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2025年度部门决算公开\竹山镇2025年部门决算公开\"/>
    </mc:Choice>
  </mc:AlternateContent>
  <bookViews>
    <workbookView windowWidth="28800" windowHeight="12375"/>
  </bookViews>
  <sheets>
    <sheet name="附表13 部门整体支出绩效自评情况" sheetId="14" r:id="rId1"/>
    <sheet name="附表14 部门整体支出绩效自评表" sheetId="15" r:id="rId2"/>
    <sheet name="附表15 项目支出绩效自评表-1" sheetId="16" r:id="rId3"/>
    <sheet name="附表15 项目支出绩效自评表-2" sheetId="17" r:id="rId4"/>
    <sheet name="附表15 项目支出绩效自评表-3" sheetId="18" r:id="rId5"/>
    <sheet name="附表15 项目支出绩效自评表-4" sheetId="19" r:id="rId6"/>
    <sheet name="附表15 项目支出绩效自评表-5" sheetId="20" r:id="rId7"/>
    <sheet name="附表15 项目支出绩效自评表-6" sheetId="21" r:id="rId8"/>
    <sheet name="附表15 项目支出绩效自评表-7" sheetId="22" r:id="rId9"/>
    <sheet name="附表15 项目支出绩效自评表-8" sheetId="23" r:id="rId10"/>
    <sheet name="附表15 项目支出绩效自评表-9" sheetId="24" r:id="rId11"/>
    <sheet name="附表15 项目支出绩效自评表-10" sheetId="25" r:id="rId12"/>
    <sheet name="附表15 项目支出绩效自评表-11" sheetId="26" r:id="rId13"/>
    <sheet name="附表15 项目支出绩效自评表-12" sheetId="27" r:id="rId14"/>
    <sheet name="附表15 项目支出绩效自评表-13" sheetId="28" r:id="rId15"/>
    <sheet name="附表15 项目支出绩效自评表-14" sheetId="29" r:id="rId16"/>
    <sheet name="附表15 项目支出绩效自评表-15" sheetId="30" r:id="rId17"/>
    <sheet name="附表15 项目支出绩效自评表-16" sheetId="31" r:id="rId18"/>
    <sheet name="附表15 项目支出绩效自评表-17" sheetId="33" r:id="rId19"/>
    <sheet name="附表15 项目支出绩效自评表-18" sheetId="34" r:id="rId20"/>
    <sheet name="附表15 项目支出绩效自评表-19" sheetId="35" r:id="rId21"/>
    <sheet name="附表15 项目支出绩效自评表-20" sheetId="36" r:id="rId22"/>
    <sheet name="附表15 项目支出绩效自评表-21" sheetId="37" r:id="rId23"/>
    <sheet name="附表15 项目支出绩效自评表-22" sheetId="38" r:id="rId24"/>
    <sheet name="附表15 项目支出绩效自评表-23" sheetId="39" r:id="rId25"/>
    <sheet name="附表15 项目支出绩效自评表-24" sheetId="40" r:id="rId26"/>
    <sheet name="附表15 项目支出绩效自评表-25" sheetId="41" r:id="rId27"/>
    <sheet name="附表15 项目支出绩效自评表-26" sheetId="42" r:id="rId28"/>
    <sheet name="附表15 项目支出绩效自评表-27" sheetId="43" r:id="rId29"/>
    <sheet name="附表15 项目支出绩效自评表-28" sheetId="44" r:id="rId30"/>
    <sheet name="附表15 项目支出绩效自评表-29" sheetId="45" r:id="rId31"/>
    <sheet name="附表15 项目支出绩效自评表-30" sheetId="46" r:id="rId32"/>
    <sheet name="附表15 项目支出绩效自评表-31" sheetId="47" r:id="rId3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<sst xmlns="http://schemas.openxmlformats.org/spreadsheetml/2006/main" count="2490" uniqueCount="153">
  <si>
    <t>2025年度部门整体支出绩效自评情况</t>
  </si>
  <si>
    <t>公开13表</t>
  </si>
  <si>
    <t>填报部门：宜良县竹山镇人民政府</t>
  </si>
  <si>
    <t>一、部门基本情况</t>
  </si>
  <si>
    <t>（一）部门概况</t>
  </si>
  <si>
    <t>我部门共设置8个内设机构，包括：党政综合办公室、经济发展办公室、基层党建办公室、平安法治办公室、社会事务办公室、农业农村发展服务中心、党群服务中心、综合行政执法队。所属单位0个。</t>
  </si>
  <si>
    <t>（二）部门绩效目标的设立情况</t>
  </si>
  <si>
    <t>村经济总收入增长8.5%左右，农村常住居民人均可支配收入增长8.0%以上，规模以上固定资产投资增长8%以上。现代产业体系基本形成，基础设施条件全面提高，人居环境不断优化，脱贫攻坚、乡村振兴等工作巩固提升，城镇化水平进一步提高。就业、教育、医疗、社保等公共服务体系更加健全，公民素质和社会文明程度显著提升，法治政府基本建成，各方面制度更加完善。</t>
  </si>
  <si>
    <t>（三）部门整体收支情况</t>
  </si>
  <si>
    <t>2025年竹山镇收入30844851.73元，包含：一般公共预算财政拨款收入25833614.45元、政府性基金预算财政拨款收入1768265元，其他收入3242972.28元。支出合计31189711.68元，包含：一般公共服务支出9503939.06元、文化旅游体育与传媒支出127646万元、社会保障和就业支出11547090.81元、卫生健康支出1010188.43元、节能环保支出1717000元、农林水支出9000元、农林水支出14157943.38元、住房保障支出962639元、灾害防治及应急管理支出395000元、其他支出1768265元。</t>
  </si>
  <si>
    <t>（四）部门预算管理制度建设情况</t>
  </si>
  <si>
    <t>坚持制度先行，为推进预算绩效管理奠定了较好基础。加快预算绩效管理法规和制度建设，明确预算绩效管理的发展方向、基本目标和工作任务。研究制定具体管理办法，逐步建立完善涵盖绩效目标、绩效监控、绩效评价、评价结果应用等各环节的管理制度。规范绩效管理工作流程，制订操作细则，明确各相关机构和人员在预算绩效管理中的职责，健全协调机制。</t>
  </si>
  <si>
    <t>（五）严控“三公”经费支出情况</t>
  </si>
  <si>
    <t>按照“三公”经费只减不增的要求，做到取消低效无效支出，确保2025年部门“三公”经费预算数小于上年预算数。2025年度财政拨款“三公”经费支出决算中，财政拨款“三公”经费支出年初预算为117760元，支出决算为13091.53元，完成年初预算的11.12%。</t>
  </si>
  <si>
    <t>二、绩效自评组织情况</t>
  </si>
  <si>
    <t xml:space="preserve"> （一）前期准备 </t>
  </si>
  <si>
    <t>按照《宜良县财政局关于开展2025年度财政支出绩效评价工作的通知》（宜财〔2026〕10号）要求，我镇高度重视，及时召开绩效工作会议进行安排部署，同时制定《竹山镇人民政府2025年度整体支出绩效评价工作方案》，成立绩效自评工作组负责具体落实工作，由财政管理岗负责材料收集上报工作。</t>
  </si>
  <si>
    <t xml:space="preserve"> （二）组织实施
</t>
  </si>
  <si>
    <t>是成立绩效自评小组、二是制定自评实施方案；三是收集资料并审核；四是分析收集的资料并形成自评结论；五是撰写自评报告；六是上报自评报告并建立相关档案。</t>
  </si>
  <si>
    <t>三、评价情况分析及综合评价结论</t>
  </si>
  <si>
    <t>进一步了解绩效目标的实施进展、资金使用、社会经济效益情况，可以通过以项目为对象的绩效评价，达到对实施单位、主管单位的绩效评价，促进了各相关单位选择好项目、管理好项目，提高财政资金的使用效益。</t>
  </si>
  <si>
    <t>四、存在的问题和整改情况</t>
  </si>
  <si>
    <t>1.预算编制的合理性有待进一步提高，在预算管理过程中，需加强各站所办之间的协调联动，保证预算编制的合理与精细。
2.项目效益可持续性不足。项目后续维护机制不完善，缺乏长效保障措施，导致项目成果难以持续发挥作用。
3.资产管理有待进一步加强。部分资产实际已经损坏不能使用，系统未及时进行更新清理。</t>
  </si>
  <si>
    <t xml:space="preserve"> 五、绩效自评结果应用情况</t>
  </si>
  <si>
    <t>（一）建立预算绩效管理结果反馈机制运用机制：1评价结果达到良好以上的项目，继续予以支持；2.评价结果为中的项目，督促整改，从紧考虑下一年的资金安排；3.评价结果为差的项目，及时调整或撤销项目资金。（二）建立绩效管理激励与约束机制。（三）建立绩效管理问责制度：按照“花钱必问效，无效必问责”机制，加强绩效的监督检查，对出现违规违纪责任人进行问责。</t>
  </si>
  <si>
    <t>六、主要经验及做法</t>
  </si>
  <si>
    <t>1.绩效管理需科学规范：严格执行规定的程序，按照科学可行的要求，与预算管理紧密结合，实施事前编制绩效目标、事中绩效跟踪和评价、事后结果运用和绩效考核；绩效管理需分类推进：对支出项目进行合理分类，有利于绩效评价结果的科学有效；3.绩效指标需具备相关性：绩效指标设置应当针对具体支出及产出绩效进行，清晰反映支出和产出之间的紧密对应关系；4.绩效管理需公开透明：真实、客观、公正、公平的反映项目绩效，相关信息要依法公开，接受监督。</t>
  </si>
  <si>
    <t>七、其他需说明的情况</t>
  </si>
  <si>
    <t>无其他需说明的情况</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</si>
  <si>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</si>
  <si>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</si>
  <si>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</si>
  <si>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宋体"/>
        <charset val="134"/>
      </rPr>
      <t>宜良县竹山镇人民政府</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</si>
  <si>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单位：万元</t>
  </si>
  <si>
    <r>
      <rPr>
        <sz val="10"/>
        <color rgb="FF000000"/>
        <rFont val="方正仿宋_GBK"/>
        <charset val="134"/>
      </rPr>
      <t>部门名称</t>
    </r>
  </si>
  <si>
    <r>
      <rPr>
        <sz val="10"/>
        <color rgb="FF000000"/>
        <rFont val="宋体"/>
        <charset val="134"/>
      </rPr>
      <t>宜良县竹山镇人民政府</t>
    </r>
    <r>
      <rPr>
        <sz val="10"/>
        <color rgb="FF000000"/>
        <rFont val="Times New Roman"/>
        <charset val="134"/>
      </rPr>
      <t xml:space="preserve">  </t>
    </r>
  </si>
  <si>
    <t>主管部门</t>
  </si>
  <si>
    <t xml:space="preserve">宜良县竹山镇人民政府  </t>
  </si>
  <si>
    <r>
      <rPr>
        <sz val="10"/>
        <color rgb="FF000000"/>
        <rFont val="方正仿宋_GBK"/>
        <charset val="134"/>
      </rPr>
      <t>实施单位</t>
    </r>
  </si>
  <si>
    <r>
      <rPr>
        <sz val="10"/>
        <color rgb="FF000000"/>
        <rFont val="宋体"/>
        <charset val="134"/>
      </rPr>
      <t>宜良县竹山镇人民政府</t>
    </r>
    <r>
      <rPr>
        <sz val="10"/>
        <color rgb="FF000000"/>
        <rFont val="Times New Roman"/>
        <charset val="134"/>
      </rPr>
      <t xml:space="preserve"> </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</si>
  <si>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</si>
  <si>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</si>
  <si>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</si>
  <si>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</si>
  <si>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</si>
  <si>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</si>
  <si>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</si>
  <si>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</si>
  <si>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</si>
  <si>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</si>
  <si>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</si>
  <si>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</si>
  <si>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</si>
  <si>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t>—</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</si>
  <si>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</si>
  <si>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</si>
  <si>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</si>
  <si>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</si>
  <si>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</si>
  <si>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</si>
  <si>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</si>
  <si>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</si>
  <si>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</si>
  <si>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</si>
  <si>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r>
      <rPr>
        <sz val="10"/>
        <color rgb="FF000000"/>
        <rFont val="方正仿宋_GBK"/>
        <charset val="134"/>
      </rPr>
      <t>产出指标</t>
    </r>
  </si>
  <si>
    <r>
      <rPr>
        <sz val="10"/>
        <color rgb="FF000000"/>
        <rFont val="方正仿宋_GBK"/>
        <charset val="134"/>
      </rPr>
      <t>数量指标</t>
    </r>
  </si>
  <si>
    <t>实际完成预算项目数</t>
  </si>
  <si>
    <r>
      <rPr>
        <sz val="10"/>
        <color rgb="FF000000"/>
        <rFont val="方正仿宋_GBK"/>
        <charset val="134"/>
      </rPr>
      <t>质量指标</t>
    </r>
  </si>
  <si>
    <t>按政府职能完成政府交付工作</t>
  </si>
  <si>
    <r>
      <rPr>
        <sz val="10"/>
        <color rgb="FF000000"/>
        <rFont val="方正仿宋_GBK"/>
        <charset val="134"/>
      </rPr>
      <t>时效指标</t>
    </r>
  </si>
  <si>
    <t>按时按质完成项目内容</t>
  </si>
  <si>
    <r>
      <rPr>
        <sz val="10"/>
        <color rgb="FF000000"/>
        <rFont val="方正仿宋_GBK"/>
        <charset val="134"/>
      </rPr>
      <t>成本指标</t>
    </r>
  </si>
  <si>
    <r>
      <rPr>
        <sz val="10"/>
        <color rgb="FF000000"/>
        <rFont val="方正仿宋_GBK"/>
        <charset val="134"/>
      </rPr>
      <t>最大化节约成本</t>
    </r>
    <r>
      <rPr>
        <sz val="9"/>
        <color rgb="FF000000"/>
        <rFont val="Times New Roman"/>
        <charset val="134"/>
      </rPr>
      <t xml:space="preserve">    </t>
    </r>
  </si>
  <si>
    <r>
      <rPr>
        <sz val="10"/>
        <color rgb="FF000000"/>
        <rFont val="方正仿宋_GBK"/>
        <charset val="134"/>
      </rPr>
      <t>效益指标</t>
    </r>
  </si>
  <si>
    <r>
      <rPr>
        <sz val="10"/>
        <color rgb="FF000000"/>
        <rFont val="方正仿宋_GBK"/>
        <charset val="134"/>
      </rPr>
      <t>经济效益</t>
    </r>
  </si>
  <si>
    <t>实现预算资金最大化利用</t>
  </si>
  <si>
    <r>
      <rPr>
        <sz val="10"/>
        <color rgb="FF000000"/>
        <rFont val="方正仿宋_GBK"/>
        <charset val="134"/>
      </rPr>
      <t>社会效益</t>
    </r>
  </si>
  <si>
    <r>
      <rPr>
        <sz val="10"/>
        <color rgb="FF000000"/>
        <rFont val="方正仿宋_GBK"/>
        <charset val="134"/>
      </rPr>
      <t>增大社会公共利益</t>
    </r>
    <r>
      <rPr>
        <sz val="9"/>
        <color rgb="FF000000"/>
        <rFont val="Times New Roman"/>
        <charset val="134"/>
      </rPr>
      <t xml:space="preserve">   </t>
    </r>
  </si>
  <si>
    <r>
      <rPr>
        <sz val="10"/>
        <color rgb="FF000000"/>
        <rFont val="方正仿宋_GBK"/>
        <charset val="134"/>
      </rPr>
      <t>生态效益</t>
    </r>
  </si>
  <si>
    <r>
      <rPr>
        <sz val="10"/>
        <color rgb="FF000000"/>
        <rFont val="方正仿宋_GBK"/>
        <charset val="134"/>
      </rPr>
      <t>改善我镇人居环境</t>
    </r>
    <r>
      <rPr>
        <sz val="9"/>
        <color rgb="FF000000"/>
        <rFont val="Times New Roman"/>
        <charset val="134"/>
      </rPr>
      <t xml:space="preserve">   </t>
    </r>
  </si>
  <si>
    <r>
      <rPr>
        <sz val="10"/>
        <color rgb="FF000000"/>
        <rFont val="方正仿宋_GBK"/>
        <charset val="134"/>
      </rPr>
      <t>可持续影响</t>
    </r>
  </si>
  <si>
    <t>国民生活水平得到全面提升</t>
  </si>
  <si>
    <r>
      <rPr>
        <sz val="10"/>
        <color rgb="FF000000"/>
        <rFont val="方正仿宋_GBK"/>
        <charset val="134"/>
      </rPr>
      <t>满意度</t>
    </r>
  </si>
  <si>
    <r>
      <rPr>
        <sz val="10"/>
        <color rgb="FF000000"/>
        <rFont val="方正仿宋_GBK"/>
        <charset val="134"/>
      </rPr>
      <t>服务对象</t>
    </r>
  </si>
  <si>
    <t>提高群众对我镇服务水平的满意度</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</si>
  <si>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</si>
  <si>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</si>
  <si>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</si>
  <si>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</si>
  <si>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</si>
  <si>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</si>
  <si>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</si>
  <si>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t xml:space="preserve">    2.未完成原因分析：说明偏离目标、不能完成目标的原因及拟采取的措施。</t>
  </si>
  <si>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</si>
  <si>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</si>
  <si>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</si>
  <si>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</si>
  <si>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</si>
  <si>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</si>
  <si>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   宜良县竹山镇人民政府                                      </t>
  </si>
  <si>
    <r>
      <rPr>
        <sz val="10"/>
        <color rgb="FF000000"/>
        <rFont val="方正仿宋_GBK"/>
        <charset val="134"/>
      </rPr>
      <t>项目名称</t>
    </r>
  </si>
  <si>
    <r>
      <rPr>
        <sz val="10"/>
        <color rgb="FF000000"/>
        <rFont val="宋体"/>
        <charset val="134"/>
      </rPr>
      <t>宜政发〔</t>
    </r>
    <r>
      <rPr>
        <sz val="10"/>
        <color rgb="FF000000"/>
        <rFont val="Times New Roman"/>
        <charset val="134"/>
      </rPr>
      <t>2025</t>
    </r>
    <r>
      <rPr>
        <sz val="10"/>
        <color rgb="FF000000"/>
        <rFont val="宋体"/>
        <charset val="134"/>
      </rPr>
      <t>〕</t>
    </r>
    <r>
      <rPr>
        <sz val="10"/>
        <color rgb="FF000000"/>
        <rFont val="Times New Roman"/>
        <charset val="134"/>
      </rPr>
      <t>2</t>
    </r>
    <r>
      <rPr>
        <sz val="10"/>
        <color rgb="FF000000"/>
        <rFont val="宋体"/>
        <charset val="134"/>
      </rPr>
      <t>号选调生到村任职结算经费</t>
    </r>
  </si>
  <si>
    <t>宜良县竹山镇人民政府</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</si>
  <si>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</si>
  <si>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</si>
  <si>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</si>
  <si>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</si>
  <si>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</si>
  <si>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</si>
  <si>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产出指标（50分）</t>
  </si>
  <si>
    <t xml:space="preserve">最大化节约成本    </t>
  </si>
  <si>
    <t>效益指标（30分）</t>
  </si>
  <si>
    <t xml:space="preserve">增大社会公共利益   </t>
  </si>
  <si>
    <t xml:space="preserve">改善我镇人居环境 </t>
  </si>
  <si>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</si>
  <si>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</si>
  <si>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</si>
  <si>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</si>
  <si>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宜政发〔2025〕2号下派选调生到村工作中央资金经费</t>
  </si>
  <si>
    <t>宜政发〔2025〕2号2025年村（社区）青年人才补助资金</t>
  </si>
  <si>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</si>
  <si>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t>宜政发〔2025〕2号2024年选调生到村任职中央补助经费</t>
  </si>
  <si>
    <t>昆财行〔2025〕11号下派选调生到村工作中央资金</t>
  </si>
  <si>
    <t>宜政发〔2025〕2号2023年选调生到村任职工作中央补助经费</t>
  </si>
  <si>
    <t>宜政发〔2025〕2号选调生到村工作中央资金</t>
  </si>
  <si>
    <t>宜政发〔2025〕2号选调生到村任职中央和省级补助资金</t>
  </si>
  <si>
    <t>昆财资环〔2024〕131号江流域跨州（市）横向生态保护补偿省级奖励引导资金</t>
  </si>
  <si>
    <t>宜政发〔2025〕2号国有林管护和森林修复补助经费</t>
  </si>
  <si>
    <t>昆财农〔2025〕20号竹山镇护林员工资经费</t>
  </si>
  <si>
    <t>宜政发〔2025〕2号村级防疫员和农技推广员市级补助资金</t>
  </si>
  <si>
    <t>昆财农〔2025〕52号村级防疫员和农技推广员市级补助资金经费</t>
  </si>
  <si>
    <t>宜政发〔2025〕2号基层农技推广体系建设项目资金</t>
  </si>
  <si>
    <t>宜政发〔2025〕2号宜良县中央和省级扶持壮大村集体经济项目财政衔接补助资金</t>
  </si>
  <si>
    <t>宜良县竹山镇路则村委会</t>
  </si>
  <si>
    <t>宜政发〔2025〕2号农村厕所革命整村推进财政奖补资金</t>
  </si>
  <si>
    <t>宜政发〔2025〕2号农村厕所改造建设专项资金</t>
  </si>
  <si>
    <t>宜政发〔2025〕2号班庄村委会小班庄村小组农村综合活动场所建设项目资金经费</t>
  </si>
  <si>
    <t>宜良县竹山镇班庄村委会小班庄村小组</t>
  </si>
  <si>
    <t>宜政发〔2025〕2号2025年森林草原防灭火经费</t>
  </si>
  <si>
    <t>昆财农〔2024〕169号2025年水利发展农村饮水工程维修养护资金</t>
  </si>
  <si>
    <t>昆财农〔2023〕207号中央水利发展农村饮水安全工程维修养护资金</t>
  </si>
  <si>
    <t>昆财农〔2024〕176号中央财政衔接推进乡村振兴补助费用资金</t>
  </si>
  <si>
    <t>昆财农〔2024〕189号省级财政衔接推进乡村振兴补助资金</t>
  </si>
  <si>
    <t>昆财农〔2024〕190号驻村第一书记和乡镇工作队长工作经费</t>
  </si>
  <si>
    <t>昆财农〔2024〕165号麦地山村委会小羊寨农村公益事业财政奖补项目</t>
  </si>
  <si>
    <t>宜良县竹山镇麦地山村委会小羊寨村</t>
  </si>
  <si>
    <t>昆财农〔2024〕165号左列村委会大来福村农村公益事业财政奖补项目</t>
  </si>
  <si>
    <t>宜良县左列村委会大来福村小组</t>
  </si>
  <si>
    <t>昆财建〔2025〕88号第二批省级防汛应急救灾资金和市级配套资金</t>
  </si>
  <si>
    <t>昆财建〔2025〕22号中央自然灾害救灾资金</t>
  </si>
  <si>
    <t>宜政发〔2025〕2号省级防汛应急救灾资金</t>
  </si>
  <si>
    <t xml:space="preserve">    1.绩效自评采取打分评价的形式，满分为100分，各部门（单位）可根据指标的重要程度自主确定各项三级指标的权重分值，各项指标得分加总得出该项目绩效自评的总分。原则上一级指标分值统一设置为：产出指标50分、效益指标30分、服务对象满意度10分、预算资金执行率10分。如有特殊情况，除预算资金执行率外，其他指标权重可作适当调整，但总分应为100分。</t>
  </si>
  <si>
    <t>昆财综〔2024〕17号宜良县竹山镇竹山村委会小玉龙村小组综合性活动场所建设项目资金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</si>
</sst>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方正仿宋_GBK"/>
      <charset val="134"/>
    </font>
    <font>
      <sz val="10"/>
      <color rgb="FF000000"/>
      <name val="宋体"/>
      <charset val="134"/>
    </font>
    <font>
      <sz val="10"/>
      <color rgb="FF000000"/>
      <name val="Times New Roman"/>
      <charset val="134"/>
    </font>
    <font>
      <sz val="9"/>
      <color rgb="FF000000"/>
      <name val="方正仿宋_GBK"/>
      <charset val="134"/>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2"/>
      <color rgb="FF000000"/>
      <name val="Times New Roman"/>
      <charset val="134"/>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rgb="FF000000"/>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style="medium">
        <color rgb="FF000000"/>
      </left>
      <right/>
      <top/>
      <bottom/>
      <diagonal/>
    </border>
    <border>
      <left style="medium">
        <color rgb="FF000000"/>
      </left>
      <right/>
      <top/>
      <bottom style="medium">
        <color rgb="FF000000"/>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3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6" applyNumberFormat="0" applyFill="0" applyAlignment="0" applyProtection="0">
      <alignment vertical="center"/>
    </xf>
    <xf numFmtId="0" fontId="22" fillId="0" borderId="36" applyNumberFormat="0" applyFill="0" applyAlignment="0" applyProtection="0">
      <alignment vertical="center"/>
    </xf>
    <xf numFmtId="0" fontId="23" fillId="0" borderId="37" applyNumberFormat="0" applyFill="0" applyAlignment="0" applyProtection="0">
      <alignment vertical="center"/>
    </xf>
    <xf numFmtId="0" fontId="23" fillId="0" borderId="0" applyNumberFormat="0" applyFill="0" applyBorder="0" applyAlignment="0" applyProtection="0">
      <alignment vertical="center"/>
    </xf>
    <xf numFmtId="0" fontId="24" fillId="3" borderId="38" applyNumberFormat="0" applyAlignment="0" applyProtection="0">
      <alignment vertical="center"/>
    </xf>
    <xf numFmtId="0" fontId="25" fillId="4" borderId="39" applyNumberFormat="0" applyAlignment="0" applyProtection="0">
      <alignment vertical="center"/>
    </xf>
    <xf numFmtId="0" fontId="26" fillId="4" borderId="38" applyNumberFormat="0" applyAlignment="0" applyProtection="0">
      <alignment vertical="center"/>
    </xf>
    <xf numFmtId="0" fontId="27" fillId="5" borderId="40" applyNumberFormat="0" applyAlignment="0" applyProtection="0">
      <alignment vertical="center"/>
    </xf>
    <xf numFmtId="0" fontId="28" fillId="0" borderId="41" applyNumberFormat="0" applyFill="0" applyAlignment="0" applyProtection="0">
      <alignment vertical="center"/>
    </xf>
    <xf numFmtId="0" fontId="29" fillId="0" borderId="4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xf numFmtId="0" fontId="36" fillId="0" borderId="0">
      <alignment vertical="center"/>
    </xf>
    <xf numFmtId="0" fontId="36" fillId="0" borderId="0"/>
  </cellStyleXfs>
  <cellXfs count="88">
    <xf numFmtId="0" fontId="0" fillId="0" borderId="0" xfId="0" applyFont="1">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center"/>
    </xf>
    <xf numFmtId="0" fontId="8"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5" xfId="0" applyFont="1" applyBorder="1" applyAlignment="1">
      <alignment horizontal="center" vertical="center"/>
    </xf>
    <xf numFmtId="176" fontId="8" fillId="0" borderId="5" xfId="0" applyNumberFormat="1" applyFont="1" applyBorder="1" applyAlignment="1">
      <alignment horizontal="center" vertical="center" wrapText="1"/>
    </xf>
    <xf numFmtId="176" fontId="8" fillId="0" borderId="14" xfId="0" applyNumberFormat="1" applyFont="1" applyBorder="1" applyAlignment="1">
      <alignment horizontal="center" vertical="center" wrapText="1"/>
    </xf>
    <xf numFmtId="0" fontId="6" fillId="0" borderId="9" xfId="0" applyFont="1" applyBorder="1" applyAlignment="1">
      <alignment horizontal="right" vertical="center"/>
    </xf>
    <xf numFmtId="0" fontId="6" fillId="0" borderId="5" xfId="0" applyFont="1" applyBorder="1" applyAlignment="1">
      <alignment horizontal="righ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8" fillId="0" borderId="5" xfId="0" applyFont="1" applyBorder="1" applyAlignment="1">
      <alignment horizontal="center" vertical="center"/>
    </xf>
    <xf numFmtId="0" fontId="6" fillId="0" borderId="2" xfId="0" applyFont="1" applyBorder="1" applyAlignment="1">
      <alignment horizontal="center" vertical="center"/>
    </xf>
    <xf numFmtId="0" fontId="9" fillId="0" borderId="5" xfId="0" applyFont="1" applyBorder="1" applyAlignment="1">
      <alignment horizontal="left" vertical="center" wrapText="1"/>
    </xf>
    <xf numFmtId="0" fontId="9" fillId="0" borderId="5" xfId="0" applyFont="1" applyBorder="1" applyAlignment="1">
      <alignment horizontal="left" vertical="center"/>
    </xf>
    <xf numFmtId="0" fontId="6" fillId="0" borderId="0" xfId="0" applyFont="1" applyBorder="1" applyAlignment="1">
      <alignment horizontal="center" vertical="center" wrapText="1"/>
    </xf>
    <xf numFmtId="0" fontId="6" fillId="0" borderId="18" xfId="0" applyFont="1" applyBorder="1" applyAlignment="1">
      <alignment horizontal="center" vertical="center"/>
    </xf>
    <xf numFmtId="0" fontId="7"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20"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6" fillId="0" borderId="10" xfId="0" applyFont="1" applyBorder="1" applyAlignment="1">
      <alignment horizontal="left" vertical="top" wrapText="1"/>
    </xf>
    <xf numFmtId="0" fontId="8" fillId="0" borderId="20"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10" xfId="0" applyFont="1" applyBorder="1" applyAlignment="1">
      <alignment horizontal="left" vertical="top" wrapText="1"/>
    </xf>
    <xf numFmtId="0" fontId="8" fillId="0" borderId="21" xfId="0" applyFont="1" applyBorder="1" applyAlignment="1">
      <alignment horizontal="left" vertical="top" wrapText="1"/>
    </xf>
    <xf numFmtId="0" fontId="8" fillId="0" borderId="14" xfId="0" applyFont="1" applyBorder="1" applyAlignment="1">
      <alignment horizontal="left" vertical="top" wrapText="1"/>
    </xf>
    <xf numFmtId="0" fontId="8" fillId="0" borderId="14" xfId="0" applyFont="1" applyBorder="1" applyAlignment="1">
      <alignment horizontal="left" vertical="top"/>
    </xf>
    <xf numFmtId="0" fontId="8" fillId="0" borderId="5" xfId="0" applyFont="1" applyBorder="1" applyAlignment="1">
      <alignment horizontal="left" vertical="top" wrapText="1"/>
    </xf>
    <xf numFmtId="0" fontId="10" fillId="0" borderId="0" xfId="0" applyFont="1" applyAlignment="1">
      <alignment horizontal="center" vertical="center"/>
    </xf>
    <xf numFmtId="0" fontId="11" fillId="0" borderId="0" xfId="0" applyFont="1" applyAlignment="1">
      <alignment horizontal="left" vertical="center"/>
    </xf>
    <xf numFmtId="0" fontId="6" fillId="0" borderId="20" xfId="0" applyFont="1" applyBorder="1" applyAlignment="1">
      <alignment horizontal="center" vertical="center" wrapText="1"/>
    </xf>
    <xf numFmtId="0" fontId="6" fillId="0" borderId="0" xfId="0" applyFont="1" applyAlignment="1">
      <alignment horizontal="center" vertical="center" wrapText="1"/>
    </xf>
    <xf numFmtId="0" fontId="8" fillId="0" borderId="14"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0" fillId="0" borderId="25" xfId="0" applyFont="1" applyBorder="1">
      <alignment vertical="center"/>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0" xfId="0" applyFont="1" applyBorder="1" applyAlignment="1">
      <alignment vertical="center" wrapText="1"/>
    </xf>
    <xf numFmtId="0" fontId="12" fillId="0" borderId="0" xfId="0" applyFont="1" applyFill="1" applyAlignment="1">
      <alignment horizontal="center" vertical="center"/>
    </xf>
    <xf numFmtId="0" fontId="5" fillId="0" borderId="0" xfId="0" applyFont="1" applyFill="1" applyAlignment="1">
      <alignment horizontal="right" vertical="center"/>
    </xf>
    <xf numFmtId="0" fontId="13" fillId="0" borderId="0" xfId="0" applyFont="1" applyFill="1" applyAlignment="1">
      <alignment horizontal="left" vertical="center"/>
    </xf>
    <xf numFmtId="0" fontId="14" fillId="0" borderId="0" xfId="0" applyFont="1" applyFill="1" applyAlignment="1">
      <alignment horizontal="right" vertical="center"/>
    </xf>
    <xf numFmtId="0" fontId="13" fillId="0" borderId="31" xfId="0" applyFont="1" applyFill="1" applyBorder="1" applyAlignment="1">
      <alignment horizontal="center" vertical="center"/>
    </xf>
    <xf numFmtId="0" fontId="13" fillId="0" borderId="12" xfId="0" applyFont="1" applyFill="1" applyBorder="1" applyAlignment="1">
      <alignment horizontal="left" vertical="center"/>
    </xf>
    <xf numFmtId="0" fontId="13" fillId="0" borderId="32" xfId="0" applyFont="1" applyFill="1" applyBorder="1" applyAlignment="1">
      <alignment horizontal="left" vertical="center"/>
    </xf>
    <xf numFmtId="49" fontId="5" fillId="0" borderId="11" xfId="0" applyNumberFormat="1" applyFont="1" applyFill="1" applyBorder="1" applyAlignment="1">
      <alignment horizontal="left" vertical="top" wrapText="1"/>
    </xf>
    <xf numFmtId="0" fontId="13" fillId="0" borderId="33"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11" xfId="0" applyFont="1" applyFill="1" applyBorder="1" applyAlignment="1">
      <alignment horizontal="left" vertical="center"/>
    </xf>
    <xf numFmtId="0" fontId="13" fillId="0" borderId="11" xfId="0" applyFont="1" applyFill="1" applyBorder="1" applyAlignment="1">
      <alignment horizontal="left" vertical="center" wrapText="1"/>
    </xf>
    <xf numFmtId="0" fontId="13" fillId="0" borderId="34" xfId="0"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6" Type="http://schemas.openxmlformats.org/officeDocument/2006/relationships/styles" Target="styles.xml"/><Relationship Id="rId35" Type="http://schemas.openxmlformats.org/officeDocument/2006/relationships/sharedStrings" Target="sharedStrings.xml"/><Relationship Id="rId34" Type="http://schemas.openxmlformats.org/officeDocument/2006/relationships/theme" Target="theme/theme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abSelected="1" topLeftCell="A11" workbookViewId="0">
      <selection activeCell="D7" sqref="D7"/>
    </sheetView>
  </sheetViews>
  <sheetFormatPr defaultColWidth="9" defaultRowHeight="13.5" outlineLevelCol="3"/>
  <cols>
    <col min="1" max="1" width="19.375" customWidth="1"/>
    <col min="2" max="2" width="20.875" customWidth="1"/>
    <col min="3" max="3" width="19.75" customWidth="1"/>
    <col min="4" max="4" width="35.25" customWidth="1"/>
  </cols>
  <sheetData>
    <row r="1" ht="60" customHeight="1" spans="1:4">
      <c r="A1" s="75" t="s">
        <v>0</v>
      </c>
      <c r="B1" s="75"/>
      <c r="C1" s="75"/>
      <c r="D1" s="75"/>
    </row>
    <row r="2" ht="25" customHeight="1" spans="1:4">
      <c r="A2" s="75"/>
      <c r="B2" s="75"/>
      <c r="C2" s="75"/>
      <c r="D2" s="76" t="s">
        <v>1</v>
      </c>
    </row>
    <row r="3" ht="25" customHeight="1" spans="1:4">
      <c r="A3" s="77" t="s">
        <v>2</v>
      </c>
      <c r="B3" s="77"/>
      <c r="C3" s="77"/>
      <c r="D3" s="78"/>
    </row>
    <row r="4" ht="70" customHeight="1" spans="1:4">
      <c r="A4" s="79" t="s">
        <v>3</v>
      </c>
      <c r="B4" s="80" t="s">
        <v>4</v>
      </c>
      <c r="C4" s="81"/>
      <c r="D4" s="82" t="s">
        <v>5</v>
      </c>
    </row>
    <row r="5" ht="103" customHeight="1" spans="1:4">
      <c r="A5" s="83"/>
      <c r="B5" s="80" t="s">
        <v>6</v>
      </c>
      <c r="C5" s="81"/>
      <c r="D5" s="82" t="s">
        <v>7</v>
      </c>
    </row>
    <row r="6" ht="138" customHeight="1" spans="1:4">
      <c r="A6" s="83"/>
      <c r="B6" s="80" t="s">
        <v>8</v>
      </c>
      <c r="C6" s="81"/>
      <c r="D6" s="82" t="s">
        <v>9</v>
      </c>
    </row>
    <row r="7" ht="107" customHeight="1" spans="1:4">
      <c r="A7" s="83"/>
      <c r="B7" s="80" t="s">
        <v>10</v>
      </c>
      <c r="C7" s="81"/>
      <c r="D7" s="82" t="s">
        <v>11</v>
      </c>
    </row>
    <row r="8" ht="75" customHeight="1" spans="1:4">
      <c r="A8" s="84"/>
      <c r="B8" s="80" t="s">
        <v>12</v>
      </c>
      <c r="C8" s="81"/>
      <c r="D8" s="82" t="s">
        <v>13</v>
      </c>
    </row>
    <row r="9" ht="99" customHeight="1" spans="1:4">
      <c r="A9" s="83" t="s">
        <v>14</v>
      </c>
      <c r="B9" s="85" t="s">
        <v>15</v>
      </c>
      <c r="C9" s="85"/>
      <c r="D9" s="82" t="s">
        <v>16</v>
      </c>
    </row>
    <row r="10" ht="54" customHeight="1" spans="1:4">
      <c r="A10" s="84"/>
      <c r="B10" s="86" t="s">
        <v>17</v>
      </c>
      <c r="C10" s="86"/>
      <c r="D10" s="82" t="s">
        <v>18</v>
      </c>
    </row>
    <row r="11" ht="65" customHeight="1" spans="1:4">
      <c r="A11" s="80" t="s">
        <v>19</v>
      </c>
      <c r="B11" s="87"/>
      <c r="C11" s="81"/>
      <c r="D11" s="82" t="s">
        <v>20</v>
      </c>
    </row>
    <row r="12" ht="101" customHeight="1" spans="1:4">
      <c r="A12" s="80" t="s">
        <v>21</v>
      </c>
      <c r="B12" s="87"/>
      <c r="C12" s="81"/>
      <c r="D12" s="82" t="s">
        <v>22</v>
      </c>
    </row>
    <row r="13" ht="113" customHeight="1" spans="1:4">
      <c r="A13" s="80" t="s">
        <v>23</v>
      </c>
      <c r="B13" s="87"/>
      <c r="C13" s="81"/>
      <c r="D13" s="82" t="s">
        <v>24</v>
      </c>
    </row>
    <row r="14" ht="122" customHeight="1" spans="1:4">
      <c r="A14" s="80" t="s">
        <v>25</v>
      </c>
      <c r="B14" s="87"/>
      <c r="C14" s="81"/>
      <c r="D14" s="82" t="s">
        <v>26</v>
      </c>
    </row>
    <row r="15" ht="65" customHeight="1" spans="1:4">
      <c r="A15" s="80" t="s">
        <v>27</v>
      </c>
      <c r="B15" s="87"/>
      <c r="C15" s="81"/>
      <c r="D15" s="82"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0"/>
  <sheetViews>
    <sheetView zoomScale="160" zoomScaleNormal="160" topLeftCell="A18" workbookViewId="0">
      <selection activeCell="A26" sqref="A26:L26"/>
    </sheetView>
  </sheetViews>
  <sheetFormatPr defaultColWidth="9" defaultRowHeight="13.5"/>
  <cols>
    <col min="4" max="4" width="14.6166666666667" customWidth="1"/>
    <col min="5" max="6" width="9.625"/>
  </cols>
  <sheetData>
    <row r="1" ht="28.5" spans="1:12">
      <c r="A1" s="2" t="s">
        <v>29</v>
      </c>
      <c r="B1" s="2"/>
      <c r="C1" s="2"/>
      <c r="D1" s="2"/>
      <c r="E1" s="2"/>
      <c r="F1" s="2"/>
      <c r="G1" s="2"/>
      <c r="H1" s="2"/>
      <c r="I1" s="2"/>
      <c r="J1" s="2"/>
      <c r="K1" s="2"/>
      <c r="L1" s="2"/>
    </row>
    <row r="2" ht="21" customHeight="1" spans="1:12">
      <c r="A2" s="57" t="s">
        <v>30</v>
      </c>
      <c r="B2" s="57"/>
      <c r="C2" s="57"/>
      <c r="D2" s="57"/>
      <c r="E2" s="57"/>
      <c r="F2" s="57"/>
      <c r="G2" s="57"/>
      <c r="H2" s="57"/>
      <c r="L2" s="7" t="s">
        <v>31</v>
      </c>
    </row>
    <row r="3" ht="20" customHeight="1" spans="1:12">
      <c r="A3" s="58" t="s">
        <v>32</v>
      </c>
      <c r="L3" s="7" t="s">
        <v>33</v>
      </c>
    </row>
    <row r="4" ht="24.75" customHeight="1" spans="1:12">
      <c r="A4" s="8" t="s">
        <v>34</v>
      </c>
      <c r="B4" s="8"/>
      <c r="C4" s="8"/>
      <c r="D4" s="16" t="s">
        <v>35</v>
      </c>
      <c r="E4" s="10"/>
      <c r="F4" s="10"/>
      <c r="G4" s="10"/>
      <c r="H4" s="10"/>
      <c r="I4" s="10"/>
      <c r="J4" s="10"/>
      <c r="K4" s="10"/>
      <c r="L4" s="10"/>
    </row>
    <row r="5" ht="29.75" customHeight="1" spans="1:12">
      <c r="A5" s="34" t="s">
        <v>36</v>
      </c>
      <c r="B5" s="34"/>
      <c r="C5" s="34"/>
      <c r="D5" s="42" t="s">
        <v>37</v>
      </c>
      <c r="E5" s="14"/>
      <c r="F5" s="15" t="s">
        <v>38</v>
      </c>
      <c r="G5" s="16" t="s">
        <v>39</v>
      </c>
      <c r="H5" s="10"/>
      <c r="I5" s="10"/>
      <c r="J5" s="10"/>
      <c r="K5" s="10"/>
      <c r="L5" s="10"/>
    </row>
    <row r="6" ht="25.5" customHeight="1" spans="1:12">
      <c r="A6" s="59" t="s">
        <v>40</v>
      </c>
      <c r="B6" s="60"/>
      <c r="C6" s="22"/>
      <c r="D6" s="21" t="s">
        <v>41</v>
      </c>
      <c r="E6" s="21" t="s">
        <v>42</v>
      </c>
      <c r="F6" s="21" t="s">
        <v>43</v>
      </c>
      <c r="G6" s="15" t="s">
        <v>44</v>
      </c>
      <c r="H6" s="15"/>
      <c r="I6" s="15" t="s">
        <v>45</v>
      </c>
      <c r="J6" s="15"/>
      <c r="K6" s="15" t="s">
        <v>46</v>
      </c>
      <c r="L6" s="15" t="s">
        <v>47</v>
      </c>
    </row>
    <row r="7" ht="24.75" customHeight="1" spans="1:12">
      <c r="A7" s="59"/>
      <c r="B7" s="60"/>
      <c r="C7" s="22"/>
      <c r="D7" s="43" t="s">
        <v>48</v>
      </c>
      <c r="E7" s="14">
        <f>E8+E9+E10</f>
        <v>2180.06</v>
      </c>
      <c r="F7" s="14">
        <f>F8+F9+F10</f>
        <v>3118.97</v>
      </c>
      <c r="G7" s="61">
        <f>G8+G9+G10</f>
        <v>3118.97</v>
      </c>
      <c r="H7" s="14"/>
      <c r="I7" s="14">
        <v>10</v>
      </c>
      <c r="J7" s="14"/>
      <c r="K7" s="14">
        <f>G7/F7</f>
        <v>1</v>
      </c>
      <c r="L7" s="14">
        <v>10</v>
      </c>
    </row>
    <row r="8" ht="15.75" customHeight="1" spans="1:12">
      <c r="A8" s="59"/>
      <c r="B8" s="60"/>
      <c r="C8" s="22"/>
      <c r="D8" s="21" t="s">
        <v>49</v>
      </c>
      <c r="E8" s="14">
        <v>2065.06</v>
      </c>
      <c r="F8" s="14">
        <v>2451.49</v>
      </c>
      <c r="G8" s="14">
        <v>2451.49</v>
      </c>
      <c r="H8" s="14">
        <v>2451.49</v>
      </c>
      <c r="I8" s="14" t="s">
        <v>50</v>
      </c>
      <c r="J8" s="14"/>
      <c r="K8" s="14">
        <f>G8/F8</f>
        <v>1</v>
      </c>
      <c r="L8" s="14" t="s">
        <v>50</v>
      </c>
    </row>
    <row r="9" ht="15.75" customHeight="1" spans="1:12">
      <c r="A9" s="59"/>
      <c r="B9" s="60"/>
      <c r="C9" s="22"/>
      <c r="D9" s="21" t="s">
        <v>51</v>
      </c>
      <c r="E9" s="14">
        <v>115</v>
      </c>
      <c r="F9" s="14">
        <v>667.48</v>
      </c>
      <c r="G9" s="14">
        <v>667.48</v>
      </c>
      <c r="H9" s="14">
        <v>667.48</v>
      </c>
      <c r="I9" s="14" t="s">
        <v>50</v>
      </c>
      <c r="J9" s="14"/>
      <c r="K9" s="14">
        <f>G9/F9</f>
        <v>1</v>
      </c>
      <c r="L9" s="14" t="s">
        <v>50</v>
      </c>
    </row>
    <row r="10" ht="15.75" customHeight="1" spans="1:12">
      <c r="A10" s="62"/>
      <c r="B10" s="63"/>
      <c r="C10" s="21"/>
      <c r="D10" s="21" t="s">
        <v>52</v>
      </c>
      <c r="E10" s="14">
        <v>0</v>
      </c>
      <c r="F10" s="14">
        <v>0</v>
      </c>
      <c r="G10" s="14">
        <v>0</v>
      </c>
      <c r="H10" s="14">
        <v>0</v>
      </c>
      <c r="I10" s="14" t="s">
        <v>50</v>
      </c>
      <c r="J10" s="14"/>
      <c r="K10" s="14" t="s">
        <v>53</v>
      </c>
      <c r="L10" s="14" t="s">
        <v>53</v>
      </c>
    </row>
    <row r="11" ht="15.75" customHeight="1" spans="1:12">
      <c r="A11" s="34" t="s">
        <v>54</v>
      </c>
      <c r="B11" s="21" t="s">
        <v>55</v>
      </c>
      <c r="C11" s="21"/>
      <c r="D11" s="21"/>
      <c r="E11" s="21"/>
      <c r="F11" s="21" t="s">
        <v>56</v>
      </c>
      <c r="G11" s="21"/>
      <c r="H11" s="21"/>
      <c r="I11" s="21"/>
      <c r="J11" s="21"/>
      <c r="K11" s="21"/>
      <c r="L11" s="21"/>
    </row>
    <row r="12" ht="15.75" customHeight="1" spans="1:12">
      <c r="A12" s="34"/>
      <c r="B12" s="14"/>
      <c r="C12" s="14"/>
      <c r="D12" s="14"/>
      <c r="E12" s="14"/>
      <c r="F12" s="14"/>
      <c r="G12" s="14"/>
      <c r="H12" s="14"/>
      <c r="I12" s="14"/>
      <c r="J12" s="14"/>
      <c r="K12" s="14"/>
      <c r="L12" s="14"/>
    </row>
    <row r="13" ht="25.5" customHeight="1" spans="1:12">
      <c r="A13" s="12" t="s">
        <v>57</v>
      </c>
      <c r="B13" s="21" t="s">
        <v>58</v>
      </c>
      <c r="C13" s="21" t="s">
        <v>59</v>
      </c>
      <c r="D13" s="15" t="s">
        <v>60</v>
      </c>
      <c r="E13" s="15" t="s">
        <v>61</v>
      </c>
      <c r="F13" s="15" t="s">
        <v>62</v>
      </c>
      <c r="G13" s="15" t="s">
        <v>45</v>
      </c>
      <c r="H13" s="15" t="s">
        <v>47</v>
      </c>
      <c r="I13" s="15"/>
      <c r="J13" s="15" t="s">
        <v>63</v>
      </c>
      <c r="K13" s="15"/>
      <c r="L13" s="15"/>
    </row>
    <row r="14" ht="24" customHeight="1" spans="1:12">
      <c r="A14" s="12"/>
      <c r="B14" s="22" t="s">
        <v>64</v>
      </c>
      <c r="C14" s="21" t="s">
        <v>65</v>
      </c>
      <c r="D14" s="43" t="s">
        <v>66</v>
      </c>
      <c r="E14" s="42">
        <v>100</v>
      </c>
      <c r="F14" s="14">
        <v>100</v>
      </c>
      <c r="G14" s="14">
        <v>10</v>
      </c>
      <c r="H14" s="14">
        <v>10</v>
      </c>
      <c r="I14" s="14"/>
      <c r="J14" s="14"/>
      <c r="K14" s="14"/>
      <c r="L14" s="14"/>
    </row>
    <row r="15" ht="24" customHeight="1" spans="1:12">
      <c r="A15" s="12"/>
      <c r="B15" s="22"/>
      <c r="C15" s="21" t="s">
        <v>67</v>
      </c>
      <c r="D15" s="43" t="s">
        <v>68</v>
      </c>
      <c r="E15" s="42">
        <v>100</v>
      </c>
      <c r="F15" s="14">
        <v>100</v>
      </c>
      <c r="G15" s="14">
        <v>10</v>
      </c>
      <c r="H15" s="14">
        <v>10</v>
      </c>
      <c r="I15" s="14">
        <v>10</v>
      </c>
      <c r="J15" s="14"/>
      <c r="K15" s="14"/>
      <c r="L15" s="14"/>
    </row>
    <row r="16" ht="15.75" customHeight="1" spans="1:12">
      <c r="A16" s="12"/>
      <c r="B16" s="22"/>
      <c r="C16" s="21" t="s">
        <v>69</v>
      </c>
      <c r="D16" s="43" t="s">
        <v>70</v>
      </c>
      <c r="E16" s="42">
        <v>100</v>
      </c>
      <c r="F16" s="14">
        <v>100</v>
      </c>
      <c r="G16" s="14">
        <v>10</v>
      </c>
      <c r="H16" s="14">
        <v>10</v>
      </c>
      <c r="I16" s="14">
        <v>10</v>
      </c>
      <c r="J16" s="14"/>
      <c r="K16" s="14"/>
      <c r="L16" s="14"/>
    </row>
    <row r="17" ht="15.75" customHeight="1" spans="1:12">
      <c r="A17" s="12"/>
      <c r="B17" s="22"/>
      <c r="C17" s="21" t="s">
        <v>71</v>
      </c>
      <c r="D17" s="43" t="s">
        <v>72</v>
      </c>
      <c r="E17" s="42">
        <v>100</v>
      </c>
      <c r="F17" s="14">
        <v>100</v>
      </c>
      <c r="G17" s="14">
        <v>10</v>
      </c>
      <c r="H17" s="14">
        <v>10</v>
      </c>
      <c r="I17" s="14">
        <v>10</v>
      </c>
      <c r="J17" s="14"/>
      <c r="K17" s="14"/>
      <c r="L17" s="14"/>
    </row>
    <row r="18" ht="15.75" customHeight="1" spans="1:12">
      <c r="A18" s="12"/>
      <c r="B18" s="22" t="s">
        <v>73</v>
      </c>
      <c r="C18" s="21" t="s">
        <v>74</v>
      </c>
      <c r="D18" s="43" t="s">
        <v>75</v>
      </c>
      <c r="E18" s="42">
        <v>100</v>
      </c>
      <c r="F18" s="14">
        <v>100</v>
      </c>
      <c r="G18" s="14">
        <v>10</v>
      </c>
      <c r="H18" s="14">
        <v>10</v>
      </c>
      <c r="I18" s="14">
        <v>10</v>
      </c>
      <c r="J18" s="14"/>
      <c r="K18" s="14"/>
      <c r="L18" s="14"/>
    </row>
    <row r="19" ht="15.75" customHeight="1" spans="1:12">
      <c r="A19" s="12"/>
      <c r="B19" s="22"/>
      <c r="C19" s="21" t="s">
        <v>76</v>
      </c>
      <c r="D19" s="43" t="s">
        <v>77</v>
      </c>
      <c r="E19" s="42">
        <v>100</v>
      </c>
      <c r="F19" s="14">
        <v>100</v>
      </c>
      <c r="G19" s="14">
        <v>10</v>
      </c>
      <c r="H19" s="14">
        <v>10</v>
      </c>
      <c r="I19" s="14">
        <v>10</v>
      </c>
      <c r="J19" s="14"/>
      <c r="K19" s="14"/>
      <c r="L19" s="14"/>
    </row>
    <row r="20" ht="15.75" customHeight="1" spans="1:12">
      <c r="A20" s="12"/>
      <c r="B20" s="22"/>
      <c r="C20" s="21" t="s">
        <v>78</v>
      </c>
      <c r="D20" s="43" t="s">
        <v>79</v>
      </c>
      <c r="E20" s="42">
        <v>100</v>
      </c>
      <c r="F20" s="14">
        <v>100</v>
      </c>
      <c r="G20" s="14">
        <v>10</v>
      </c>
      <c r="H20" s="14">
        <v>10</v>
      </c>
      <c r="I20" s="14">
        <v>10</v>
      </c>
      <c r="J20" s="14"/>
      <c r="K20" s="14"/>
      <c r="L20" s="14"/>
    </row>
    <row r="21" ht="25.5" customHeight="1" spans="1:12">
      <c r="A21" s="12"/>
      <c r="B21" s="22"/>
      <c r="C21" s="21" t="s">
        <v>80</v>
      </c>
      <c r="D21" s="43" t="s">
        <v>81</v>
      </c>
      <c r="E21" s="42">
        <v>100</v>
      </c>
      <c r="F21" s="14">
        <v>100</v>
      </c>
      <c r="G21" s="14">
        <v>10</v>
      </c>
      <c r="H21" s="14">
        <v>10</v>
      </c>
      <c r="I21" s="14">
        <v>10</v>
      </c>
      <c r="J21" s="14"/>
      <c r="K21" s="14"/>
      <c r="L21" s="14"/>
    </row>
    <row r="22" ht="27" customHeight="1" spans="1:12">
      <c r="A22" s="12"/>
      <c r="B22" s="22" t="s">
        <v>82</v>
      </c>
      <c r="C22" s="22" t="s">
        <v>83</v>
      </c>
      <c r="D22" s="43" t="s">
        <v>84</v>
      </c>
      <c r="E22" s="42">
        <v>100</v>
      </c>
      <c r="F22" s="14">
        <v>100</v>
      </c>
      <c r="G22" s="14">
        <v>10</v>
      </c>
      <c r="H22" s="14">
        <v>10</v>
      </c>
      <c r="I22" s="14">
        <v>10</v>
      </c>
      <c r="J22" s="14"/>
      <c r="K22" s="14"/>
      <c r="L22" s="14"/>
    </row>
    <row r="23" ht="27" customHeight="1" spans="1:12">
      <c r="A23" s="64" t="s">
        <v>85</v>
      </c>
      <c r="B23" s="65"/>
      <c r="C23" s="65"/>
      <c r="D23" s="65"/>
      <c r="E23" s="65"/>
      <c r="F23" s="66"/>
      <c r="G23" s="67" t="s">
        <v>86</v>
      </c>
      <c r="H23" s="68">
        <v>90</v>
      </c>
      <c r="I23" s="68"/>
      <c r="J23" s="68"/>
      <c r="K23" s="68"/>
      <c r="L23" s="69"/>
    </row>
    <row r="24" ht="21" customHeight="1" spans="1:12">
      <c r="A24" s="70" t="s">
        <v>87</v>
      </c>
      <c r="B24" s="71"/>
      <c r="C24" s="72"/>
      <c r="D24" s="66">
        <v>10</v>
      </c>
      <c r="E24" s="71"/>
      <c r="F24" s="73"/>
      <c r="G24" s="74" t="s">
        <v>88</v>
      </c>
      <c r="H24" s="70" t="s">
        <v>89</v>
      </c>
      <c r="I24" s="71"/>
      <c r="J24" s="71"/>
      <c r="K24" s="71"/>
      <c r="L24" s="73"/>
    </row>
    <row r="25" customHeight="1" spans="1:12">
      <c r="A25" s="45" t="s">
        <v>90</v>
      </c>
      <c r="B25" s="46"/>
      <c r="C25" s="46"/>
      <c r="D25" s="46"/>
      <c r="E25" s="46"/>
      <c r="F25" s="46"/>
      <c r="G25" s="46"/>
      <c r="H25" s="46"/>
      <c r="I25" s="46"/>
      <c r="J25" s="46"/>
      <c r="K25" s="46"/>
      <c r="L25" s="48"/>
    </row>
    <row r="26" ht="38.25" customHeight="1" spans="1:12">
      <c r="A26" s="49" t="s">
        <v>91</v>
      </c>
      <c r="B26" s="50"/>
      <c r="C26" s="50"/>
      <c r="D26" s="50"/>
      <c r="E26" s="50"/>
      <c r="F26" s="50"/>
      <c r="G26" s="50"/>
      <c r="H26" s="50"/>
      <c r="I26" s="50"/>
      <c r="J26" s="50"/>
      <c r="K26" s="50"/>
      <c r="L26" s="52"/>
    </row>
    <row r="27" customHeight="1" spans="1:12">
      <c r="A27" s="49" t="s">
        <v>92</v>
      </c>
      <c r="B27" s="50"/>
      <c r="C27" s="50"/>
      <c r="D27" s="50"/>
      <c r="E27" s="50"/>
      <c r="F27" s="50"/>
      <c r="G27" s="50"/>
      <c r="H27" s="50"/>
      <c r="I27" s="50"/>
      <c r="J27" s="50"/>
      <c r="K27" s="50"/>
      <c r="L27" s="52"/>
    </row>
    <row r="28" ht="38.25" customHeight="1" spans="1:12">
      <c r="A28" s="49" t="s">
        <v>93</v>
      </c>
      <c r="B28" s="50"/>
      <c r="C28" s="50"/>
      <c r="D28" s="50"/>
      <c r="E28" s="50"/>
      <c r="F28" s="50"/>
      <c r="G28" s="50"/>
      <c r="H28" s="50"/>
      <c r="I28" s="50"/>
      <c r="J28" s="50"/>
      <c r="K28" s="50"/>
      <c r="L28" s="52"/>
    </row>
    <row r="29" ht="37.5" customHeight="1" spans="1:12">
      <c r="A29" s="49" t="s">
        <v>94</v>
      </c>
      <c r="B29" s="50"/>
      <c r="C29" s="50"/>
      <c r="D29" s="50"/>
      <c r="E29" s="50"/>
      <c r="F29" s="50"/>
      <c r="G29" s="50"/>
      <c r="H29" s="50"/>
      <c r="I29" s="50"/>
      <c r="J29" s="50"/>
      <c r="K29" s="50"/>
      <c r="L29" s="52"/>
    </row>
    <row r="30" ht="26.25" customHeight="1" spans="1:12">
      <c r="A30" s="53" t="s">
        <v>95</v>
      </c>
      <c r="B30" s="54"/>
      <c r="C30" s="54"/>
      <c r="D30" s="54"/>
      <c r="E30" s="54"/>
      <c r="F30" s="54"/>
      <c r="G30" s="54"/>
      <c r="H30" s="54"/>
      <c r="I30" s="54"/>
      <c r="J30" s="54"/>
      <c r="K30" s="54"/>
      <c r="L30" s="56"/>
    </row>
  </sheetData>
  <mergeCells count="54">
    <mergeCell ref="A1:L1"/>
    <mergeCell ref="A2:H2"/>
    <mergeCell ref="A4:C4"/>
    <mergeCell ref="D4:L4"/>
    <mergeCell ref="A5:C5"/>
    <mergeCell ref="D5:E5"/>
    <mergeCell ref="G5:L5"/>
    <mergeCell ref="G6:H6"/>
    <mergeCell ref="I6:J6"/>
    <mergeCell ref="G7:H7"/>
    <mergeCell ref="I7:J7"/>
    <mergeCell ref="I8:J8"/>
    <mergeCell ref="I9:J9"/>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A23:F23"/>
    <mergeCell ref="H23:L23"/>
    <mergeCell ref="A24:C24"/>
    <mergeCell ref="D24:F24"/>
    <mergeCell ref="H24:L24"/>
    <mergeCell ref="A25:L25"/>
    <mergeCell ref="A26:L26"/>
    <mergeCell ref="A27:L27"/>
    <mergeCell ref="A28:L28"/>
    <mergeCell ref="A29:L29"/>
    <mergeCell ref="A30:L30"/>
    <mergeCell ref="A11:A12"/>
    <mergeCell ref="A13:A22"/>
    <mergeCell ref="B14:B17"/>
    <mergeCell ref="B18:B21"/>
    <mergeCell ref="A6:C10"/>
  </mergeCells>
  <dataValidations count="1">
    <dataValidation type="list" allowBlank="1" showInputMessage="1" showErrorMessage="1" sqref="H24:L24">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2"/>
  <sheetViews>
    <sheetView zoomScale="175" zoomScaleNormal="175" topLeftCell="A14"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101</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0.3</v>
      </c>
      <c r="G8" s="27">
        <v>0.3</v>
      </c>
      <c r="H8" s="28">
        <v>0.3</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D6:E7"/>
    <mergeCell ref="H6:I7"/>
    <mergeCell ref="A6:C11"/>
    <mergeCell ref="B25:L26"/>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60" zoomScaleNormal="160" topLeftCell="A17"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118</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1.41</v>
      </c>
      <c r="G8" s="27">
        <v>1.41</v>
      </c>
      <c r="H8" s="28">
        <v>1.41</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21"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119</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6</v>
      </c>
      <c r="G8" s="27">
        <v>6</v>
      </c>
      <c r="H8" s="28">
        <v>6</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120</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60" zoomScaleNormal="160" topLeftCell="A16"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121</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0.29</v>
      </c>
      <c r="G8" s="27">
        <v>0.29</v>
      </c>
      <c r="H8" s="28">
        <v>0.29</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60" zoomScaleNormal="160" topLeftCell="A15"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122</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0.99</v>
      </c>
      <c r="G8" s="27">
        <v>0.99</v>
      </c>
      <c r="H8" s="28">
        <v>0.99</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60" zoomScaleNormal="160" topLeftCell="A16"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123</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0.73</v>
      </c>
      <c r="G8" s="27">
        <v>0.73</v>
      </c>
      <c r="H8" s="28">
        <v>0.73</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60" zoomScaleNormal="160" topLeftCell="A17"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124</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0.87</v>
      </c>
      <c r="G8" s="27">
        <v>0.87</v>
      </c>
      <c r="H8" s="28">
        <v>0.87</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21"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125</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0.51</v>
      </c>
      <c r="G8" s="27">
        <v>0.51</v>
      </c>
      <c r="H8" s="28">
        <v>0.51</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17"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126</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122.5</v>
      </c>
      <c r="G8" s="27">
        <v>122.5</v>
      </c>
      <c r="H8" s="28">
        <v>122.5</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19"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127</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19.8</v>
      </c>
      <c r="G8" s="27">
        <v>19.8</v>
      </c>
      <c r="H8" s="28">
        <v>19.8</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60" zoomScaleNormal="160" topLeftCell="A17"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128</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29.4</v>
      </c>
      <c r="G8" s="27">
        <v>29.4</v>
      </c>
      <c r="H8" s="28">
        <v>29.4</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220" zoomScaleNormal="220" topLeftCell="A19"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129</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1.14</v>
      </c>
      <c r="G8" s="27">
        <v>1.14</v>
      </c>
      <c r="H8" s="28">
        <v>1.14</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90" zoomScaleNormal="190" topLeftCell="A19"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130</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2.85</v>
      </c>
      <c r="G8" s="27">
        <v>2.85</v>
      </c>
      <c r="H8" s="28">
        <v>2.85</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90" zoomScaleNormal="190" topLeftCell="A21"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131</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1.2</v>
      </c>
      <c r="G8" s="27">
        <v>1.2</v>
      </c>
      <c r="H8" s="28">
        <v>1.2</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20"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132</v>
      </c>
      <c r="E4" s="10"/>
      <c r="F4" s="10"/>
      <c r="G4" s="10"/>
      <c r="H4" s="10"/>
      <c r="I4" s="10"/>
      <c r="J4" s="10"/>
      <c r="K4" s="10"/>
      <c r="L4" s="10"/>
    </row>
    <row r="5" ht="29" customHeight="1" spans="1:12">
      <c r="A5" s="11" t="s">
        <v>36</v>
      </c>
      <c r="B5" s="12"/>
      <c r="C5" s="12"/>
      <c r="D5" s="13" t="s">
        <v>102</v>
      </c>
      <c r="E5" s="14"/>
      <c r="F5" s="14"/>
      <c r="G5" s="15" t="s">
        <v>38</v>
      </c>
      <c r="H5" s="16" t="s">
        <v>133</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4.38</v>
      </c>
      <c r="G8" s="27">
        <v>4.38</v>
      </c>
      <c r="H8" s="28">
        <v>4.38</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19"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134</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1.65</v>
      </c>
      <c r="G8" s="27">
        <v>1.65</v>
      </c>
      <c r="H8" s="28">
        <v>1.65</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19"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135</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24</v>
      </c>
      <c r="G8" s="27">
        <v>24</v>
      </c>
      <c r="H8" s="28">
        <v>24</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19"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136</v>
      </c>
      <c r="E4" s="10"/>
      <c r="F4" s="10"/>
      <c r="G4" s="10"/>
      <c r="H4" s="10"/>
      <c r="I4" s="10"/>
      <c r="J4" s="10"/>
      <c r="K4" s="10"/>
      <c r="L4" s="10"/>
    </row>
    <row r="5" ht="29" customHeight="1" spans="1:12">
      <c r="A5" s="11" t="s">
        <v>36</v>
      </c>
      <c r="B5" s="12"/>
      <c r="C5" s="12"/>
      <c r="D5" s="13" t="s">
        <v>102</v>
      </c>
      <c r="E5" s="14"/>
      <c r="F5" s="14"/>
      <c r="G5" s="15" t="s">
        <v>38</v>
      </c>
      <c r="H5" s="16" t="s">
        <v>137</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7</v>
      </c>
      <c r="G8" s="27">
        <v>7</v>
      </c>
      <c r="H8" s="28">
        <v>7</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120</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60" zoomScaleNormal="160" topLeftCell="A16"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138</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8.51</v>
      </c>
      <c r="G8" s="27">
        <v>8.51</v>
      </c>
      <c r="H8" s="28">
        <v>8.51</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60" zoomScaleNormal="160" topLeftCell="A17"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139</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14</v>
      </c>
      <c r="G8" s="27">
        <v>14</v>
      </c>
      <c r="H8" s="28">
        <v>14</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20"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140</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25</v>
      </c>
      <c r="G8" s="27">
        <v>25</v>
      </c>
      <c r="H8" s="28">
        <v>25</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17"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141</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70</v>
      </c>
      <c r="G8" s="27">
        <v>70</v>
      </c>
      <c r="H8" s="28">
        <v>70</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205" zoomScaleNormal="205" topLeftCell="A21"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142</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60</v>
      </c>
      <c r="G8" s="27">
        <v>60</v>
      </c>
      <c r="H8" s="28">
        <v>60</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18"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143</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4</v>
      </c>
      <c r="G8" s="27">
        <v>4</v>
      </c>
      <c r="H8" s="28">
        <v>4</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220" zoomScaleNormal="220" topLeftCell="A19"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144</v>
      </c>
      <c r="E4" s="10"/>
      <c r="F4" s="10"/>
      <c r="G4" s="10"/>
      <c r="H4" s="10"/>
      <c r="I4" s="10"/>
      <c r="J4" s="10"/>
      <c r="K4" s="10"/>
      <c r="L4" s="10"/>
    </row>
    <row r="5" ht="29" customHeight="1" spans="1:12">
      <c r="A5" s="11" t="s">
        <v>36</v>
      </c>
      <c r="B5" s="12"/>
      <c r="C5" s="12"/>
      <c r="D5" s="13" t="s">
        <v>102</v>
      </c>
      <c r="E5" s="14"/>
      <c r="F5" s="14"/>
      <c r="G5" s="15" t="s">
        <v>38</v>
      </c>
      <c r="H5" s="16" t="s">
        <v>145</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36</v>
      </c>
      <c r="G8" s="27">
        <v>36</v>
      </c>
      <c r="H8" s="28">
        <v>36</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220" zoomScaleNormal="220" topLeftCell="A21"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146</v>
      </c>
      <c r="E4" s="10"/>
      <c r="F4" s="10"/>
      <c r="G4" s="10"/>
      <c r="H4" s="10"/>
      <c r="I4" s="10"/>
      <c r="J4" s="10"/>
      <c r="K4" s="10"/>
      <c r="L4" s="10"/>
    </row>
    <row r="5" ht="29" customHeight="1" spans="1:12">
      <c r="A5" s="11" t="s">
        <v>36</v>
      </c>
      <c r="B5" s="12"/>
      <c r="C5" s="12"/>
      <c r="D5" s="13" t="s">
        <v>102</v>
      </c>
      <c r="E5" s="14"/>
      <c r="F5" s="14"/>
      <c r="G5" s="15" t="s">
        <v>38</v>
      </c>
      <c r="H5" s="16" t="s">
        <v>147</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33</v>
      </c>
      <c r="G8" s="27">
        <v>33</v>
      </c>
      <c r="H8" s="28">
        <v>33</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75" zoomScaleNormal="175" topLeftCell="A18"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148</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1.6</v>
      </c>
      <c r="G8" s="27">
        <v>1.6</v>
      </c>
      <c r="H8" s="28">
        <v>1.6</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205" zoomScaleNormal="205" topLeftCell="A22"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148</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4.5</v>
      </c>
      <c r="G8" s="27">
        <v>4.5</v>
      </c>
      <c r="H8" s="28">
        <v>4.5</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90" zoomScaleNormal="190" topLeftCell="A20"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149</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5</v>
      </c>
      <c r="G8" s="27">
        <v>5</v>
      </c>
      <c r="H8" s="28">
        <v>5</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91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205" zoomScaleNormal="205" topLeftCell="A21" workbookViewId="0">
      <selection activeCell="A29" sqref="A29:L29"/>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150</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4</v>
      </c>
      <c r="G8" s="27">
        <v>4</v>
      </c>
      <c r="H8" s="28">
        <v>4</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151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220" zoomScaleNormal="220" topLeftCell="A20" workbookViewId="0">
      <selection activeCell="A28" sqref="A28:L28"/>
    </sheetView>
  </sheetViews>
  <sheetFormatPr defaultColWidth="9" defaultRowHeight="13.5"/>
  <cols>
    <col min="4" max="4" width="14.9" style="1" customWidth="1"/>
  </cols>
  <sheetData>
    <row r="1" ht="28.5" spans="1:12">
      <c r="A1" s="2" t="s">
        <v>96</v>
      </c>
      <c r="B1" s="2"/>
      <c r="C1" s="2"/>
      <c r="D1" s="2"/>
      <c r="E1" s="2"/>
      <c r="F1" s="2"/>
      <c r="G1" s="2"/>
      <c r="H1" s="2"/>
      <c r="I1" s="2"/>
      <c r="J1" s="2"/>
      <c r="K1" s="2"/>
      <c r="L1" s="2"/>
    </row>
    <row r="2" ht="21" customHeight="1" spans="1:12">
      <c r="A2" s="3" t="s">
        <v>97</v>
      </c>
      <c r="B2" s="3"/>
      <c r="C2" s="3"/>
      <c r="D2" s="3"/>
      <c r="E2" s="3"/>
      <c r="F2" s="3"/>
      <c r="G2" s="3"/>
      <c r="H2" s="3"/>
      <c r="I2" s="4"/>
      <c r="J2" s="4"/>
      <c r="K2" s="4"/>
      <c r="L2" s="5" t="s">
        <v>98</v>
      </c>
    </row>
    <row r="3" ht="20" customHeight="1" spans="1:12">
      <c r="A3" s="6" t="s">
        <v>99</v>
      </c>
      <c r="L3" s="7" t="s">
        <v>33</v>
      </c>
    </row>
    <row r="4" ht="24" customHeight="1" spans="1:12">
      <c r="A4" s="8" t="s">
        <v>100</v>
      </c>
      <c r="B4" s="8"/>
      <c r="C4" s="8"/>
      <c r="D4" s="9" t="s">
        <v>152</v>
      </c>
      <c r="E4" s="10"/>
      <c r="F4" s="10"/>
      <c r="G4" s="10"/>
      <c r="H4" s="10"/>
      <c r="I4" s="10"/>
      <c r="J4" s="10"/>
      <c r="K4" s="10"/>
      <c r="L4" s="10"/>
    </row>
    <row r="5" ht="29" customHeight="1" spans="1:12">
      <c r="A5" s="11" t="s">
        <v>36</v>
      </c>
      <c r="B5" s="12"/>
      <c r="C5" s="12"/>
      <c r="D5" s="13" t="s">
        <v>102</v>
      </c>
      <c r="E5" s="14"/>
      <c r="F5" s="14"/>
      <c r="G5" s="15" t="s">
        <v>38</v>
      </c>
      <c r="H5" s="16" t="s">
        <v>102</v>
      </c>
      <c r="I5" s="10"/>
      <c r="J5" s="10"/>
      <c r="K5" s="10"/>
      <c r="L5" s="10"/>
    </row>
    <row r="6" ht="15" customHeight="1" spans="1:12">
      <c r="A6" s="17" t="s">
        <v>103</v>
      </c>
      <c r="B6" s="18"/>
      <c r="C6" s="19"/>
      <c r="D6" s="20" t="s">
        <v>41</v>
      </c>
      <c r="E6" s="21"/>
      <c r="F6" s="22" t="s">
        <v>104</v>
      </c>
      <c r="G6" s="21" t="s">
        <v>43</v>
      </c>
      <c r="H6" s="15" t="s">
        <v>44</v>
      </c>
      <c r="I6" s="15"/>
      <c r="J6" s="15" t="s">
        <v>45</v>
      </c>
      <c r="K6" s="15" t="s">
        <v>46</v>
      </c>
      <c r="L6" s="15" t="s">
        <v>47</v>
      </c>
    </row>
    <row r="7" ht="15" customHeight="1" spans="1:12">
      <c r="A7" s="23"/>
      <c r="B7" s="23"/>
      <c r="C7" s="24"/>
      <c r="D7" s="20"/>
      <c r="E7" s="21"/>
      <c r="F7" s="21" t="s">
        <v>105</v>
      </c>
      <c r="G7" s="21"/>
      <c r="H7" s="15"/>
      <c r="I7" s="15"/>
      <c r="J7" s="15"/>
      <c r="K7" s="15"/>
      <c r="L7" s="15"/>
    </row>
    <row r="8" ht="15" customHeight="1" spans="1:12">
      <c r="A8" s="23"/>
      <c r="B8" s="23"/>
      <c r="C8" s="25"/>
      <c r="D8" s="26" t="s">
        <v>48</v>
      </c>
      <c r="E8" s="21"/>
      <c r="F8" s="27">
        <v>50</v>
      </c>
      <c r="G8" s="27">
        <v>50</v>
      </c>
      <c r="H8" s="28">
        <v>50</v>
      </c>
      <c r="I8" s="27"/>
      <c r="J8" s="14">
        <v>10</v>
      </c>
      <c r="K8" s="14">
        <f>H8/G8</f>
        <v>1</v>
      </c>
      <c r="L8" s="14">
        <v>10</v>
      </c>
    </row>
    <row r="9" ht="15" customHeight="1" spans="1:12">
      <c r="A9" s="23"/>
      <c r="B9" s="23"/>
      <c r="C9" s="25"/>
      <c r="D9" s="26" t="s">
        <v>106</v>
      </c>
      <c r="E9" s="21"/>
      <c r="F9" s="14"/>
      <c r="G9" s="14"/>
      <c r="H9" s="14"/>
      <c r="I9" s="14"/>
      <c r="J9" s="14" t="s">
        <v>50</v>
      </c>
      <c r="K9" s="14" t="s">
        <v>50</v>
      </c>
      <c r="L9" s="14" t="s">
        <v>50</v>
      </c>
    </row>
    <row r="10" ht="15" customHeight="1" spans="1:12">
      <c r="A10" s="23"/>
      <c r="B10" s="23"/>
      <c r="C10" s="24"/>
      <c r="D10" s="29" t="s">
        <v>107</v>
      </c>
      <c r="E10" s="30"/>
      <c r="F10" s="14"/>
      <c r="G10" s="14"/>
      <c r="H10" s="14"/>
      <c r="I10" s="10"/>
      <c r="J10" s="14" t="s">
        <v>50</v>
      </c>
      <c r="K10" s="14" t="s">
        <v>50</v>
      </c>
      <c r="L10" s="14" t="s">
        <v>50</v>
      </c>
    </row>
    <row r="11" ht="15" customHeight="1" spans="1:12">
      <c r="A11" s="31"/>
      <c r="B11" s="32"/>
      <c r="C11" s="33"/>
      <c r="D11" s="29" t="s">
        <v>108</v>
      </c>
      <c r="E11" s="30"/>
      <c r="F11" s="14"/>
      <c r="G11" s="14"/>
      <c r="H11" s="14"/>
      <c r="I11" s="14"/>
      <c r="J11" s="14" t="s">
        <v>50</v>
      </c>
      <c r="K11" s="14" t="s">
        <v>50</v>
      </c>
      <c r="L11" s="14" t="s">
        <v>50</v>
      </c>
    </row>
    <row r="12" ht="15" customHeight="1" spans="1:12">
      <c r="A12" s="34" t="s">
        <v>54</v>
      </c>
      <c r="B12" s="35" t="s">
        <v>55</v>
      </c>
      <c r="C12" s="34"/>
      <c r="D12" s="26"/>
      <c r="E12" s="21"/>
      <c r="F12" s="21"/>
      <c r="G12" s="21" t="s">
        <v>56</v>
      </c>
      <c r="H12" s="21"/>
      <c r="I12" s="21"/>
      <c r="J12" s="21"/>
      <c r="K12" s="21"/>
      <c r="L12" s="21"/>
    </row>
    <row r="13" ht="15" customHeight="1" spans="1:12">
      <c r="A13" s="34"/>
      <c r="B13" s="14"/>
      <c r="C13" s="14"/>
      <c r="D13" s="36"/>
      <c r="E13" s="14"/>
      <c r="F13" s="14"/>
      <c r="G13" s="14"/>
      <c r="H13" s="14"/>
      <c r="I13" s="14"/>
      <c r="J13" s="14"/>
      <c r="K13" s="14"/>
      <c r="L13" s="14"/>
    </row>
    <row r="14" ht="26.25" customHeight="1" spans="1:12">
      <c r="A14" s="12" t="s">
        <v>57</v>
      </c>
      <c r="B14" s="21" t="s">
        <v>58</v>
      </c>
      <c r="C14" s="21" t="s">
        <v>59</v>
      </c>
      <c r="D14" s="37" t="s">
        <v>60</v>
      </c>
      <c r="E14" s="15" t="s">
        <v>61</v>
      </c>
      <c r="F14" s="15"/>
      <c r="G14" s="15" t="s">
        <v>62</v>
      </c>
      <c r="H14" s="15" t="s">
        <v>45</v>
      </c>
      <c r="I14" s="15" t="s">
        <v>47</v>
      </c>
      <c r="J14" s="15" t="s">
        <v>63</v>
      </c>
      <c r="K14" s="15"/>
      <c r="L14" s="15"/>
    </row>
    <row r="15" ht="27" customHeight="1" spans="1:12">
      <c r="A15" s="12"/>
      <c r="B15" s="22" t="s">
        <v>109</v>
      </c>
      <c r="C15" s="21" t="s">
        <v>65</v>
      </c>
      <c r="D15" s="38" t="s">
        <v>66</v>
      </c>
      <c r="E15" s="14">
        <v>100</v>
      </c>
      <c r="F15" s="14"/>
      <c r="G15" s="14">
        <v>100</v>
      </c>
      <c r="H15" s="14">
        <v>10</v>
      </c>
      <c r="I15" s="14">
        <v>10</v>
      </c>
      <c r="J15" s="14"/>
      <c r="K15" s="14"/>
      <c r="L15" s="14"/>
    </row>
    <row r="16" ht="27" customHeight="1" spans="1:12">
      <c r="A16" s="12"/>
      <c r="B16" s="22"/>
      <c r="C16" s="21" t="s">
        <v>67</v>
      </c>
      <c r="D16" s="38" t="s">
        <v>68</v>
      </c>
      <c r="E16" s="14">
        <v>100</v>
      </c>
      <c r="F16" s="14"/>
      <c r="G16" s="14">
        <v>100</v>
      </c>
      <c r="H16" s="14">
        <v>10</v>
      </c>
      <c r="I16" s="14">
        <v>10</v>
      </c>
      <c r="J16" s="14"/>
      <c r="K16" s="14"/>
      <c r="L16" s="14"/>
    </row>
    <row r="17" ht="27" customHeight="1" spans="1:12">
      <c r="A17" s="12"/>
      <c r="B17" s="22"/>
      <c r="C17" s="21" t="s">
        <v>69</v>
      </c>
      <c r="D17" s="38" t="s">
        <v>70</v>
      </c>
      <c r="E17" s="14">
        <v>100</v>
      </c>
      <c r="F17" s="14"/>
      <c r="G17" s="14">
        <v>100</v>
      </c>
      <c r="H17" s="14">
        <v>10</v>
      </c>
      <c r="I17" s="14">
        <v>10</v>
      </c>
      <c r="J17" s="14"/>
      <c r="K17" s="14"/>
      <c r="L17" s="14"/>
    </row>
    <row r="18" ht="15" customHeight="1" spans="1:12">
      <c r="A18" s="12"/>
      <c r="B18" s="22"/>
      <c r="C18" s="21" t="s">
        <v>71</v>
      </c>
      <c r="D18" s="39" t="s">
        <v>110</v>
      </c>
      <c r="E18" s="14">
        <v>100</v>
      </c>
      <c r="F18" s="14"/>
      <c r="G18" s="14">
        <v>100</v>
      </c>
      <c r="H18" s="14">
        <v>10</v>
      </c>
      <c r="I18" s="14">
        <v>10</v>
      </c>
      <c r="J18" s="14"/>
      <c r="K18" s="14"/>
      <c r="L18" s="14"/>
    </row>
    <row r="19" ht="25" customHeight="1" spans="1:12">
      <c r="A19" s="12"/>
      <c r="B19" s="22" t="s">
        <v>111</v>
      </c>
      <c r="C19" s="21" t="s">
        <v>74</v>
      </c>
      <c r="D19" s="38" t="s">
        <v>75</v>
      </c>
      <c r="E19" s="14">
        <v>100</v>
      </c>
      <c r="F19" s="14"/>
      <c r="G19" s="14">
        <v>100</v>
      </c>
      <c r="H19" s="14">
        <v>10</v>
      </c>
      <c r="I19" s="14">
        <v>10</v>
      </c>
      <c r="J19" s="14"/>
      <c r="K19" s="14"/>
      <c r="L19" s="14"/>
    </row>
    <row r="20" ht="15" customHeight="1" spans="1:12">
      <c r="A20" s="12"/>
      <c r="B20" s="22"/>
      <c r="C20" s="21" t="s">
        <v>76</v>
      </c>
      <c r="D20" s="39" t="s">
        <v>112</v>
      </c>
      <c r="E20" s="14">
        <v>100</v>
      </c>
      <c r="F20" s="14"/>
      <c r="G20" s="14">
        <v>100</v>
      </c>
      <c r="H20" s="14">
        <v>10</v>
      </c>
      <c r="I20" s="14">
        <v>10</v>
      </c>
      <c r="J20" s="14"/>
      <c r="K20" s="14"/>
      <c r="L20" s="14"/>
    </row>
    <row r="21" ht="22" customHeight="1" spans="1:12">
      <c r="A21" s="12"/>
      <c r="B21" s="22"/>
      <c r="C21" s="21" t="s">
        <v>78</v>
      </c>
      <c r="D21" s="38" t="s">
        <v>113</v>
      </c>
      <c r="E21" s="14">
        <v>100</v>
      </c>
      <c r="F21" s="14"/>
      <c r="G21" s="14">
        <v>100</v>
      </c>
      <c r="H21" s="14">
        <v>10</v>
      </c>
      <c r="I21" s="14">
        <v>10</v>
      </c>
      <c r="J21" s="14"/>
      <c r="K21" s="14"/>
      <c r="L21" s="14"/>
    </row>
    <row r="22" ht="26.25" customHeight="1" spans="1:12">
      <c r="A22" s="12"/>
      <c r="B22" s="22"/>
      <c r="C22" s="22" t="s">
        <v>80</v>
      </c>
      <c r="D22" s="38" t="s">
        <v>81</v>
      </c>
      <c r="E22" s="14">
        <v>100</v>
      </c>
      <c r="F22" s="14"/>
      <c r="G22" s="14">
        <v>100</v>
      </c>
      <c r="H22" s="14">
        <v>10</v>
      </c>
      <c r="I22" s="14">
        <v>10</v>
      </c>
      <c r="J22" s="14"/>
      <c r="K22" s="14"/>
      <c r="L22" s="14"/>
    </row>
    <row r="23" ht="15" customHeight="1" spans="1:12">
      <c r="A23" s="12"/>
      <c r="B23" s="40" t="s">
        <v>82</v>
      </c>
      <c r="C23" s="23" t="s">
        <v>83</v>
      </c>
      <c r="D23" s="38" t="s">
        <v>84</v>
      </c>
      <c r="E23" s="14">
        <v>100</v>
      </c>
      <c r="F23" s="14"/>
      <c r="G23" s="14">
        <v>100</v>
      </c>
      <c r="H23" s="14">
        <v>10</v>
      </c>
      <c r="I23" s="14">
        <v>10</v>
      </c>
      <c r="J23" s="14"/>
      <c r="K23" s="14"/>
      <c r="L23" s="14"/>
    </row>
    <row r="24" ht="15" customHeight="1" spans="1:12">
      <c r="A24" s="34" t="s">
        <v>88</v>
      </c>
      <c r="B24" s="34"/>
      <c r="C24" s="34"/>
      <c r="D24" s="41"/>
      <c r="E24" s="34"/>
      <c r="F24" s="34"/>
      <c r="G24" s="34"/>
      <c r="H24" s="42" t="s">
        <v>89</v>
      </c>
      <c r="I24" s="14"/>
      <c r="J24" s="14"/>
      <c r="K24" s="14"/>
      <c r="L24" s="14"/>
    </row>
    <row r="25" ht="15" customHeight="1" spans="1:12">
      <c r="A25" s="12" t="s">
        <v>114</v>
      </c>
      <c r="B25" s="43" t="s">
        <v>115</v>
      </c>
      <c r="C25" s="43"/>
      <c r="D25" s="44"/>
      <c r="E25" s="43"/>
      <c r="F25" s="43"/>
      <c r="G25" s="43"/>
      <c r="H25" s="43"/>
      <c r="I25" s="43"/>
      <c r="J25" s="43"/>
      <c r="K25" s="43"/>
      <c r="L25" s="43"/>
    </row>
    <row r="26" ht="14.25" spans="1:12">
      <c r="A26" s="34" t="s">
        <v>116</v>
      </c>
      <c r="B26" s="43"/>
      <c r="C26" s="43"/>
      <c r="D26" s="44"/>
      <c r="E26" s="43"/>
      <c r="F26" s="43"/>
      <c r="G26" s="43"/>
      <c r="H26" s="43"/>
      <c r="I26" s="43"/>
      <c r="J26" s="43"/>
      <c r="K26" s="43"/>
      <c r="L26" s="43"/>
    </row>
    <row r="27" customHeight="1" spans="1:12">
      <c r="A27" s="45" t="s">
        <v>90</v>
      </c>
      <c r="B27" s="46"/>
      <c r="C27" s="46"/>
      <c r="D27" s="47"/>
      <c r="E27" s="46"/>
      <c r="F27" s="46"/>
      <c r="G27" s="46"/>
      <c r="H27" s="46"/>
      <c r="I27" s="46"/>
      <c r="J27" s="46"/>
      <c r="K27" s="46"/>
      <c r="L27" s="48"/>
    </row>
    <row r="28" ht="38.25" customHeight="1" spans="1:12">
      <c r="A28" s="49" t="s">
        <v>151</v>
      </c>
      <c r="B28" s="50"/>
      <c r="C28" s="50"/>
      <c r="D28" s="51"/>
      <c r="E28" s="50"/>
      <c r="F28" s="50"/>
      <c r="G28" s="50"/>
      <c r="H28" s="50"/>
      <c r="I28" s="50"/>
      <c r="J28" s="50"/>
      <c r="K28" s="50"/>
      <c r="L28" s="52"/>
    </row>
    <row r="29" customHeight="1" spans="1:12">
      <c r="A29" s="49" t="s">
        <v>92</v>
      </c>
      <c r="B29" s="50"/>
      <c r="C29" s="50"/>
      <c r="D29" s="51"/>
      <c r="E29" s="50"/>
      <c r="F29" s="50"/>
      <c r="G29" s="50"/>
      <c r="H29" s="50"/>
      <c r="I29" s="50"/>
      <c r="J29" s="50"/>
      <c r="K29" s="50"/>
      <c r="L29" s="52"/>
    </row>
    <row r="30" ht="25.5" customHeight="1" spans="1:12">
      <c r="A30" s="49" t="s">
        <v>93</v>
      </c>
      <c r="B30" s="50"/>
      <c r="C30" s="50"/>
      <c r="D30" s="51"/>
      <c r="E30" s="50"/>
      <c r="F30" s="50"/>
      <c r="G30" s="50"/>
      <c r="H30" s="50"/>
      <c r="I30" s="50"/>
      <c r="J30" s="50"/>
      <c r="K30" s="50"/>
      <c r="L30" s="52"/>
    </row>
    <row r="31" ht="37.5" customHeight="1" spans="1:12">
      <c r="A31" s="49" t="s">
        <v>94</v>
      </c>
      <c r="B31" s="50"/>
      <c r="C31" s="50"/>
      <c r="D31" s="51"/>
      <c r="E31" s="50"/>
      <c r="F31" s="50"/>
      <c r="G31" s="50"/>
      <c r="H31" s="50"/>
      <c r="I31" s="50"/>
      <c r="J31" s="50"/>
      <c r="K31" s="50"/>
      <c r="L31" s="52"/>
    </row>
    <row r="32" ht="15" customHeight="1" spans="1:12">
      <c r="A32" s="53" t="s">
        <v>117</v>
      </c>
      <c r="B32" s="54"/>
      <c r="C32" s="54"/>
      <c r="D32" s="55"/>
      <c r="E32" s="54"/>
      <c r="F32" s="54"/>
      <c r="G32" s="54"/>
      <c r="H32" s="54"/>
      <c r="I32" s="54"/>
      <c r="J32" s="54"/>
      <c r="K32" s="54"/>
      <c r="L32" s="56"/>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33</vt:i4>
      </vt:variant>
    </vt:vector>
  </HeadingPairs>
  <TitlesOfParts>
    <vt:vector size="33" baseType="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lpstr>附表15 项目支出绩效自评表-4</vt:lpstr>
      <vt:lpstr>附表15 项目支出绩效自评表-5</vt:lpstr>
      <vt:lpstr>附表15 项目支出绩效自评表-6</vt:lpstr>
      <vt:lpstr>附表15 项目支出绩效自评表-7</vt:lpstr>
      <vt:lpstr>附表15 项目支出绩效自评表-8</vt:lpstr>
      <vt:lpstr>附表15 项目支出绩效自评表-9</vt:lpstr>
      <vt:lpstr>附表15 项目支出绩效自评表-10</vt:lpstr>
      <vt:lpstr>附表15 项目支出绩效自评表-11</vt:lpstr>
      <vt:lpstr>附表15 项目支出绩效自评表-12</vt:lpstr>
      <vt:lpstr>附表15 项目支出绩效自评表-13</vt:lpstr>
      <vt:lpstr>附表15 项目支出绩效自评表-14</vt:lpstr>
      <vt:lpstr>附表15 项目支出绩效自评表-15</vt:lpstr>
      <vt:lpstr>附表15 项目支出绩效自评表-16</vt:lpstr>
      <vt:lpstr>附表15 项目支出绩效自评表-17</vt:lpstr>
      <vt:lpstr>附表15 项目支出绩效自评表-18</vt:lpstr>
      <vt:lpstr>附表15 项目支出绩效自评表-19</vt:lpstr>
      <vt:lpstr>附表15 项目支出绩效自评表-20</vt:lpstr>
      <vt:lpstr>附表15 项目支出绩效自评表-21</vt:lpstr>
      <vt:lpstr>附表15 项目支出绩效自评表-22</vt:lpstr>
      <vt:lpstr>附表15 项目支出绩效自评表-23</vt:lpstr>
      <vt:lpstr>附表15 项目支出绩效自评表-24</vt:lpstr>
      <vt:lpstr>附表15 项目支出绩效自评表-25</vt:lpstr>
      <vt:lpstr>附表15 项目支出绩效自评表-26</vt:lpstr>
      <vt:lpstr>附表15 项目支出绩效自评表-27</vt:lpstr>
      <vt:lpstr>附表15 项目支出绩效自评表-28</vt:lpstr>
      <vt:lpstr>附表15 项目支出绩效自评表-29</vt:lpstr>
      <vt:lpstr>附表15 项目支出绩效自评表-30</vt:lpstr>
      <vt:lpstr>附表15 项目支出绩效自评表-31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小女子不才</cp:lastModifiedBy>
  <dcterms:created xsi:type="dcterms:W3CDTF">2026-05-14T15:11:00Z</dcterms:created>
  <dcterms:modified xsi:type="dcterms:W3CDTF">2026-10-20T00:56:36Z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