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宜财35号宜良县财政局关于做好2025年度部门决算信息公开工作的通知\"/>
    </mc:Choice>
  </mc:AlternateContent>
  <bookViews>
    <workbookView windowWidth="28800" windowHeight="12375" activeTab="4"/>
  </bookViews>
  <sheets>
    <sheet name="附表13 部门整体支出绩效自评情况" sheetId="14" r:id="rId1"/>
    <sheet name="附表14 部门整体支出绩效自评表" sheetId="15" r:id="rId2"/>
    <sheet name="附表15-1 项目支出绩效自评表" sheetId="16" r:id="rId3"/>
    <sheet name="附表15-2 项目支出绩效自评表" sheetId="17" r:id="rId4"/>
    <sheet name="附表15-3 项目支出绩效自评表" sheetId="1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<sst xmlns="http://schemas.openxmlformats.org/spreadsheetml/2006/main" count="363" uniqueCount="123">
  <si>
    <t>2025年度部门整体支出绩效自评情况</t>
  </si>
  <si>
    <t>公开13表</t>
  </si>
  <si>
    <t>填报部门：宜良县人民政府办公室</t>
  </si>
  <si>
    <t>一、部门基本情况</t>
  </si>
  <si>
    <t>（一）部门概况</t>
  </si>
  <si>
    <t>宜良县人民政府办公室设9个内设机构。分别是：行政后勤科、办文法规科、综合一科、综合二科、综合三科、目标管理督查科、政务信息科、人事财务科、档案科.在职在编实有行政人员25人（含行政工勤人员4人），事业人员6人（含参公管理事业人员0人）。离退休人员31人。其中：退休31人。</t>
  </si>
  <si>
    <t>（二）部门绩效目标的设立情况</t>
  </si>
  <si>
    <t>预算绩效管理工作的开展，我单位将反馈情况和落实整改情况报送县财政单位。同时，评价结果与预算编制机构挂钩，并将评价结果作为考核依据，为下一年的工作奠定基础</t>
  </si>
  <si>
    <t>（三）部门整体收支情况</t>
  </si>
  <si>
    <t>县政府办2025年度收入合计2281.05万元。其中：财政拨款收入2281.05万元；县政府办2025年度支出合计2285.35万元。其中：基本支出979.78万元。</t>
  </si>
  <si>
    <t>（四）部门预算管理制度建设情况</t>
  </si>
  <si>
    <t>加强内部控制，制定相关预算管理制度和措施。</t>
  </si>
  <si>
    <t>（五）严控“三公”经费支出情况</t>
  </si>
  <si>
    <t>“三公”经费支出预算为28.05万元，支出决算为10.29万元，完成预算的36.68%。</t>
  </si>
  <si>
    <t>二、绩效自评组织情况</t>
  </si>
  <si>
    <t xml:space="preserve"> （一）前期准备 </t>
  </si>
  <si>
    <t>按照自评工作要求，组建绩效评价工作小组，对相关的国家法律法规进行认真学习，掌握政策，并制定部门整体支出绩效评价实施方案。</t>
  </si>
  <si>
    <t xml:space="preserve"> （二）组织实施
</t>
  </si>
  <si>
    <t>按照整体支出情况进行自评，核查“三公”经费、资产管理和内部控制制度情况。</t>
  </si>
  <si>
    <t>三、评价情况分析及综合评价结论</t>
  </si>
  <si>
    <t xml:space="preserve">健全绩效管理工作机制，明确职责分工，努力提高绩效管理工作水平部门整体支出绩效，我单位按照工作惯例，结合工作的实效性，合理安排2025年度支出进度和支出项目，加强资金的使用管理，资金到位100%，支出依据合规，无虚列支出、截留挤占挪用、超标准开支、超预算支出情况。
</t>
  </si>
  <si>
    <t>四、存在的问题和整改情况</t>
  </si>
  <si>
    <t>预算绩效管理工作开展时间较短，缺乏系统的培训，对工作重点把握不到位，预算绩效管理工作水平有限,且因单位人手不足，预算绩效评价人员均为兼职人员，工作任务繁重，影响预算绩效管理工作的有效开展及推进。</t>
  </si>
  <si>
    <t xml:space="preserve"> 五、绩效自评结果应用情况</t>
  </si>
  <si>
    <t>定期进行绩效跟踪和监督检查，加强部门预算执行情况台账管理，及时收集和汇总本部门的预算下达、项目实施、资金支付等信息，进行汇总分析，及时报送预算绩效运行监控报告。</t>
  </si>
  <si>
    <t>六、主要经验及做法</t>
  </si>
  <si>
    <t>1.执行绩效管理计划。根据确定的年度绩效管理目标制定具体实施计划
2.强化关键指标的监测。对关键指标执行情况实行全程监测管理，对重点项目采取责任负责制。
3.强化考核结果应用，推动预算绩效管理工作的可持续发展。</t>
  </si>
  <si>
    <t>七、其他需说明的情况</t>
  </si>
  <si>
    <t>无</t>
  </si>
  <si>
    <t>部门整体支出绩效自评表</t>
  </si>
  <si>
    <t xml:space="preserve">                                         （2025年度）</t>
  </si>
  <si>
    <t>公开14表</t>
  </si>
  <si>
    <r>
      <rPr>
        <sz val="12"/>
        <color rgb="FF000000"/>
        <rFont val="宋体"/>
        <charset val="134"/>
      </rPr>
      <t>部门名称</t>
    </r>
    <r>
      <rPr>
        <sz val="12"/>
        <color rgb="FF000000"/>
        <rFont val="Times New Roman"/>
        <charset val="134"/>
      </rPr>
      <t xml:space="preserve">: </t>
    </r>
    <r>
      <rPr>
        <sz val="12"/>
        <color rgb="FF000000"/>
        <rFont val="宋体"/>
        <charset val="134"/>
      </rPr>
      <t>宜良县人民政府办公室</t>
    </r>
    <r>
      <rPr>
        <sz val="12"/>
        <color rgb="FF000000"/>
        <rFont val="Times New Roman"/>
        <charset val="134"/>
      </rPr>
      <t xml:space="preserve">                                             </t>
    </r>
    <r>
      <rPr>
        <sz val="12"/>
        <color rgb="FF000000"/>
        <rFont val="方正仿宋_GBK"/>
        <charset val="134"/>
      </rPr>
      <t xml:space="preserve"> </t>
    </r>
    <r>
      <rPr>
        <sz val="12"/>
        <color rgb="FF000000"/>
        <rFont val="Times New Roman"/>
        <charset val="134"/>
      </rPr>
      <t xml:space="preserve"> </t>
    </r>
  </si>
  <si>
    <t>单位：万元</t>
  </si>
  <si>
    <r>
      <rPr>
        <sz val="10"/>
        <color rgb="FF000000"/>
        <rFont val="方正仿宋_GBK"/>
        <charset val="134"/>
      </rPr>
      <t>部门名称</t>
    </r>
  </si>
  <si>
    <t>宜良县人民政府办公室</t>
  </si>
  <si>
    <t>主管部门</t>
  </si>
  <si>
    <r>
      <rPr>
        <sz val="10"/>
        <color rgb="FF000000"/>
        <rFont val="方正仿宋_GBK"/>
        <charset val="134"/>
      </rPr>
      <t>实施单位</t>
    </r>
  </si>
  <si>
    <t xml:space="preserve">部门（单位）总体资金
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</si>
  <si>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</si>
  <si>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年初预算数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</si>
  <si>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</si>
  <si>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</si>
  <si>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</si>
  <si>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</si>
  <si>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</si>
  <si>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年度资金总额：</t>
    </r>
  </si>
  <si>
    <r>
      <rPr>
        <sz val="10"/>
        <color rgb="FF000000"/>
        <rFont val="方正仿宋_GBK"/>
        <charset val="134"/>
      </rPr>
      <t>基本支出</t>
    </r>
  </si>
  <si>
    <t>—</t>
  </si>
  <si>
    <r>
      <rPr>
        <sz val="10"/>
        <color rgb="FF000000"/>
        <rFont val="Times New Roman"/>
        <charset val="134"/>
      </rPr>
      <t>—</t>
    </r>
  </si>
  <si>
    <r>
      <rPr>
        <sz val="10"/>
        <color rgb="FF000000"/>
        <rFont val="方正仿宋_GBK"/>
        <charset val="134"/>
      </rPr>
      <t>项目支出</t>
    </r>
  </si>
  <si>
    <r>
      <rPr>
        <sz val="10"/>
        <color rgb="FF000000"/>
        <rFont val="方正仿宋_GBK"/>
        <charset val="134"/>
      </rPr>
      <t>其他资金</t>
    </r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</si>
  <si>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</si>
  <si>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</si>
  <si>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</si>
  <si>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</si>
  <si>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</si>
  <si>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</si>
  <si>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</si>
  <si>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</si>
  <si>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</si>
  <si>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</si>
  <si>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r>
      <rPr>
        <sz val="10"/>
        <color rgb="FF000000"/>
        <rFont val="方正仿宋_GBK"/>
        <charset val="134"/>
      </rPr>
      <t>产出指标</t>
    </r>
  </si>
  <si>
    <r>
      <rPr>
        <sz val="10"/>
        <color rgb="FF000000"/>
        <rFont val="方正仿宋_GBK"/>
        <charset val="134"/>
      </rPr>
      <t>数量指标</t>
    </r>
  </si>
  <si>
    <t>工资福利支出</t>
  </si>
  <si>
    <r>
      <rPr>
        <sz val="10"/>
        <color rgb="FF000000"/>
        <rFont val="方正仿宋_GBK"/>
        <charset val="134"/>
      </rPr>
      <t>质量指标</t>
    </r>
  </si>
  <si>
    <t>完成及时率</t>
  </si>
  <si>
    <r>
      <rPr>
        <sz val="10"/>
        <color rgb="FF000000"/>
        <rFont val="方正仿宋_GBK"/>
        <charset val="134"/>
      </rPr>
      <t>时效指标</t>
    </r>
  </si>
  <si>
    <t>每月按时发放工资，申请公用经费</t>
  </si>
  <si>
    <r>
      <rPr>
        <sz val="10"/>
        <color rgb="FF000000"/>
        <rFont val="方正仿宋_GBK"/>
        <charset val="134"/>
      </rPr>
      <t>成本指标</t>
    </r>
  </si>
  <si>
    <t>根据实际情况，严格控制支出，并做到不超预算</t>
  </si>
  <si>
    <r>
      <rPr>
        <sz val="10"/>
        <color rgb="FF000000"/>
        <rFont val="方正仿宋_GBK"/>
        <charset val="134"/>
      </rPr>
      <t>效益指标</t>
    </r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</si>
  <si>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</si>
  <si>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</si>
  <si>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</si>
  <si>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t>保证群众反映较强的问题主动查办</t>
  </si>
  <si>
    <r>
      <rPr>
        <sz val="10"/>
        <color rgb="FF000000"/>
        <rFont val="方正仿宋_GBK"/>
        <charset val="134"/>
      </rPr>
      <t>生态效益</t>
    </r>
  </si>
  <si>
    <t>绿色环保</t>
  </si>
  <si>
    <r>
      <rPr>
        <sz val="10"/>
        <color rgb="FF000000"/>
        <rFont val="方正仿宋_GBK"/>
        <charset val="134"/>
      </rPr>
      <t>可持续影响</t>
    </r>
  </si>
  <si>
    <t>根据实际情况，严格控制“三公经费”支出，并做到不超预算</t>
  </si>
  <si>
    <t>满意度 （10分）</t>
  </si>
  <si>
    <r>
      <rPr>
        <sz val="10"/>
        <color rgb="FF000000"/>
        <rFont val="方正仿宋_GBK"/>
        <charset val="134"/>
      </rPr>
      <t>服务对象</t>
    </r>
  </si>
  <si>
    <t>群众满意、职工满意</t>
  </si>
  <si>
    <t>绩效总分（分值90分）</t>
  </si>
  <si>
    <t>绩效得分：</t>
  </si>
  <si>
    <r>
      <rPr>
        <sz val="10"/>
        <color rgb="FF000000"/>
        <rFont val="方正仿宋_GBK"/>
        <charset val="134"/>
      </rPr>
      <t>自评得分（分值100分）：</t>
    </r>
    <r>
      <rPr>
        <sz val="10"/>
        <color rgb="FF000000"/>
        <rFont val="Times New Roman"/>
        <charset val="134"/>
      </rPr>
      <t xml:space="preserve">                                      </t>
    </r>
  </si>
  <si>
    <t>自评等级：</t>
  </si>
  <si>
    <t>优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</si>
  <si>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</si>
  <si>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</si>
  <si>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</si>
  <si>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</si>
  <si>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</si>
  <si>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</si>
  <si>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</si>
  <si>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</si>
  <si>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</si>
  <si>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部门名称:宜良县人民政府办公室                                         </t>
  </si>
  <si>
    <r>
      <rPr>
        <sz val="10"/>
        <color rgb="FF000000"/>
        <rFont val="方正仿宋_GBK"/>
        <charset val="134"/>
      </rPr>
      <t>项目名称</t>
    </r>
  </si>
  <si>
    <t>偿还汤池镇三营社区历史借款资金</t>
  </si>
  <si>
    <t>项目资金
（万元）</t>
  </si>
  <si>
    <r>
      <rPr>
        <sz val="10"/>
        <color rgb="FF000000"/>
        <rFont val="方正仿宋_GBK"/>
        <charset val="134"/>
      </rPr>
      <t>年初预</t>
    </r>
  </si>
  <si>
    <r>
      <rPr>
        <sz val="10"/>
        <color rgb="FF000000"/>
        <rFont val="方正仿宋_GBK"/>
        <charset val="134"/>
      </rPr>
      <t>算数</t>
    </r>
  </si>
  <si>
    <t xml:space="preserve">   其中：当年财政拨款</t>
  </si>
  <si>
    <t>上年结转资金</t>
  </si>
  <si>
    <t xml:space="preserve">       非财政拨款</t>
  </si>
  <si>
    <t>产出指标（50分）</t>
  </si>
  <si>
    <t>公用经费</t>
  </si>
  <si>
    <t>严格执行规章制度</t>
  </si>
  <si>
    <t>按时完成</t>
  </si>
  <si>
    <t>控制指标</t>
  </si>
  <si>
    <t>效益指标（30分）</t>
  </si>
  <si>
    <t>实现利润最大化</t>
  </si>
  <si>
    <t>下派选调生到村工作中央资金</t>
  </si>
  <si>
    <t>根据实际情况，不超预算</t>
  </si>
  <si>
    <r>
      <rPr>
        <sz val="10"/>
        <color rgb="FF000000"/>
        <rFont val="方正仿宋_GBK"/>
        <charset val="134"/>
      </rPr>
      <t>满意度</t>
    </r>
  </si>
  <si>
    <t>群众、职工满意</t>
  </si>
  <si>
    <t>指标（10分）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</si>
  <si>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</si>
  <si>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自评得分：100</t>
    </r>
    <r>
      <rPr>
        <sz val="10"/>
        <color rgb="FF000000"/>
        <rFont val="Times New Roman"/>
        <charset val="134"/>
      </rPr>
      <t xml:space="preserve">            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</si>
  <si>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</si>
  <si>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</si>
  <si>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选调生到村任职工作中央补助经费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</si>
</sst>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.5"/>
      <color rgb="FF000000"/>
      <name val="仿宋"/>
      <charset val="134"/>
    </font>
    <font>
      <sz val="12"/>
      <color rgb="FF000000"/>
      <name val="方正楷体_GBK"/>
      <charset val="134"/>
    </font>
    <font>
      <sz val="12"/>
      <color rgb="FF000000"/>
      <name val="宋体"/>
      <charset val="134"/>
    </font>
    <font>
      <sz val="14"/>
      <color rgb="FF000000"/>
      <name val="仿宋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3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1" applyNumberFormat="0" applyAlignment="0" applyProtection="0">
      <alignment vertical="center"/>
    </xf>
    <xf numFmtId="0" fontId="26" fillId="4" borderId="42" applyNumberFormat="0" applyAlignment="0" applyProtection="0">
      <alignment vertical="center"/>
    </xf>
    <xf numFmtId="0" fontId="27" fillId="4" borderId="41" applyNumberFormat="0" applyAlignment="0" applyProtection="0">
      <alignment vertical="center"/>
    </xf>
    <xf numFmtId="0" fontId="28" fillId="5" borderId="43" applyNumberFormat="0" applyAlignment="0" applyProtection="0">
      <alignment vertical="center"/>
    </xf>
    <xf numFmtId="0" fontId="29" fillId="0" borderId="44" applyNumberFormat="0" applyFill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7" fillId="0" borderId="0">
      <alignment vertical="center"/>
    </xf>
    <xf numFmtId="0" fontId="37" fillId="0" borderId="0"/>
  </cellStyleXfs>
  <cellXfs count="9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left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left" vertical="center" wrapText="1"/>
    </xf>
    <xf numFmtId="9" fontId="8" fillId="0" borderId="0" xfId="0" applyNumberFormat="1" applyFont="1" applyAlignment="1">
      <alignment horizontal="left" vertical="center" wrapText="1"/>
    </xf>
    <xf numFmtId="9" fontId="8" fillId="0" borderId="1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9" fontId="8" fillId="0" borderId="14" xfId="0" applyNumberFormat="1" applyFont="1" applyBorder="1" applyAlignment="1">
      <alignment horizontal="left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28" xfId="0" applyFont="1" applyBorder="1">
      <alignment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right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35" xfId="0" applyFont="1" applyFill="1" applyBorder="1" applyAlignment="1">
      <alignment horizontal="left" vertical="center"/>
    </xf>
    <xf numFmtId="49" fontId="14" fillId="0" borderId="11" xfId="0" applyNumberFormat="1" applyFont="1" applyFill="1" applyBorder="1" applyAlignment="1">
      <alignment horizontal="left" vertical="top" wrapText="1"/>
    </xf>
    <xf numFmtId="0" fontId="14" fillId="0" borderId="3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 wrapText="1"/>
    </xf>
    <xf numFmtId="0" fontId="14" fillId="0" borderId="37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D15"/>
  <sheetViews>
    <sheetView topLeftCell="A4" workbookViewId="0">
      <selection activeCell="B9" sqref="B9:C9"/>
    </sheetView>
  </sheetViews>
  <sheetFormatPr defaultColWidth="9" defaultRowHeight="13.5" outlineLevelCol="3"/>
  <cols>
    <col min="1" max="1" width="19.375" customWidth="1"/>
    <col min="2" max="2" width="20.875" customWidth="1"/>
    <col min="3" max="3" width="19.75" customWidth="1"/>
    <col min="4" max="4" width="61.25" customWidth="1"/>
  </cols>
  <sheetData>
    <row r="1" ht="60" customHeight="1" spans="1:4">
      <c r="A1" s="77" t="s">
        <v>0</v>
      </c>
      <c r="B1" s="77"/>
      <c r="C1" s="77"/>
      <c r="D1" s="77"/>
    </row>
    <row r="2" ht="25" customHeight="1" spans="1:4">
      <c r="A2" s="77"/>
      <c r="B2" s="77"/>
      <c r="C2" s="77"/>
      <c r="D2" s="78" t="s">
        <v>1</v>
      </c>
    </row>
    <row r="3" ht="25" customHeight="1" spans="1:4">
      <c r="A3" s="79" t="s">
        <v>2</v>
      </c>
      <c r="B3" s="79"/>
      <c r="C3" s="79"/>
      <c r="D3" s="80"/>
    </row>
    <row r="4" ht="81" customHeight="1" spans="1:4">
      <c r="A4" s="81" t="s">
        <v>3</v>
      </c>
      <c r="B4" s="82" t="s">
        <v>4</v>
      </c>
      <c r="C4" s="83"/>
      <c r="D4" s="84" t="s">
        <v>5</v>
      </c>
    </row>
    <row r="5" ht="46" customHeight="1" spans="1:4">
      <c r="A5" s="85"/>
      <c r="B5" s="82" t="s">
        <v>6</v>
      </c>
      <c r="C5" s="83"/>
      <c r="D5" s="84" t="s">
        <v>7</v>
      </c>
    </row>
    <row r="6" ht="51" customHeight="1" spans="1:4">
      <c r="A6" s="85"/>
      <c r="B6" s="82" t="s">
        <v>8</v>
      </c>
      <c r="C6" s="83"/>
      <c r="D6" s="84" t="s">
        <v>9</v>
      </c>
    </row>
    <row r="7" ht="49" customHeight="1" spans="1:4">
      <c r="A7" s="85"/>
      <c r="B7" s="82" t="s">
        <v>10</v>
      </c>
      <c r="C7" s="83"/>
      <c r="D7" s="84" t="s">
        <v>11</v>
      </c>
    </row>
    <row r="8" ht="53" customHeight="1" spans="1:4">
      <c r="A8" s="86"/>
      <c r="B8" s="82" t="s">
        <v>12</v>
      </c>
      <c r="C8" s="83"/>
      <c r="D8" s="84" t="s">
        <v>13</v>
      </c>
    </row>
    <row r="9" ht="47" customHeight="1" spans="1:4">
      <c r="A9" s="85" t="s">
        <v>14</v>
      </c>
      <c r="B9" s="87" t="s">
        <v>15</v>
      </c>
      <c r="C9" s="87"/>
      <c r="D9" s="84" t="s">
        <v>16</v>
      </c>
    </row>
    <row r="10" ht="51" customHeight="1" spans="1:4">
      <c r="A10" s="86"/>
      <c r="B10" s="88" t="s">
        <v>17</v>
      </c>
      <c r="C10" s="88"/>
      <c r="D10" s="84" t="s">
        <v>18</v>
      </c>
    </row>
    <row r="11" ht="76" customHeight="1" spans="1:4">
      <c r="A11" s="82" t="s">
        <v>19</v>
      </c>
      <c r="B11" s="89"/>
      <c r="C11" s="83"/>
      <c r="D11" s="84" t="s">
        <v>20</v>
      </c>
    </row>
    <row r="12" ht="69" customHeight="1" spans="1:4">
      <c r="A12" s="82" t="s">
        <v>21</v>
      </c>
      <c r="B12" s="89"/>
      <c r="C12" s="83"/>
      <c r="D12" s="84" t="s">
        <v>22</v>
      </c>
    </row>
    <row r="13" ht="54" customHeight="1" spans="1:4">
      <c r="A13" s="82" t="s">
        <v>23</v>
      </c>
      <c r="B13" s="89"/>
      <c r="C13" s="83"/>
      <c r="D13" s="84" t="s">
        <v>24</v>
      </c>
    </row>
    <row r="14" ht="84" customHeight="1" spans="1:4">
      <c r="A14" s="82" t="s">
        <v>25</v>
      </c>
      <c r="B14" s="89"/>
      <c r="C14" s="83"/>
      <c r="D14" s="84" t="s">
        <v>26</v>
      </c>
    </row>
    <row r="15" ht="65" customHeight="1" spans="1:4">
      <c r="A15" s="82" t="s">
        <v>27</v>
      </c>
      <c r="B15" s="89"/>
      <c r="C15" s="83"/>
      <c r="D15" s="84" t="s">
        <v>28</v>
      </c>
    </row>
  </sheetData>
  <mergeCells count="16">
    <mergeCell ref="A1:D1"/>
    <mergeCell ref="A3:C3"/>
    <mergeCell ref="B4:C4"/>
    <mergeCell ref="B5:C5"/>
    <mergeCell ref="B6:C6"/>
    <mergeCell ref="B7:C7"/>
    <mergeCell ref="B8:C8"/>
    <mergeCell ref="B9:C9"/>
    <mergeCell ref="B10:C10"/>
    <mergeCell ref="A11:C11"/>
    <mergeCell ref="A12:C12"/>
    <mergeCell ref="A13:C13"/>
    <mergeCell ref="A14:C14"/>
    <mergeCell ref="A15:C15"/>
    <mergeCell ref="A4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L30"/>
  <sheetViews>
    <sheetView workbookViewId="0">
      <selection activeCell="J20" sqref="J20:L20"/>
    </sheetView>
  </sheetViews>
  <sheetFormatPr defaultColWidth="9" defaultRowHeight="13.5"/>
  <cols>
    <col min="4" max="4" width="24.625" customWidth="1"/>
  </cols>
  <sheetData>
    <row r="1" ht="27" spans="1:1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59" t="s">
        <v>30</v>
      </c>
      <c r="B2" s="59"/>
      <c r="C2" s="59"/>
      <c r="D2" s="59"/>
      <c r="E2" s="59"/>
      <c r="F2" s="59"/>
      <c r="G2" s="59"/>
      <c r="H2" s="59"/>
      <c r="L2" s="6" t="s">
        <v>31</v>
      </c>
    </row>
    <row r="3" ht="20" customHeight="1" spans="1:12">
      <c r="A3" s="60" t="s">
        <v>32</v>
      </c>
      <c r="L3" s="6" t="s">
        <v>33</v>
      </c>
    </row>
    <row r="4" ht="24.75" customHeight="1" spans="1:12">
      <c r="A4" s="7" t="s">
        <v>34</v>
      </c>
      <c r="B4" s="7"/>
      <c r="C4" s="7"/>
      <c r="D4" s="8" t="s">
        <v>35</v>
      </c>
      <c r="E4" s="9"/>
      <c r="F4" s="9"/>
      <c r="G4" s="9"/>
      <c r="H4" s="9"/>
      <c r="I4" s="9"/>
      <c r="J4" s="9"/>
      <c r="K4" s="9"/>
      <c r="L4" s="9"/>
    </row>
    <row r="5" ht="29.75" customHeight="1" spans="1:12">
      <c r="A5" s="30" t="s">
        <v>36</v>
      </c>
      <c r="B5" s="30"/>
      <c r="C5" s="30"/>
      <c r="D5" s="12" t="s">
        <v>35</v>
      </c>
      <c r="E5" s="13"/>
      <c r="F5" s="14" t="s">
        <v>37</v>
      </c>
      <c r="G5" s="8" t="s">
        <v>35</v>
      </c>
      <c r="H5" s="9"/>
      <c r="I5" s="9"/>
      <c r="J5" s="9"/>
      <c r="K5" s="9"/>
      <c r="L5" s="9"/>
    </row>
    <row r="6" ht="25.5" customHeight="1" spans="1:12">
      <c r="A6" s="61" t="s">
        <v>38</v>
      </c>
      <c r="B6" s="62"/>
      <c r="C6" s="20"/>
      <c r="D6" s="19" t="s">
        <v>39</v>
      </c>
      <c r="E6" s="19" t="s">
        <v>40</v>
      </c>
      <c r="F6" s="19" t="s">
        <v>41</v>
      </c>
      <c r="G6" s="14" t="s">
        <v>42</v>
      </c>
      <c r="H6" s="14"/>
      <c r="I6" s="14" t="s">
        <v>43</v>
      </c>
      <c r="J6" s="14"/>
      <c r="K6" s="14" t="s">
        <v>44</v>
      </c>
      <c r="L6" s="14" t="s">
        <v>45</v>
      </c>
    </row>
    <row r="7" ht="24.75" customHeight="1" spans="1:12">
      <c r="A7" s="61"/>
      <c r="B7" s="62"/>
      <c r="C7" s="20"/>
      <c r="D7" s="49" t="s">
        <v>46</v>
      </c>
      <c r="E7" s="13">
        <v>993.45</v>
      </c>
      <c r="F7" s="13">
        <f>F8+F9+F10</f>
        <v>2329.19</v>
      </c>
      <c r="G7" s="24">
        <f>G8+G9+G10</f>
        <v>2285.34</v>
      </c>
      <c r="H7" s="13"/>
      <c r="I7" s="13">
        <v>10</v>
      </c>
      <c r="J7" s="13"/>
      <c r="K7" s="13">
        <f>G7/F7</f>
        <v>0.981173712749926</v>
      </c>
      <c r="L7" s="13">
        <v>10</v>
      </c>
    </row>
    <row r="8" ht="15.75" customHeight="1" spans="1:12">
      <c r="A8" s="61"/>
      <c r="B8" s="62"/>
      <c r="C8" s="20"/>
      <c r="D8" s="19" t="s">
        <v>47</v>
      </c>
      <c r="E8" s="13"/>
      <c r="F8" s="13">
        <v>979.78</v>
      </c>
      <c r="G8" s="13">
        <v>979.78</v>
      </c>
      <c r="H8" s="13"/>
      <c r="I8" s="13" t="s">
        <v>48</v>
      </c>
      <c r="J8" s="13"/>
      <c r="K8" s="13">
        <f>G8/F8</f>
        <v>1</v>
      </c>
      <c r="L8" s="13" t="s">
        <v>49</v>
      </c>
    </row>
    <row r="9" ht="15.75" customHeight="1" spans="1:12">
      <c r="A9" s="61"/>
      <c r="B9" s="62"/>
      <c r="C9" s="20"/>
      <c r="D9" s="19" t="s">
        <v>50</v>
      </c>
      <c r="E9" s="13"/>
      <c r="F9" s="13">
        <v>1349.41</v>
      </c>
      <c r="G9" s="13">
        <v>1305.56</v>
      </c>
      <c r="H9" s="13"/>
      <c r="I9" s="13" t="s">
        <v>49</v>
      </c>
      <c r="J9" s="13"/>
      <c r="K9" s="13">
        <f>G9/F9</f>
        <v>0.967504316701373</v>
      </c>
      <c r="L9" s="13" t="s">
        <v>49</v>
      </c>
    </row>
    <row r="10" ht="15.75" customHeight="1" spans="1:12">
      <c r="A10" s="63"/>
      <c r="B10" s="64"/>
      <c r="C10" s="19"/>
      <c r="D10" s="19" t="s">
        <v>51</v>
      </c>
      <c r="E10" s="13"/>
      <c r="F10" s="13"/>
      <c r="G10" s="13"/>
      <c r="H10" s="13"/>
      <c r="I10" s="13" t="s">
        <v>49</v>
      </c>
      <c r="J10" s="13"/>
      <c r="K10" s="13" t="e">
        <f>G10/F10</f>
        <v>#DIV/0!</v>
      </c>
      <c r="L10" s="13" t="s">
        <v>49</v>
      </c>
    </row>
    <row r="11" ht="15.75" customHeight="1" spans="1:12">
      <c r="A11" s="30" t="s">
        <v>52</v>
      </c>
      <c r="B11" s="19" t="s">
        <v>53</v>
      </c>
      <c r="C11" s="19"/>
      <c r="D11" s="19"/>
      <c r="E11" s="19"/>
      <c r="F11" s="19" t="s">
        <v>54</v>
      </c>
      <c r="G11" s="19"/>
      <c r="H11" s="19"/>
      <c r="I11" s="19"/>
      <c r="J11" s="19"/>
      <c r="K11" s="19"/>
      <c r="L11" s="19"/>
    </row>
    <row r="12" ht="15.75" customHeight="1" spans="1:12">
      <c r="A12" s="30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25.5" customHeight="1" spans="1:12">
      <c r="A13" s="11" t="s">
        <v>55</v>
      </c>
      <c r="B13" s="19" t="s">
        <v>56</v>
      </c>
      <c r="C13" s="19" t="s">
        <v>57</v>
      </c>
      <c r="D13" s="14" t="s">
        <v>58</v>
      </c>
      <c r="E13" s="14" t="s">
        <v>59</v>
      </c>
      <c r="F13" s="14" t="s">
        <v>60</v>
      </c>
      <c r="G13" s="14" t="s">
        <v>43</v>
      </c>
      <c r="H13" s="14" t="s">
        <v>45</v>
      </c>
      <c r="I13" s="14"/>
      <c r="J13" s="14" t="s">
        <v>61</v>
      </c>
      <c r="K13" s="14"/>
      <c r="L13" s="14"/>
    </row>
    <row r="14" ht="31" customHeight="1" spans="1:12">
      <c r="A14" s="11"/>
      <c r="B14" s="20" t="s">
        <v>62</v>
      </c>
      <c r="C14" s="19" t="s">
        <v>63</v>
      </c>
      <c r="D14" s="65" t="s">
        <v>64</v>
      </c>
      <c r="E14" s="34">
        <v>1</v>
      </c>
      <c r="F14" s="34">
        <v>1</v>
      </c>
      <c r="G14" s="13">
        <v>10</v>
      </c>
      <c r="H14" s="24">
        <v>10</v>
      </c>
      <c r="I14" s="13"/>
      <c r="J14" s="12" t="s">
        <v>28</v>
      </c>
      <c r="K14" s="13"/>
      <c r="L14" s="13"/>
    </row>
    <row r="15" ht="37" customHeight="1" spans="1:12">
      <c r="A15" s="11"/>
      <c r="B15" s="20"/>
      <c r="C15" s="19" t="s">
        <v>65</v>
      </c>
      <c r="D15" s="65" t="s">
        <v>66</v>
      </c>
      <c r="E15" s="34">
        <v>1</v>
      </c>
      <c r="F15" s="34">
        <v>1</v>
      </c>
      <c r="G15" s="13">
        <v>10</v>
      </c>
      <c r="H15" s="24">
        <v>10</v>
      </c>
      <c r="I15" s="13"/>
      <c r="J15" s="12" t="s">
        <v>28</v>
      </c>
      <c r="K15" s="13"/>
      <c r="L15" s="13"/>
    </row>
    <row r="16" ht="63" customHeight="1" spans="1:12">
      <c r="A16" s="11"/>
      <c r="B16" s="20"/>
      <c r="C16" s="19" t="s">
        <v>67</v>
      </c>
      <c r="D16" s="65" t="s">
        <v>68</v>
      </c>
      <c r="E16" s="34">
        <v>1</v>
      </c>
      <c r="F16" s="34">
        <v>1</v>
      </c>
      <c r="G16" s="13">
        <v>10</v>
      </c>
      <c r="H16" s="24">
        <v>10</v>
      </c>
      <c r="I16" s="13"/>
      <c r="J16" s="12" t="s">
        <v>28</v>
      </c>
      <c r="K16" s="13"/>
      <c r="L16" s="13"/>
    </row>
    <row r="17" ht="63" customHeight="1" spans="1:12">
      <c r="A17" s="11"/>
      <c r="B17" s="20"/>
      <c r="C17" s="19" t="s">
        <v>69</v>
      </c>
      <c r="D17" s="65" t="s">
        <v>70</v>
      </c>
      <c r="E17" s="34">
        <v>1</v>
      </c>
      <c r="F17" s="34">
        <v>1</v>
      </c>
      <c r="G17" s="13">
        <v>10</v>
      </c>
      <c r="H17" s="24">
        <v>10</v>
      </c>
      <c r="I17" s="13"/>
      <c r="J17" s="12" t="s">
        <v>28</v>
      </c>
      <c r="K17" s="13"/>
      <c r="L17" s="13"/>
    </row>
    <row r="18" ht="42" customHeight="1" spans="1:12">
      <c r="A18" s="11"/>
      <c r="B18" s="20" t="s">
        <v>71</v>
      </c>
      <c r="C18" s="19" t="s">
        <v>72</v>
      </c>
      <c r="D18" s="65" t="s">
        <v>73</v>
      </c>
      <c r="E18" s="34">
        <v>1</v>
      </c>
      <c r="F18" s="34">
        <v>1</v>
      </c>
      <c r="G18" s="13">
        <v>10</v>
      </c>
      <c r="H18" s="24">
        <v>10</v>
      </c>
      <c r="I18" s="13"/>
      <c r="J18" s="12" t="s">
        <v>28</v>
      </c>
      <c r="K18" s="13"/>
      <c r="L18" s="13"/>
    </row>
    <row r="19" ht="37" customHeight="1" spans="1:12">
      <c r="A19" s="11"/>
      <c r="B19" s="20"/>
      <c r="C19" s="19" t="s">
        <v>74</v>
      </c>
      <c r="D19" s="65" t="s">
        <v>75</v>
      </c>
      <c r="E19" s="34">
        <v>1</v>
      </c>
      <c r="F19" s="34">
        <v>1</v>
      </c>
      <c r="G19" s="13">
        <v>10</v>
      </c>
      <c r="H19" s="24">
        <v>10</v>
      </c>
      <c r="I19" s="13"/>
      <c r="J19" s="12" t="s">
        <v>28</v>
      </c>
      <c r="K19" s="13"/>
      <c r="L19" s="13"/>
    </row>
    <row r="20" ht="32" customHeight="1" spans="1:12">
      <c r="A20" s="11"/>
      <c r="B20" s="20"/>
      <c r="C20" s="19" t="s">
        <v>76</v>
      </c>
      <c r="D20" s="65" t="s">
        <v>77</v>
      </c>
      <c r="E20" s="34">
        <v>1</v>
      </c>
      <c r="F20" s="34">
        <v>1</v>
      </c>
      <c r="G20" s="13">
        <v>10</v>
      </c>
      <c r="H20" s="24">
        <v>10</v>
      </c>
      <c r="I20" s="13"/>
      <c r="J20" s="12" t="s">
        <v>28</v>
      </c>
      <c r="K20" s="13"/>
      <c r="L20" s="13"/>
    </row>
    <row r="21" ht="38" customHeight="1" spans="1:12">
      <c r="A21" s="11"/>
      <c r="B21" s="20"/>
      <c r="C21" s="19" t="s">
        <v>78</v>
      </c>
      <c r="D21" s="66" t="s">
        <v>79</v>
      </c>
      <c r="E21" s="34">
        <v>1</v>
      </c>
      <c r="F21" s="34">
        <v>1</v>
      </c>
      <c r="G21" s="13">
        <v>10</v>
      </c>
      <c r="H21" s="24">
        <v>10</v>
      </c>
      <c r="I21" s="13"/>
      <c r="J21" s="12" t="s">
        <v>28</v>
      </c>
      <c r="K21" s="13"/>
      <c r="L21" s="13"/>
    </row>
    <row r="22" ht="44" customHeight="1" spans="1:12">
      <c r="A22" s="11"/>
      <c r="B22" s="20" t="s">
        <v>80</v>
      </c>
      <c r="C22" s="20" t="s">
        <v>81</v>
      </c>
      <c r="D22" s="67" t="s">
        <v>82</v>
      </c>
      <c r="E22" s="34">
        <v>1</v>
      </c>
      <c r="F22" s="34">
        <v>1</v>
      </c>
      <c r="G22" s="13">
        <v>10</v>
      </c>
      <c r="H22" s="24">
        <v>10</v>
      </c>
      <c r="I22" s="13"/>
      <c r="J22" s="12" t="s">
        <v>28</v>
      </c>
      <c r="K22" s="13"/>
      <c r="L22" s="13"/>
    </row>
    <row r="23" ht="27" customHeight="1" spans="1:12">
      <c r="A23" s="46" t="s">
        <v>83</v>
      </c>
      <c r="B23" s="47"/>
      <c r="C23" s="47"/>
      <c r="D23" s="47"/>
      <c r="E23" s="47"/>
      <c r="F23" s="68"/>
      <c r="G23" s="69" t="s">
        <v>84</v>
      </c>
      <c r="H23" s="70">
        <v>90</v>
      </c>
      <c r="I23" s="70"/>
      <c r="J23" s="70"/>
      <c r="K23" s="70"/>
      <c r="L23" s="71"/>
    </row>
    <row r="24" ht="21" customHeight="1" spans="1:12">
      <c r="A24" s="72" t="s">
        <v>85</v>
      </c>
      <c r="B24" s="73"/>
      <c r="C24" s="74"/>
      <c r="D24" s="68">
        <v>100</v>
      </c>
      <c r="E24" s="73"/>
      <c r="F24" s="75"/>
      <c r="G24" s="76" t="s">
        <v>86</v>
      </c>
      <c r="H24" s="72" t="s">
        <v>87</v>
      </c>
      <c r="I24" s="73"/>
      <c r="J24" s="73"/>
      <c r="K24" s="73"/>
      <c r="L24" s="75"/>
    </row>
    <row r="25" customHeight="1" spans="1:12">
      <c r="A25" s="50" t="s">
        <v>88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2"/>
    </row>
    <row r="26" ht="38.25" customHeight="1" spans="1:12">
      <c r="A26" s="53" t="s">
        <v>89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5"/>
    </row>
    <row r="27" customHeight="1" spans="1:12">
      <c r="A27" s="53" t="s">
        <v>90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5"/>
    </row>
    <row r="28" ht="38.25" customHeight="1" spans="1:12">
      <c r="A28" s="53" t="s">
        <v>91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5"/>
    </row>
    <row r="29" ht="37.5" customHeight="1" spans="1:12">
      <c r="A29" s="53" t="s">
        <v>92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5"/>
    </row>
    <row r="30" ht="26.25" customHeight="1" spans="1:12">
      <c r="A30" s="56" t="s">
        <v>93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8"/>
    </row>
  </sheetData>
  <mergeCells count="57">
    <mergeCell ref="A1:L1"/>
    <mergeCell ref="A2:H2"/>
    <mergeCell ref="A4:C4"/>
    <mergeCell ref="D4:L4"/>
    <mergeCell ref="A5:C5"/>
    <mergeCell ref="D5:E5"/>
    <mergeCell ref="G5:L5"/>
    <mergeCell ref="G6:H6"/>
    <mergeCell ref="I6:J6"/>
    <mergeCell ref="G7:H7"/>
    <mergeCell ref="I7:J7"/>
    <mergeCell ref="G8:H8"/>
    <mergeCell ref="I8:J8"/>
    <mergeCell ref="G9:H9"/>
    <mergeCell ref="I9:J9"/>
    <mergeCell ref="G10:H10"/>
    <mergeCell ref="I10:J10"/>
    <mergeCell ref="B11:E11"/>
    <mergeCell ref="F11:L11"/>
    <mergeCell ref="B12:E12"/>
    <mergeCell ref="F12:L12"/>
    <mergeCell ref="H13:I13"/>
    <mergeCell ref="J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H22:I22"/>
    <mergeCell ref="J22:L22"/>
    <mergeCell ref="A23:F23"/>
    <mergeCell ref="H23:L23"/>
    <mergeCell ref="A24:C24"/>
    <mergeCell ref="D24:F24"/>
    <mergeCell ref="H24:L24"/>
    <mergeCell ref="A25:L25"/>
    <mergeCell ref="A26:L26"/>
    <mergeCell ref="A27:L27"/>
    <mergeCell ref="A28:L28"/>
    <mergeCell ref="A29:L29"/>
    <mergeCell ref="A30:L30"/>
    <mergeCell ref="A11:A12"/>
    <mergeCell ref="A13:A22"/>
    <mergeCell ref="B14:B17"/>
    <mergeCell ref="B18:B21"/>
    <mergeCell ref="A6:C10"/>
  </mergeCells>
  <dataValidations count="1">
    <dataValidation type="list" allowBlank="1" showInputMessage="1" showErrorMessage="1" sqref="H24:L24">
      <formula1>"优,良,中,差"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L33"/>
  <sheetViews>
    <sheetView topLeftCell="B1" workbookViewId="0">
      <selection activeCell="G17" sqref="G17"/>
    </sheetView>
  </sheetViews>
  <sheetFormatPr defaultColWidth="9" defaultRowHeight="13.5"/>
  <cols>
    <col min="4" max="4" width="14.25" customWidth="1"/>
    <col min="6" max="6" width="11.375" customWidth="1"/>
  </cols>
  <sheetData>
    <row r="1" ht="27" spans="1:12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95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96</v>
      </c>
    </row>
    <row r="3" ht="20" customHeight="1" spans="1:12">
      <c r="A3" s="5" t="s">
        <v>97</v>
      </c>
      <c r="L3" s="6" t="s">
        <v>33</v>
      </c>
    </row>
    <row r="4" ht="24" customHeight="1" spans="1:12">
      <c r="A4" s="7" t="s">
        <v>98</v>
      </c>
      <c r="B4" s="7"/>
      <c r="C4" s="7"/>
      <c r="D4" s="8" t="s">
        <v>99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35</v>
      </c>
      <c r="E5" s="13"/>
      <c r="F5" s="13"/>
      <c r="G5" s="14" t="s">
        <v>37</v>
      </c>
      <c r="H5" s="8" t="s">
        <v>35</v>
      </c>
      <c r="I5" s="9"/>
      <c r="J5" s="9"/>
      <c r="K5" s="9"/>
      <c r="L5" s="9"/>
    </row>
    <row r="6" ht="15" customHeight="1" spans="1:12">
      <c r="A6" s="15" t="s">
        <v>100</v>
      </c>
      <c r="B6" s="16"/>
      <c r="C6" s="17"/>
      <c r="D6" s="18" t="s">
        <v>39</v>
      </c>
      <c r="E6" s="19"/>
      <c r="F6" s="20" t="s">
        <v>101</v>
      </c>
      <c r="G6" s="19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1"/>
      <c r="B7" s="21"/>
      <c r="C7" s="22"/>
      <c r="D7" s="18"/>
      <c r="E7" s="19"/>
      <c r="F7" s="19" t="s">
        <v>102</v>
      </c>
      <c r="G7" s="19"/>
      <c r="H7" s="14"/>
      <c r="I7" s="14"/>
      <c r="J7" s="14"/>
      <c r="K7" s="14"/>
      <c r="L7" s="14"/>
    </row>
    <row r="8" ht="15" customHeight="1" spans="1:12">
      <c r="A8" s="21"/>
      <c r="B8" s="21"/>
      <c r="C8" s="23"/>
      <c r="D8" s="19" t="s">
        <v>46</v>
      </c>
      <c r="E8" s="19"/>
      <c r="F8" s="13">
        <f>F9+F10+F11</f>
        <v>0</v>
      </c>
      <c r="G8" s="13">
        <f>G9+G10+G11</f>
        <v>1300</v>
      </c>
      <c r="H8" s="24">
        <f>H9+H10+H11</f>
        <v>1300</v>
      </c>
      <c r="I8" s="13"/>
      <c r="J8" s="13">
        <v>10</v>
      </c>
      <c r="K8" s="13">
        <f>H8/G8</f>
        <v>1</v>
      </c>
      <c r="L8" s="13">
        <v>10</v>
      </c>
    </row>
    <row r="9" ht="15" customHeight="1" spans="1:12">
      <c r="A9" s="21"/>
      <c r="B9" s="21"/>
      <c r="C9" s="23"/>
      <c r="D9" s="19" t="s">
        <v>103</v>
      </c>
      <c r="E9" s="19"/>
      <c r="F9" s="13"/>
      <c r="G9" s="13">
        <v>1300</v>
      </c>
      <c r="H9" s="13">
        <v>1300</v>
      </c>
      <c r="I9" s="13"/>
      <c r="J9" s="13" t="s">
        <v>49</v>
      </c>
      <c r="K9" s="13">
        <f>H9/G9</f>
        <v>1</v>
      </c>
      <c r="L9" s="13" t="s">
        <v>49</v>
      </c>
    </row>
    <row r="10" ht="15" customHeight="1" spans="1:12">
      <c r="A10" s="21"/>
      <c r="B10" s="21"/>
      <c r="C10" s="22"/>
      <c r="D10" s="25" t="s">
        <v>104</v>
      </c>
      <c r="E10" s="26"/>
      <c r="F10" s="13"/>
      <c r="G10" s="13"/>
      <c r="H10" s="13"/>
      <c r="I10" s="9"/>
      <c r="J10" s="13" t="s">
        <v>49</v>
      </c>
      <c r="K10" s="13" t="e">
        <f>H10/G10</f>
        <v>#DIV/0!</v>
      </c>
      <c r="L10" s="13" t="s">
        <v>49</v>
      </c>
    </row>
    <row r="11" ht="15" customHeight="1" spans="1:12">
      <c r="A11" s="27"/>
      <c r="B11" s="28"/>
      <c r="C11" s="29"/>
      <c r="D11" s="25" t="s">
        <v>105</v>
      </c>
      <c r="E11" s="26"/>
      <c r="F11" s="13"/>
      <c r="G11" s="13"/>
      <c r="H11" s="13"/>
      <c r="I11" s="13"/>
      <c r="J11" s="13" t="s">
        <v>49</v>
      </c>
      <c r="K11" s="13" t="e">
        <f>H11/G11</f>
        <v>#DIV/0!</v>
      </c>
      <c r="L11" s="13" t="s">
        <v>49</v>
      </c>
    </row>
    <row r="12" ht="15" customHeight="1" spans="1:12">
      <c r="A12" s="30" t="s">
        <v>52</v>
      </c>
      <c r="B12" s="31" t="s">
        <v>53</v>
      </c>
      <c r="C12" s="30"/>
      <c r="D12" s="19"/>
      <c r="E12" s="19"/>
      <c r="F12" s="19"/>
      <c r="G12" s="19" t="s">
        <v>54</v>
      </c>
      <c r="H12" s="19"/>
      <c r="I12" s="19"/>
      <c r="J12" s="19"/>
      <c r="K12" s="19"/>
      <c r="L12" s="19"/>
    </row>
    <row r="13" ht="15" customHeight="1" spans="1:12">
      <c r="A13" s="3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26.25" customHeight="1" spans="1:12">
      <c r="A14" s="11" t="s">
        <v>55</v>
      </c>
      <c r="B14" s="19" t="s">
        <v>56</v>
      </c>
      <c r="C14" s="19" t="s">
        <v>57</v>
      </c>
      <c r="D14" s="14" t="s">
        <v>58</v>
      </c>
      <c r="E14" s="14" t="s">
        <v>59</v>
      </c>
      <c r="F14" s="14"/>
      <c r="G14" s="14" t="s">
        <v>60</v>
      </c>
      <c r="H14" s="14" t="s">
        <v>43</v>
      </c>
      <c r="I14" s="14" t="s">
        <v>45</v>
      </c>
      <c r="J14" s="14" t="s">
        <v>61</v>
      </c>
      <c r="K14" s="14"/>
      <c r="L14" s="14"/>
    </row>
    <row r="15" ht="30" customHeight="1" spans="1:12">
      <c r="A15" s="11"/>
      <c r="B15" s="20" t="s">
        <v>106</v>
      </c>
      <c r="C15" s="19" t="s">
        <v>63</v>
      </c>
      <c r="D15" s="32" t="s">
        <v>107</v>
      </c>
      <c r="E15" s="33">
        <v>1300</v>
      </c>
      <c r="F15" s="33"/>
      <c r="G15" s="34">
        <v>1</v>
      </c>
      <c r="H15" s="13">
        <v>10</v>
      </c>
      <c r="I15" s="13">
        <v>10</v>
      </c>
      <c r="J15" s="12" t="s">
        <v>28</v>
      </c>
      <c r="K15" s="13"/>
      <c r="L15" s="13"/>
    </row>
    <row r="16" ht="30" customHeight="1" spans="1:12">
      <c r="A16" s="11"/>
      <c r="B16" s="20"/>
      <c r="C16" s="19" t="s">
        <v>65</v>
      </c>
      <c r="D16" s="32" t="s">
        <v>108</v>
      </c>
      <c r="E16" s="35">
        <v>1</v>
      </c>
      <c r="F16" s="33"/>
      <c r="G16" s="34">
        <v>1</v>
      </c>
      <c r="H16" s="13">
        <v>10</v>
      </c>
      <c r="I16" s="13">
        <v>10</v>
      </c>
      <c r="J16" s="12" t="s">
        <v>28</v>
      </c>
      <c r="K16" s="13"/>
      <c r="L16" s="13"/>
    </row>
    <row r="17" ht="30" customHeight="1" spans="1:12">
      <c r="A17" s="11"/>
      <c r="B17" s="20"/>
      <c r="C17" s="19" t="s">
        <v>67</v>
      </c>
      <c r="D17" s="32" t="s">
        <v>109</v>
      </c>
      <c r="E17" s="35">
        <v>1</v>
      </c>
      <c r="F17" s="33"/>
      <c r="G17" s="34">
        <v>1</v>
      </c>
      <c r="H17" s="13">
        <v>10</v>
      </c>
      <c r="I17" s="13">
        <v>10</v>
      </c>
      <c r="J17" s="12" t="s">
        <v>28</v>
      </c>
      <c r="K17" s="13"/>
      <c r="L17" s="13"/>
    </row>
    <row r="18" ht="30" customHeight="1" spans="1:12">
      <c r="A18" s="11"/>
      <c r="B18" s="20"/>
      <c r="C18" s="19" t="s">
        <v>69</v>
      </c>
      <c r="D18" s="32" t="s">
        <v>110</v>
      </c>
      <c r="E18" s="35">
        <v>1</v>
      </c>
      <c r="F18" s="33"/>
      <c r="G18" s="34">
        <v>1</v>
      </c>
      <c r="H18" s="13">
        <v>10</v>
      </c>
      <c r="I18" s="13">
        <v>10</v>
      </c>
      <c r="J18" s="12" t="s">
        <v>28</v>
      </c>
      <c r="K18" s="13"/>
      <c r="L18" s="13"/>
    </row>
    <row r="19" ht="30" customHeight="1" spans="1:12">
      <c r="A19" s="11"/>
      <c r="B19" s="20" t="s">
        <v>111</v>
      </c>
      <c r="C19" s="19" t="s">
        <v>72</v>
      </c>
      <c r="D19" s="32" t="s">
        <v>112</v>
      </c>
      <c r="E19" s="35">
        <v>1</v>
      </c>
      <c r="F19" s="33"/>
      <c r="G19" s="34">
        <v>1</v>
      </c>
      <c r="H19" s="13">
        <v>10</v>
      </c>
      <c r="I19" s="13">
        <v>10</v>
      </c>
      <c r="J19" s="12" t="s">
        <v>28</v>
      </c>
      <c r="K19" s="13"/>
      <c r="L19" s="13"/>
    </row>
    <row r="20" ht="30" customHeight="1" spans="1:12">
      <c r="A20" s="11"/>
      <c r="B20" s="20"/>
      <c r="C20" s="19" t="s">
        <v>74</v>
      </c>
      <c r="D20" s="32" t="s">
        <v>113</v>
      </c>
      <c r="E20" s="35">
        <v>1</v>
      </c>
      <c r="F20" s="33"/>
      <c r="G20" s="34">
        <v>1</v>
      </c>
      <c r="H20" s="13">
        <v>10</v>
      </c>
      <c r="I20" s="13">
        <v>10</v>
      </c>
      <c r="J20" s="12" t="s">
        <v>28</v>
      </c>
      <c r="K20" s="13"/>
      <c r="L20" s="13"/>
    </row>
    <row r="21" ht="30" customHeight="1" spans="1:12">
      <c r="A21" s="11"/>
      <c r="B21" s="20"/>
      <c r="C21" s="19" t="s">
        <v>76</v>
      </c>
      <c r="D21" s="32" t="s">
        <v>77</v>
      </c>
      <c r="E21" s="35">
        <v>1</v>
      </c>
      <c r="F21" s="33"/>
      <c r="G21" s="34">
        <v>1</v>
      </c>
      <c r="H21" s="13">
        <v>10</v>
      </c>
      <c r="I21" s="13">
        <v>10</v>
      </c>
      <c r="J21" s="12" t="s">
        <v>28</v>
      </c>
      <c r="K21" s="13"/>
      <c r="L21" s="13"/>
    </row>
    <row r="22" ht="30" customHeight="1" spans="1:12">
      <c r="A22" s="11"/>
      <c r="B22" s="20"/>
      <c r="C22" s="19" t="s">
        <v>78</v>
      </c>
      <c r="D22" s="36" t="s">
        <v>114</v>
      </c>
      <c r="E22" s="35">
        <v>1</v>
      </c>
      <c r="F22" s="33"/>
      <c r="G22" s="34">
        <v>1</v>
      </c>
      <c r="H22" s="13">
        <v>10</v>
      </c>
      <c r="I22" s="13">
        <v>10</v>
      </c>
      <c r="J22" s="12" t="s">
        <v>28</v>
      </c>
      <c r="K22" s="13"/>
      <c r="L22" s="13"/>
    </row>
    <row r="23" ht="22" customHeight="1" spans="1:12">
      <c r="A23" s="11"/>
      <c r="B23" s="20" t="s">
        <v>115</v>
      </c>
      <c r="C23" s="20" t="s">
        <v>81</v>
      </c>
      <c r="D23" s="37" t="s">
        <v>116</v>
      </c>
      <c r="E23" s="38">
        <v>1</v>
      </c>
      <c r="F23" s="39"/>
      <c r="G23" s="34">
        <v>1</v>
      </c>
      <c r="H23" s="13">
        <v>10</v>
      </c>
      <c r="I23" s="13">
        <v>10</v>
      </c>
      <c r="J23" s="40" t="s">
        <v>28</v>
      </c>
      <c r="K23" s="40"/>
      <c r="L23" s="41"/>
    </row>
    <row r="24" ht="30" customHeight="1" spans="1:12">
      <c r="A24" s="10"/>
      <c r="B24" s="42" t="s">
        <v>117</v>
      </c>
      <c r="C24" s="42"/>
      <c r="D24" s="37"/>
      <c r="E24" s="43"/>
      <c r="F24" s="35"/>
      <c r="G24" s="44"/>
      <c r="H24" s="13"/>
      <c r="I24" s="13"/>
      <c r="J24" s="45"/>
      <c r="K24" s="45"/>
      <c r="L24" s="12"/>
    </row>
    <row r="25" ht="23" customHeight="1" spans="1:12">
      <c r="A25" s="46" t="s">
        <v>86</v>
      </c>
      <c r="B25" s="47"/>
      <c r="C25" s="47"/>
      <c r="D25" s="47"/>
      <c r="E25" s="47"/>
      <c r="F25" s="47"/>
      <c r="G25" s="48"/>
      <c r="H25" s="12" t="s">
        <v>87</v>
      </c>
      <c r="I25" s="13"/>
      <c r="J25" s="13"/>
      <c r="K25" s="13"/>
      <c r="L25" s="13"/>
    </row>
    <row r="26" ht="15" customHeight="1" spans="1:12">
      <c r="A26" s="11" t="s">
        <v>118</v>
      </c>
      <c r="B26" s="49" t="s">
        <v>119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ht="14.25" spans="1:12">
      <c r="A27" s="30" t="s">
        <v>120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customHeight="1" spans="1:12">
      <c r="A28" s="50" t="s">
        <v>88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2"/>
    </row>
    <row r="29" ht="38.25" customHeight="1" spans="1:12">
      <c r="A29" s="53" t="s">
        <v>89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5"/>
    </row>
    <row r="30" customHeight="1" spans="1:12">
      <c r="A30" s="53" t="s">
        <v>90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5"/>
    </row>
    <row r="31" ht="25.5" customHeight="1" spans="1:12">
      <c r="A31" s="53" t="s">
        <v>91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5"/>
    </row>
    <row r="32" ht="37.5" customHeight="1" spans="1:12">
      <c r="A32" s="53" t="s">
        <v>92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5"/>
    </row>
    <row r="33" ht="15" customHeight="1" spans="1:12">
      <c r="A33" s="56" t="s">
        <v>121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8"/>
    </row>
  </sheetData>
  <mergeCells count="64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C23:C24"/>
    <mergeCell ref="D23:D24"/>
    <mergeCell ref="G6:G7"/>
    <mergeCell ref="G23:G24"/>
    <mergeCell ref="H23:H24"/>
    <mergeCell ref="I23:I24"/>
    <mergeCell ref="J6:J7"/>
    <mergeCell ref="K6:K7"/>
    <mergeCell ref="L6:L7"/>
    <mergeCell ref="D6:E7"/>
    <mergeCell ref="H6:I7"/>
    <mergeCell ref="A6:C11"/>
    <mergeCell ref="B26:L27"/>
    <mergeCell ref="J23:L24"/>
    <mergeCell ref="E23:F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B1" workbookViewId="0">
      <selection activeCell="E16" sqref="E16:F16"/>
    </sheetView>
  </sheetViews>
  <sheetFormatPr defaultColWidth="9" defaultRowHeight="13.5"/>
  <cols>
    <col min="4" max="4" width="14.25" customWidth="1"/>
    <col min="6" max="6" width="11.375" customWidth="1"/>
  </cols>
  <sheetData>
    <row r="1" ht="27" spans="1:12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95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96</v>
      </c>
    </row>
    <row r="3" customFormat="1" ht="20" customHeight="1" spans="1:12">
      <c r="A3" s="5" t="s">
        <v>97</v>
      </c>
      <c r="L3" s="6" t="s">
        <v>33</v>
      </c>
    </row>
    <row r="4" ht="24" customHeight="1" spans="1:12">
      <c r="A4" s="7" t="s">
        <v>98</v>
      </c>
      <c r="B4" s="7"/>
      <c r="C4" s="7"/>
      <c r="D4" s="8" t="s">
        <v>113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35</v>
      </c>
      <c r="E5" s="13"/>
      <c r="F5" s="13"/>
      <c r="G5" s="14" t="s">
        <v>37</v>
      </c>
      <c r="H5" s="8" t="s">
        <v>35</v>
      </c>
      <c r="I5" s="9"/>
      <c r="J5" s="9"/>
      <c r="K5" s="9"/>
      <c r="L5" s="9"/>
    </row>
    <row r="6" ht="15" customHeight="1" spans="1:12">
      <c r="A6" s="15" t="s">
        <v>100</v>
      </c>
      <c r="B6" s="16"/>
      <c r="C6" s="17"/>
      <c r="D6" s="18" t="s">
        <v>39</v>
      </c>
      <c r="E6" s="19"/>
      <c r="F6" s="20" t="s">
        <v>101</v>
      </c>
      <c r="G6" s="19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1"/>
      <c r="B7" s="21"/>
      <c r="C7" s="22"/>
      <c r="D7" s="18"/>
      <c r="E7" s="19"/>
      <c r="F7" s="19" t="s">
        <v>102</v>
      </c>
      <c r="G7" s="19"/>
      <c r="H7" s="14"/>
      <c r="I7" s="14"/>
      <c r="J7" s="14"/>
      <c r="K7" s="14"/>
      <c r="L7" s="14"/>
    </row>
    <row r="8" ht="15" customHeight="1" spans="1:12">
      <c r="A8" s="21"/>
      <c r="B8" s="21"/>
      <c r="C8" s="23"/>
      <c r="D8" s="19" t="s">
        <v>46</v>
      </c>
      <c r="E8" s="19"/>
      <c r="F8" s="13">
        <f t="shared" ref="F8:H8" si="0">F9+F10+F11</f>
        <v>0</v>
      </c>
      <c r="G8" s="13">
        <f t="shared" si="0"/>
        <v>0.99</v>
      </c>
      <c r="H8" s="24">
        <f t="shared" si="0"/>
        <v>0.99</v>
      </c>
      <c r="I8" s="13"/>
      <c r="J8" s="13">
        <v>10</v>
      </c>
      <c r="K8" s="13">
        <f t="shared" ref="K8:K11" si="1">H8/G8</f>
        <v>1</v>
      </c>
      <c r="L8" s="13">
        <v>10</v>
      </c>
    </row>
    <row r="9" ht="15" customHeight="1" spans="1:12">
      <c r="A9" s="21"/>
      <c r="B9" s="21"/>
      <c r="C9" s="23"/>
      <c r="D9" s="19" t="s">
        <v>103</v>
      </c>
      <c r="E9" s="19"/>
      <c r="F9" s="13"/>
      <c r="G9" s="13">
        <v>0.99</v>
      </c>
      <c r="H9" s="13">
        <v>0.99</v>
      </c>
      <c r="I9" s="13"/>
      <c r="J9" s="13" t="s">
        <v>49</v>
      </c>
      <c r="K9" s="13">
        <f t="shared" si="1"/>
        <v>1</v>
      </c>
      <c r="L9" s="13" t="s">
        <v>49</v>
      </c>
    </row>
    <row r="10" ht="15" customHeight="1" spans="1:12">
      <c r="A10" s="21"/>
      <c r="B10" s="21"/>
      <c r="C10" s="22"/>
      <c r="D10" s="25" t="s">
        <v>104</v>
      </c>
      <c r="E10" s="26"/>
      <c r="F10" s="13"/>
      <c r="G10" s="13"/>
      <c r="H10" s="13"/>
      <c r="I10" s="9"/>
      <c r="J10" s="13" t="s">
        <v>49</v>
      </c>
      <c r="K10" s="13" t="e">
        <f t="shared" si="1"/>
        <v>#DIV/0!</v>
      </c>
      <c r="L10" s="13" t="s">
        <v>49</v>
      </c>
    </row>
    <row r="11" ht="15" customHeight="1" spans="1:12">
      <c r="A11" s="27"/>
      <c r="B11" s="28"/>
      <c r="C11" s="29"/>
      <c r="D11" s="25" t="s">
        <v>105</v>
      </c>
      <c r="E11" s="26"/>
      <c r="F11" s="13"/>
      <c r="G11" s="13"/>
      <c r="H11" s="13"/>
      <c r="I11" s="13"/>
      <c r="J11" s="13" t="s">
        <v>49</v>
      </c>
      <c r="K11" s="13" t="e">
        <f t="shared" si="1"/>
        <v>#DIV/0!</v>
      </c>
      <c r="L11" s="13" t="s">
        <v>49</v>
      </c>
    </row>
    <row r="12" ht="15" customHeight="1" spans="1:12">
      <c r="A12" s="30" t="s">
        <v>52</v>
      </c>
      <c r="B12" s="31" t="s">
        <v>53</v>
      </c>
      <c r="C12" s="30"/>
      <c r="D12" s="19"/>
      <c r="E12" s="19"/>
      <c r="F12" s="19"/>
      <c r="G12" s="19" t="s">
        <v>54</v>
      </c>
      <c r="H12" s="19"/>
      <c r="I12" s="19"/>
      <c r="J12" s="19"/>
      <c r="K12" s="19"/>
      <c r="L12" s="19"/>
    </row>
    <row r="13" ht="15" customHeight="1" spans="1:12">
      <c r="A13" s="3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26.25" customHeight="1" spans="1:12">
      <c r="A14" s="11" t="s">
        <v>55</v>
      </c>
      <c r="B14" s="19" t="s">
        <v>56</v>
      </c>
      <c r="C14" s="19" t="s">
        <v>57</v>
      </c>
      <c r="D14" s="14" t="s">
        <v>58</v>
      </c>
      <c r="E14" s="14" t="s">
        <v>59</v>
      </c>
      <c r="F14" s="14"/>
      <c r="G14" s="14" t="s">
        <v>60</v>
      </c>
      <c r="H14" s="14" t="s">
        <v>43</v>
      </c>
      <c r="I14" s="14" t="s">
        <v>45</v>
      </c>
      <c r="J14" s="14" t="s">
        <v>61</v>
      </c>
      <c r="K14" s="14"/>
      <c r="L14" s="14"/>
    </row>
    <row r="15" ht="30" customHeight="1" spans="1:12">
      <c r="A15" s="11"/>
      <c r="B15" s="20" t="s">
        <v>106</v>
      </c>
      <c r="C15" s="19" t="s">
        <v>63</v>
      </c>
      <c r="D15" s="32" t="s">
        <v>107</v>
      </c>
      <c r="E15" s="33">
        <v>0.99</v>
      </c>
      <c r="F15" s="33"/>
      <c r="G15" s="34">
        <v>1</v>
      </c>
      <c r="H15" s="13">
        <v>10</v>
      </c>
      <c r="I15" s="13">
        <v>10</v>
      </c>
      <c r="J15" s="12" t="s">
        <v>28</v>
      </c>
      <c r="K15" s="13"/>
      <c r="L15" s="13"/>
    </row>
    <row r="16" ht="30" customHeight="1" spans="1:12">
      <c r="A16" s="11"/>
      <c r="B16" s="20"/>
      <c r="C16" s="19" t="s">
        <v>65</v>
      </c>
      <c r="D16" s="32" t="s">
        <v>108</v>
      </c>
      <c r="E16" s="35">
        <v>1</v>
      </c>
      <c r="F16" s="33"/>
      <c r="G16" s="34">
        <v>1</v>
      </c>
      <c r="H16" s="13">
        <v>10</v>
      </c>
      <c r="I16" s="13">
        <v>10</v>
      </c>
      <c r="J16" s="12" t="s">
        <v>28</v>
      </c>
      <c r="K16" s="13"/>
      <c r="L16" s="13"/>
    </row>
    <row r="17" ht="30" customHeight="1" spans="1:12">
      <c r="A17" s="11"/>
      <c r="B17" s="20"/>
      <c r="C17" s="19" t="s">
        <v>67</v>
      </c>
      <c r="D17" s="32" t="s">
        <v>109</v>
      </c>
      <c r="E17" s="35">
        <v>1</v>
      </c>
      <c r="F17" s="33"/>
      <c r="G17" s="34">
        <v>1</v>
      </c>
      <c r="H17" s="13">
        <v>10</v>
      </c>
      <c r="I17" s="13">
        <v>10</v>
      </c>
      <c r="J17" s="12" t="s">
        <v>28</v>
      </c>
      <c r="K17" s="13"/>
      <c r="L17" s="13"/>
    </row>
    <row r="18" ht="30" customHeight="1" spans="1:12">
      <c r="A18" s="11"/>
      <c r="B18" s="20"/>
      <c r="C18" s="19" t="s">
        <v>69</v>
      </c>
      <c r="D18" s="32" t="s">
        <v>110</v>
      </c>
      <c r="E18" s="35">
        <v>1</v>
      </c>
      <c r="F18" s="33"/>
      <c r="G18" s="34">
        <v>1</v>
      </c>
      <c r="H18" s="13">
        <v>10</v>
      </c>
      <c r="I18" s="13">
        <v>10</v>
      </c>
      <c r="J18" s="12" t="s">
        <v>28</v>
      </c>
      <c r="K18" s="13"/>
      <c r="L18" s="13"/>
    </row>
    <row r="19" ht="30" customHeight="1" spans="1:12">
      <c r="A19" s="11"/>
      <c r="B19" s="20" t="s">
        <v>111</v>
      </c>
      <c r="C19" s="19" t="s">
        <v>72</v>
      </c>
      <c r="D19" s="32" t="s">
        <v>112</v>
      </c>
      <c r="E19" s="35">
        <v>1</v>
      </c>
      <c r="F19" s="33"/>
      <c r="G19" s="34">
        <v>1</v>
      </c>
      <c r="H19" s="13">
        <v>10</v>
      </c>
      <c r="I19" s="13">
        <v>10</v>
      </c>
      <c r="J19" s="12" t="s">
        <v>28</v>
      </c>
      <c r="K19" s="13"/>
      <c r="L19" s="13"/>
    </row>
    <row r="20" ht="30" customHeight="1" spans="1:12">
      <c r="A20" s="11"/>
      <c r="B20" s="20"/>
      <c r="C20" s="19" t="s">
        <v>74</v>
      </c>
      <c r="D20" s="32" t="s">
        <v>113</v>
      </c>
      <c r="E20" s="35">
        <v>1</v>
      </c>
      <c r="F20" s="33"/>
      <c r="G20" s="34">
        <v>1</v>
      </c>
      <c r="H20" s="13">
        <v>10</v>
      </c>
      <c r="I20" s="13">
        <v>10</v>
      </c>
      <c r="J20" s="12" t="s">
        <v>28</v>
      </c>
      <c r="K20" s="13"/>
      <c r="L20" s="13"/>
    </row>
    <row r="21" ht="30" customHeight="1" spans="1:12">
      <c r="A21" s="11"/>
      <c r="B21" s="20"/>
      <c r="C21" s="19" t="s">
        <v>76</v>
      </c>
      <c r="D21" s="32" t="s">
        <v>77</v>
      </c>
      <c r="E21" s="35">
        <v>1</v>
      </c>
      <c r="F21" s="33"/>
      <c r="G21" s="34">
        <v>1</v>
      </c>
      <c r="H21" s="13">
        <v>10</v>
      </c>
      <c r="I21" s="13">
        <v>10</v>
      </c>
      <c r="J21" s="12" t="s">
        <v>28</v>
      </c>
      <c r="K21" s="13"/>
      <c r="L21" s="13"/>
    </row>
    <row r="22" ht="30" customHeight="1" spans="1:12">
      <c r="A22" s="11"/>
      <c r="B22" s="20"/>
      <c r="C22" s="19" t="s">
        <v>78</v>
      </c>
      <c r="D22" s="36" t="s">
        <v>114</v>
      </c>
      <c r="E22" s="35">
        <v>1</v>
      </c>
      <c r="F22" s="33"/>
      <c r="G22" s="34">
        <v>1</v>
      </c>
      <c r="H22" s="13">
        <v>10</v>
      </c>
      <c r="I22" s="13">
        <v>10</v>
      </c>
      <c r="J22" s="12" t="s">
        <v>28</v>
      </c>
      <c r="K22" s="13"/>
      <c r="L22" s="13"/>
    </row>
    <row r="23" ht="22" customHeight="1" spans="1:12">
      <c r="A23" s="11"/>
      <c r="B23" s="20" t="s">
        <v>115</v>
      </c>
      <c r="C23" s="20" t="s">
        <v>81</v>
      </c>
      <c r="D23" s="37" t="s">
        <v>116</v>
      </c>
      <c r="E23" s="38">
        <v>1</v>
      </c>
      <c r="F23" s="39"/>
      <c r="G23" s="34">
        <v>1</v>
      </c>
      <c r="H23" s="13">
        <v>10</v>
      </c>
      <c r="I23" s="13">
        <v>10</v>
      </c>
      <c r="J23" s="40" t="s">
        <v>28</v>
      </c>
      <c r="K23" s="40"/>
      <c r="L23" s="41"/>
    </row>
    <row r="24" ht="30" customHeight="1" spans="1:12">
      <c r="A24" s="10"/>
      <c r="B24" s="42" t="s">
        <v>117</v>
      </c>
      <c r="C24" s="42"/>
      <c r="D24" s="37"/>
      <c r="E24" s="43"/>
      <c r="F24" s="35"/>
      <c r="G24" s="44"/>
      <c r="H24" s="13"/>
      <c r="I24" s="13"/>
      <c r="J24" s="45"/>
      <c r="K24" s="45"/>
      <c r="L24" s="12"/>
    </row>
    <row r="25" ht="23" customHeight="1" spans="1:12">
      <c r="A25" s="46" t="s">
        <v>86</v>
      </c>
      <c r="B25" s="47"/>
      <c r="C25" s="47"/>
      <c r="D25" s="47"/>
      <c r="E25" s="47"/>
      <c r="F25" s="47"/>
      <c r="G25" s="48"/>
      <c r="H25" s="12" t="s">
        <v>87</v>
      </c>
      <c r="I25" s="13"/>
      <c r="J25" s="13"/>
      <c r="K25" s="13"/>
      <c r="L25" s="13"/>
    </row>
    <row r="26" ht="15" customHeight="1" spans="1:12">
      <c r="A26" s="11" t="s">
        <v>118</v>
      </c>
      <c r="B26" s="49" t="s">
        <v>119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ht="14.25" spans="1:12">
      <c r="A27" s="30" t="s">
        <v>120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customHeight="1" spans="1:12">
      <c r="A28" s="50" t="s">
        <v>88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2"/>
    </row>
    <row r="29" ht="38.25" customHeight="1" spans="1:12">
      <c r="A29" s="53" t="s">
        <v>89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5"/>
    </row>
    <row r="30" customHeight="1" spans="1:12">
      <c r="A30" s="53" t="s">
        <v>90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5"/>
    </row>
    <row r="31" ht="25.5" customHeight="1" spans="1:12">
      <c r="A31" s="53" t="s">
        <v>91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5"/>
    </row>
    <row r="32" ht="37.5" customHeight="1" spans="1:12">
      <c r="A32" s="53" t="s">
        <v>92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5"/>
    </row>
    <row r="33" ht="15" customHeight="1" spans="1:12">
      <c r="A33" s="56" t="s">
        <v>121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8"/>
    </row>
  </sheetData>
  <mergeCells count="64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C23:C24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6:L2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topLeftCell="B1" workbookViewId="0">
      <selection activeCell="G10" sqref="G10"/>
    </sheetView>
  </sheetViews>
  <sheetFormatPr defaultColWidth="9" defaultRowHeight="13.5"/>
  <cols>
    <col min="4" max="4" width="14.25" customWidth="1"/>
    <col min="6" max="6" width="11.375" customWidth="1"/>
  </cols>
  <sheetData>
    <row r="1" ht="27" spans="1:12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95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96</v>
      </c>
    </row>
    <row r="3" customFormat="1" ht="20" customHeight="1" spans="1:12">
      <c r="A3" s="5" t="s">
        <v>97</v>
      </c>
      <c r="L3" s="6" t="s">
        <v>33</v>
      </c>
    </row>
    <row r="4" ht="24" customHeight="1" spans="1:12">
      <c r="A4" s="7" t="s">
        <v>98</v>
      </c>
      <c r="B4" s="7"/>
      <c r="C4" s="7"/>
      <c r="D4" s="8" t="s">
        <v>122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35</v>
      </c>
      <c r="E5" s="13"/>
      <c r="F5" s="13"/>
      <c r="G5" s="14" t="s">
        <v>37</v>
      </c>
      <c r="H5" s="8" t="s">
        <v>35</v>
      </c>
      <c r="I5" s="9"/>
      <c r="J5" s="9"/>
      <c r="K5" s="9"/>
      <c r="L5" s="9"/>
    </row>
    <row r="6" ht="15" customHeight="1" spans="1:12">
      <c r="A6" s="15" t="s">
        <v>100</v>
      </c>
      <c r="B6" s="16"/>
      <c r="C6" s="17"/>
      <c r="D6" s="18" t="s">
        <v>39</v>
      </c>
      <c r="E6" s="19"/>
      <c r="F6" s="20" t="s">
        <v>101</v>
      </c>
      <c r="G6" s="19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1"/>
      <c r="B7" s="21"/>
      <c r="C7" s="22"/>
      <c r="D7" s="18"/>
      <c r="E7" s="19"/>
      <c r="F7" s="19" t="s">
        <v>102</v>
      </c>
      <c r="G7" s="19"/>
      <c r="H7" s="14"/>
      <c r="I7" s="14"/>
      <c r="J7" s="14"/>
      <c r="K7" s="14"/>
      <c r="L7" s="14"/>
    </row>
    <row r="8" ht="15" customHeight="1" spans="1:12">
      <c r="A8" s="21"/>
      <c r="B8" s="21"/>
      <c r="C8" s="23"/>
      <c r="D8" s="19" t="s">
        <v>46</v>
      </c>
      <c r="E8" s="19"/>
      <c r="F8" s="13">
        <f t="shared" ref="F8:H8" si="0">F9+F10+F11</f>
        <v>0</v>
      </c>
      <c r="G8" s="13">
        <f t="shared" si="0"/>
        <v>0.28</v>
      </c>
      <c r="H8" s="24">
        <f t="shared" si="0"/>
        <v>0.28</v>
      </c>
      <c r="I8" s="13"/>
      <c r="J8" s="13">
        <v>10</v>
      </c>
      <c r="K8" s="13">
        <f t="shared" ref="K8:K11" si="1">H8/G8</f>
        <v>1</v>
      </c>
      <c r="L8" s="13">
        <v>10</v>
      </c>
    </row>
    <row r="9" ht="15" customHeight="1" spans="1:12">
      <c r="A9" s="21"/>
      <c r="B9" s="21"/>
      <c r="C9" s="23"/>
      <c r="D9" s="19" t="s">
        <v>103</v>
      </c>
      <c r="E9" s="19"/>
      <c r="F9" s="13"/>
      <c r="G9" s="13">
        <v>0.28</v>
      </c>
      <c r="H9" s="13">
        <v>0.28</v>
      </c>
      <c r="I9" s="13"/>
      <c r="J9" s="13" t="s">
        <v>49</v>
      </c>
      <c r="K9" s="13">
        <f t="shared" si="1"/>
        <v>1</v>
      </c>
      <c r="L9" s="13" t="s">
        <v>49</v>
      </c>
    </row>
    <row r="10" ht="15" customHeight="1" spans="1:12">
      <c r="A10" s="21"/>
      <c r="B10" s="21"/>
      <c r="C10" s="22"/>
      <c r="D10" s="25" t="s">
        <v>104</v>
      </c>
      <c r="E10" s="26"/>
      <c r="F10" s="13"/>
      <c r="G10" s="13"/>
      <c r="H10" s="13"/>
      <c r="I10" s="9"/>
      <c r="J10" s="13" t="s">
        <v>49</v>
      </c>
      <c r="K10" s="13" t="e">
        <f t="shared" si="1"/>
        <v>#DIV/0!</v>
      </c>
      <c r="L10" s="13" t="s">
        <v>49</v>
      </c>
    </row>
    <row r="11" ht="15" customHeight="1" spans="1:12">
      <c r="A11" s="27"/>
      <c r="B11" s="28"/>
      <c r="C11" s="29"/>
      <c r="D11" s="25" t="s">
        <v>105</v>
      </c>
      <c r="E11" s="26"/>
      <c r="F11" s="13"/>
      <c r="G11" s="13"/>
      <c r="H11" s="13"/>
      <c r="I11" s="13"/>
      <c r="J11" s="13" t="s">
        <v>49</v>
      </c>
      <c r="K11" s="13" t="e">
        <f t="shared" si="1"/>
        <v>#DIV/0!</v>
      </c>
      <c r="L11" s="13" t="s">
        <v>49</v>
      </c>
    </row>
    <row r="12" ht="15" customHeight="1" spans="1:12">
      <c r="A12" s="30" t="s">
        <v>52</v>
      </c>
      <c r="B12" s="31" t="s">
        <v>53</v>
      </c>
      <c r="C12" s="30"/>
      <c r="D12" s="19"/>
      <c r="E12" s="19"/>
      <c r="F12" s="19"/>
      <c r="G12" s="19" t="s">
        <v>54</v>
      </c>
      <c r="H12" s="19"/>
      <c r="I12" s="19"/>
      <c r="J12" s="19"/>
      <c r="K12" s="19"/>
      <c r="L12" s="19"/>
    </row>
    <row r="13" ht="15" customHeight="1" spans="1:12">
      <c r="A13" s="3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26.25" customHeight="1" spans="1:12">
      <c r="A14" s="11" t="s">
        <v>55</v>
      </c>
      <c r="B14" s="19" t="s">
        <v>56</v>
      </c>
      <c r="C14" s="19" t="s">
        <v>57</v>
      </c>
      <c r="D14" s="14" t="s">
        <v>58</v>
      </c>
      <c r="E14" s="14" t="s">
        <v>59</v>
      </c>
      <c r="F14" s="14"/>
      <c r="G14" s="14" t="s">
        <v>60</v>
      </c>
      <c r="H14" s="14" t="s">
        <v>43</v>
      </c>
      <c r="I14" s="14" t="s">
        <v>45</v>
      </c>
      <c r="J14" s="14" t="s">
        <v>61</v>
      </c>
      <c r="K14" s="14"/>
      <c r="L14" s="14"/>
    </row>
    <row r="15" ht="30" customHeight="1" spans="1:12">
      <c r="A15" s="11"/>
      <c r="B15" s="20" t="s">
        <v>106</v>
      </c>
      <c r="C15" s="19" t="s">
        <v>63</v>
      </c>
      <c r="D15" s="32" t="s">
        <v>107</v>
      </c>
      <c r="E15" s="33">
        <v>0.28</v>
      </c>
      <c r="F15" s="33"/>
      <c r="G15" s="34">
        <v>1</v>
      </c>
      <c r="H15" s="13">
        <v>10</v>
      </c>
      <c r="I15" s="13">
        <v>10</v>
      </c>
      <c r="J15" s="12" t="s">
        <v>28</v>
      </c>
      <c r="K15" s="13"/>
      <c r="L15" s="13"/>
    </row>
    <row r="16" ht="30" customHeight="1" spans="1:12">
      <c r="A16" s="11"/>
      <c r="B16" s="20"/>
      <c r="C16" s="19" t="s">
        <v>65</v>
      </c>
      <c r="D16" s="32" t="s">
        <v>108</v>
      </c>
      <c r="E16" s="35">
        <v>1</v>
      </c>
      <c r="F16" s="33"/>
      <c r="G16" s="34">
        <v>1</v>
      </c>
      <c r="H16" s="13">
        <v>10</v>
      </c>
      <c r="I16" s="13">
        <v>10</v>
      </c>
      <c r="J16" s="12" t="s">
        <v>28</v>
      </c>
      <c r="K16" s="13"/>
      <c r="L16" s="13"/>
    </row>
    <row r="17" ht="30" customHeight="1" spans="1:12">
      <c r="A17" s="11"/>
      <c r="B17" s="20"/>
      <c r="C17" s="19" t="s">
        <v>67</v>
      </c>
      <c r="D17" s="32" t="s">
        <v>109</v>
      </c>
      <c r="E17" s="35">
        <v>1</v>
      </c>
      <c r="F17" s="33"/>
      <c r="G17" s="34">
        <v>1</v>
      </c>
      <c r="H17" s="13">
        <v>10</v>
      </c>
      <c r="I17" s="13">
        <v>10</v>
      </c>
      <c r="J17" s="12" t="s">
        <v>28</v>
      </c>
      <c r="K17" s="13"/>
      <c r="L17" s="13"/>
    </row>
    <row r="18" ht="30" customHeight="1" spans="1:12">
      <c r="A18" s="11"/>
      <c r="B18" s="20"/>
      <c r="C18" s="19" t="s">
        <v>69</v>
      </c>
      <c r="D18" s="32" t="s">
        <v>110</v>
      </c>
      <c r="E18" s="35">
        <v>1</v>
      </c>
      <c r="F18" s="33"/>
      <c r="G18" s="34">
        <v>1</v>
      </c>
      <c r="H18" s="13">
        <v>10</v>
      </c>
      <c r="I18" s="13">
        <v>10</v>
      </c>
      <c r="J18" s="12" t="s">
        <v>28</v>
      </c>
      <c r="K18" s="13"/>
      <c r="L18" s="13"/>
    </row>
    <row r="19" ht="30" customHeight="1" spans="1:12">
      <c r="A19" s="11"/>
      <c r="B19" s="20" t="s">
        <v>111</v>
      </c>
      <c r="C19" s="19" t="s">
        <v>72</v>
      </c>
      <c r="D19" s="32" t="s">
        <v>112</v>
      </c>
      <c r="E19" s="35">
        <v>1</v>
      </c>
      <c r="F19" s="33"/>
      <c r="G19" s="34">
        <v>1</v>
      </c>
      <c r="H19" s="13">
        <v>10</v>
      </c>
      <c r="I19" s="13">
        <v>10</v>
      </c>
      <c r="J19" s="12" t="s">
        <v>28</v>
      </c>
      <c r="K19" s="13"/>
      <c r="L19" s="13"/>
    </row>
    <row r="20" ht="30" customHeight="1" spans="1:12">
      <c r="A20" s="11"/>
      <c r="B20" s="20"/>
      <c r="C20" s="19" t="s">
        <v>74</v>
      </c>
      <c r="D20" s="32" t="s">
        <v>113</v>
      </c>
      <c r="E20" s="35">
        <v>1</v>
      </c>
      <c r="F20" s="33"/>
      <c r="G20" s="34">
        <v>1</v>
      </c>
      <c r="H20" s="13">
        <v>10</v>
      </c>
      <c r="I20" s="13">
        <v>10</v>
      </c>
      <c r="J20" s="12" t="s">
        <v>28</v>
      </c>
      <c r="K20" s="13"/>
      <c r="L20" s="13"/>
    </row>
    <row r="21" ht="30" customHeight="1" spans="1:12">
      <c r="A21" s="11"/>
      <c r="B21" s="20"/>
      <c r="C21" s="19" t="s">
        <v>76</v>
      </c>
      <c r="D21" s="32" t="s">
        <v>77</v>
      </c>
      <c r="E21" s="35">
        <v>1</v>
      </c>
      <c r="F21" s="33"/>
      <c r="G21" s="34">
        <v>1</v>
      </c>
      <c r="H21" s="13">
        <v>10</v>
      </c>
      <c r="I21" s="13">
        <v>10</v>
      </c>
      <c r="J21" s="12" t="s">
        <v>28</v>
      </c>
      <c r="K21" s="13"/>
      <c r="L21" s="13"/>
    </row>
    <row r="22" ht="30" customHeight="1" spans="1:12">
      <c r="A22" s="11"/>
      <c r="B22" s="20"/>
      <c r="C22" s="19" t="s">
        <v>78</v>
      </c>
      <c r="D22" s="36" t="s">
        <v>114</v>
      </c>
      <c r="E22" s="35">
        <v>1</v>
      </c>
      <c r="F22" s="33"/>
      <c r="G22" s="34">
        <v>1</v>
      </c>
      <c r="H22" s="13">
        <v>10</v>
      </c>
      <c r="I22" s="13">
        <v>10</v>
      </c>
      <c r="J22" s="12" t="s">
        <v>28</v>
      </c>
      <c r="K22" s="13"/>
      <c r="L22" s="13"/>
    </row>
    <row r="23" ht="22" customHeight="1" spans="1:12">
      <c r="A23" s="11"/>
      <c r="B23" s="20" t="s">
        <v>115</v>
      </c>
      <c r="C23" s="20" t="s">
        <v>81</v>
      </c>
      <c r="D23" s="37" t="s">
        <v>116</v>
      </c>
      <c r="E23" s="38">
        <v>1</v>
      </c>
      <c r="F23" s="39"/>
      <c r="G23" s="34">
        <v>1</v>
      </c>
      <c r="H23" s="13">
        <v>10</v>
      </c>
      <c r="I23" s="13">
        <v>10</v>
      </c>
      <c r="J23" s="40" t="s">
        <v>28</v>
      </c>
      <c r="K23" s="40"/>
      <c r="L23" s="41"/>
    </row>
    <row r="24" ht="30" customHeight="1" spans="1:12">
      <c r="A24" s="10"/>
      <c r="B24" s="42" t="s">
        <v>117</v>
      </c>
      <c r="C24" s="42"/>
      <c r="D24" s="37"/>
      <c r="E24" s="43"/>
      <c r="F24" s="35"/>
      <c r="G24" s="44"/>
      <c r="H24" s="13"/>
      <c r="I24" s="13"/>
      <c r="J24" s="45"/>
      <c r="K24" s="45"/>
      <c r="L24" s="12"/>
    </row>
    <row r="25" ht="23" customHeight="1" spans="1:12">
      <c r="A25" s="46" t="s">
        <v>86</v>
      </c>
      <c r="B25" s="47"/>
      <c r="C25" s="47"/>
      <c r="D25" s="47"/>
      <c r="E25" s="47"/>
      <c r="F25" s="47"/>
      <c r="G25" s="48"/>
      <c r="H25" s="12" t="s">
        <v>87</v>
      </c>
      <c r="I25" s="13"/>
      <c r="J25" s="13"/>
      <c r="K25" s="13"/>
      <c r="L25" s="13"/>
    </row>
    <row r="26" ht="15" customHeight="1" spans="1:12">
      <c r="A26" s="11" t="s">
        <v>118</v>
      </c>
      <c r="B26" s="49" t="s">
        <v>119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ht="14.25" spans="1:12">
      <c r="A27" s="30" t="s">
        <v>120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customHeight="1" spans="1:12">
      <c r="A28" s="50" t="s">
        <v>88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2"/>
    </row>
    <row r="29" ht="38.25" customHeight="1" spans="1:12">
      <c r="A29" s="53" t="s">
        <v>89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5"/>
    </row>
    <row r="30" customHeight="1" spans="1:12">
      <c r="A30" s="53" t="s">
        <v>90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5"/>
    </row>
    <row r="31" ht="25.5" customHeight="1" spans="1:12">
      <c r="A31" s="53" t="s">
        <v>91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5"/>
    </row>
    <row r="32" ht="37.5" customHeight="1" spans="1:12">
      <c r="A32" s="53" t="s">
        <v>92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5"/>
    </row>
    <row r="33" ht="15" customHeight="1" spans="1:12">
      <c r="A33" s="56" t="s">
        <v>121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8"/>
    </row>
  </sheetData>
  <mergeCells count="64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C23:C24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6:L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附表13 部门整体支出绩效自评情况</vt:lpstr>
      <vt:lpstr>附表14 部门整体支出绩效自评表</vt:lpstr>
      <vt:lpstr>附表15-1 项目支出绩效自评表</vt:lpstr>
      <vt:lpstr>附表15-2 项目支出绩效自评表</vt:lpstr>
      <vt:lpstr>附表15-3 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恰如其分。</cp:lastModifiedBy>
  <dcterms:created xsi:type="dcterms:W3CDTF">2026-05-14T15:11:00Z</dcterms:created>
  <dcterms:modified xsi:type="dcterms:W3CDTF">2026-10-19T07:43:01Z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