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学校预决算、经费、债务、资产等报表\宜良职中单位决算\2025年决算\2025决算公开\"/>
    </mc:Choice>
  </mc:AlternateContent>
  <bookViews>
    <workbookView windowWidth="22188" windowHeight="85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<sst xmlns="http://schemas.openxmlformats.org/spreadsheetml/2006/main" count="42" uniqueCount="30">
  <si>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</si>
  <si>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</si>
  <si>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部门：宜良职业技术学校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</si>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</sst>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Q11" sqref="Q11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7.26851851851852" style="4" customWidth="1"/>
    <col min="15" max="15" width="7.26851851851852" style="3" customWidth="1"/>
    <col min="16" max="16" width="9.09259259259259" style="3" customWidth="1"/>
    <col min="17" max="17" width="13.1111111111111" style="3"/>
    <col min="18" max="19" width="14.4444444444444" style="3" customWidth="1"/>
    <col min="20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52458662.62</v>
      </c>
      <c r="D8" s="34">
        <f>E8+F8+P8+Q8+R8+T8</f>
        <v>70703284.18</v>
      </c>
      <c r="E8" s="34">
        <v>2356397.7</v>
      </c>
      <c r="F8" s="34">
        <f>H8+J8+L8+N8</f>
        <v>61009081.74</v>
      </c>
      <c r="G8" s="34">
        <f>I8+K8+M8+O8</f>
        <v>44087748.26</v>
      </c>
      <c r="H8" s="34">
        <v>52670106.5</v>
      </c>
      <c r="I8" s="34">
        <v>41353635.09</v>
      </c>
      <c r="J8" s="34">
        <v>0</v>
      </c>
      <c r="K8" s="34">
        <v>0</v>
      </c>
      <c r="L8" s="34">
        <v>0</v>
      </c>
      <c r="M8" s="34">
        <v>0</v>
      </c>
      <c r="N8" s="34">
        <v>8338975.24</v>
      </c>
      <c r="O8" s="34">
        <v>2734113.17</v>
      </c>
      <c r="P8" s="34">
        <v>0</v>
      </c>
      <c r="Q8" s="34">
        <v>483973.84</v>
      </c>
      <c r="R8" s="34">
        <v>6853830.9</v>
      </c>
      <c r="S8" s="34">
        <v>5530542.82</v>
      </c>
      <c r="T8" s="34">
        <v>0</v>
      </c>
      <c r="U8" s="34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淫眼与空眼</cp:lastModifiedBy>
  <dcterms:created xsi:type="dcterms:W3CDTF">2023-05-25T08:02:00Z</dcterms:created>
  <dcterms:modified xsi:type="dcterms:W3CDTF">2026-10-14T08:12:22Z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