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firstSheet="1" activeTab="5"/>
  </bookViews>
  <sheets>
    <sheet name="附表13-1项目支出绩效自评表" sheetId="16" r:id="rId1"/>
    <sheet name="附表13-2项目支出绩效自评表" sheetId="17" r:id="rId2"/>
    <sheet name="附表13-3项目支出绩效自评表" sheetId="18" r:id="rId3"/>
    <sheet name="附表13-4项目支出绩效自评表" sheetId="19" r:id="rId4"/>
    <sheet name="附表13-5项目支出绩效自评表" sheetId="20" r:id="rId5"/>
    <sheet name="附表13-6项目支出绩效自评表" sheetId="2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<sst xmlns="http://schemas.openxmlformats.org/spreadsheetml/2006/main" count="574" uniqueCount="100">
  <si>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</si>
  <si>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</si>
  <si>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</si>
  <si>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                                       </t>
  </si>
  <si>
    <t>宜良县第二幼儿园</t>
  </si>
  <si>
    <t>单位：万元</t>
  </si>
  <si>
    <r>
      <rPr>
        <sz val="10"/>
        <color rgb="FF000000"/>
        <rFont val="方正仿宋_GBK"/>
        <charset val="134"/>
      </rPr>
      <t>项目名称</t>
    </r>
  </si>
  <si>
    <r>
      <rPr>
        <sz val="10"/>
        <color rgb="FF000000"/>
        <rFont val="宋体"/>
        <charset val="134"/>
      </rPr>
      <t>宜政发〔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号学前教育普惠性民办幼儿园中央奖补资金</t>
    </r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</si>
  <si>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</si>
  <si>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</si>
  <si>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</si>
  <si>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</si>
  <si>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</si>
  <si>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</si>
  <si>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</si>
  <si>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</si>
  <si>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</si>
  <si>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</si>
  <si>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</si>
  <si>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</si>
  <si>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</si>
  <si>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</si>
  <si>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</si>
  <si>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</si>
  <si>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</si>
  <si>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</si>
  <si>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</si>
  <si>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</si>
  <si>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</si>
  <si>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</si>
  <si>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</si>
  <si>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</si>
  <si>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</si>
  <si>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</si>
  <si>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</si>
  <si>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</si>
  <si>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</si>
  <si>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按实际情况支付办公费</t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</si>
  <si>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</si>
  <si>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Times New Roman"/>
        <charset val="134"/>
      </rPr>
      <t>......</t>
    </r>
  </si>
  <si>
    <r>
      <rPr>
        <sz val="10"/>
        <color rgb="FF000000"/>
        <rFont val="方正仿宋_GBK"/>
        <charset val="134"/>
      </rPr>
      <t>质量指标</t>
    </r>
  </si>
  <si>
    <t>按上级要求及时完成</t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</si>
  <si>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</si>
  <si>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时效指标</t>
    </r>
  </si>
  <si>
    <t>按上级部门要求时间完成</t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</si>
  <si>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</si>
  <si>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成本指标</t>
    </r>
  </si>
  <si>
    <t>办公成本64000元</t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</si>
  <si>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2</t>
    </r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</si>
  <si>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</si>
  <si>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</si>
  <si>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专款专用</t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</si>
  <si>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</si>
  <si>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社会效益</t>
    </r>
  </si>
  <si>
    <t>提高办学质量</t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</si>
  <si>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</si>
  <si>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生态效益</t>
    </r>
  </si>
  <si>
    <t>确保环境无污染</t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</si>
  <si>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</si>
  <si>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可持续影响</t>
    </r>
  </si>
  <si>
    <t>办学可持续性</t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</si>
  <si>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</si>
  <si>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</si>
  <si>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</si>
  <si>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提高家长对办学的满意度</t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</si>
  <si>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</si>
  <si>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</si>
  <si>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</si>
  <si>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</si>
  <si>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</si>
  <si>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100                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</si>
  <si>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</si>
  <si>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</si>
  <si>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</si>
  <si>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</si>
  <si>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</si>
  <si>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</si>
  <si>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</si>
  <si>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昆财教〔2025〕202号学前教育免保育教育费市级补助资金</t>
  </si>
  <si>
    <t>114人免保教费</t>
  </si>
  <si>
    <t>款项未拨付完</t>
  </si>
  <si>
    <t>按380元/生/月免保教费</t>
  </si>
  <si>
    <t>降低育儿成本</t>
  </si>
  <si>
    <t>缓解育儿焦虑</t>
  </si>
  <si>
    <t>提高家长满意度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</si>
  <si>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95                          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</si>
  <si>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</si>
  <si>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t>昆财教〔2025〕173号学前教育免保育教育费中央补助资金</t>
  </si>
  <si>
    <t>昆财教〔2025〕122号学前教育幼儿资助中央补助资金</t>
  </si>
  <si>
    <t>补助105人</t>
  </si>
  <si>
    <t>300元/人/年，105人</t>
  </si>
  <si>
    <t>提高教学环境、改善贫困学生生活条件</t>
  </si>
  <si>
    <t>提高教学质量</t>
  </si>
  <si>
    <t>提高资助人员满意度</t>
  </si>
  <si>
    <t>宜政发〔2025〕2号学前教育家庭经济困难生学生资助中央省级和市级资金</t>
  </si>
  <si>
    <t>补助93人</t>
  </si>
  <si>
    <t>300元/人/年，93人</t>
  </si>
  <si>
    <t>宜政发〔2025〕2号教育发展专项经费</t>
  </si>
  <si>
    <t>按实际情况支付维修费</t>
  </si>
  <si>
    <t>维修成本96100元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</si>
</sst>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</cellStyleXfs>
  <cellXfs count="3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4" xfId="0" applyFont="1" applyBorder="1">
      <alignment vertical="center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4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50"/>
  <sheetViews>
    <sheetView topLeftCell="A2" workbookViewId="0">
      <selection activeCell="R19" sqref="R19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C3" t="s">
        <v>4</v>
      </c>
      <c r="L3" s="33" t="s">
        <v>5</v>
      </c>
    </row>
    <row r="4" ht="24" customHeight="1" spans="1:12">
      <c r="A4" s="4" t="s">
        <v>6</v>
      </c>
      <c r="B4" s="4"/>
      <c r="C4" s="4"/>
      <c r="D4" s="5" t="s">
        <v>7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f>F9+F10+F11</f>
        <v>6.4</v>
      </c>
      <c r="G8" s="9">
        <f>G9+G10+G11</f>
        <v>6.4</v>
      </c>
      <c r="H8" s="15">
        <f>H9+H10+H11</f>
        <v>6.4</v>
      </c>
      <c r="I8" s="9"/>
      <c r="J8" s="9">
        <v>10</v>
      </c>
      <c r="K8" s="9">
        <f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6.4</v>
      </c>
      <c r="G9" s="9">
        <v>6.4</v>
      </c>
      <c r="H9" s="9">
        <v>6.4</v>
      </c>
      <c r="I9" s="9"/>
      <c r="J9" s="9" t="s">
        <v>22</v>
      </c>
      <c r="K9" s="9">
        <f>H9/G9</f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>H10/G10</f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>H11/G11</f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9">
        <v>6.4</v>
      </c>
      <c r="C13" s="9"/>
      <c r="D13" s="9"/>
      <c r="E13" s="9"/>
      <c r="F13" s="9"/>
      <c r="G13" s="9">
        <v>6.4</v>
      </c>
      <c r="H13" s="9"/>
      <c r="I13" s="9"/>
      <c r="J13" s="9"/>
      <c r="K13" s="9"/>
      <c r="L13" s="9"/>
    </row>
    <row r="14" ht="26.25" customHeight="1" spans="1:12">
      <c r="A14" s="21" t="s">
        <v>28</v>
      </c>
      <c r="B14" s="14" t="s">
        <v>29</v>
      </c>
      <c r="C14" s="14" t="s">
        <v>30</v>
      </c>
      <c r="D14" s="10" t="s">
        <v>31</v>
      </c>
      <c r="E14" s="10" t="s">
        <v>32</v>
      </c>
      <c r="F14" s="10"/>
      <c r="G14" s="10" t="s">
        <v>33</v>
      </c>
      <c r="H14" s="10" t="s">
        <v>16</v>
      </c>
      <c r="I14" s="10" t="s">
        <v>18</v>
      </c>
      <c r="J14" s="10" t="s">
        <v>34</v>
      </c>
      <c r="K14" s="10"/>
      <c r="L14" s="10"/>
    </row>
    <row r="15" ht="15" customHeight="1" spans="1:12">
      <c r="A15" s="21"/>
      <c r="B15" s="13" t="s">
        <v>35</v>
      </c>
      <c r="C15" s="14" t="s">
        <v>36</v>
      </c>
      <c r="D15" s="22" t="s">
        <v>37</v>
      </c>
      <c r="E15" s="8">
        <v>100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38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39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40</v>
      </c>
      <c r="D18" s="22" t="s">
        <v>41</v>
      </c>
      <c r="E18" s="8">
        <v>100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42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39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43</v>
      </c>
      <c r="D21" s="22" t="s">
        <v>44</v>
      </c>
      <c r="E21" s="8">
        <v>100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45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39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46</v>
      </c>
      <c r="D24" s="22" t="s">
        <v>47</v>
      </c>
      <c r="E24" s="8">
        <v>100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48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39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49</v>
      </c>
      <c r="C27" s="14" t="s">
        <v>50</v>
      </c>
      <c r="D27" s="22" t="s">
        <v>51</v>
      </c>
      <c r="E27" s="8">
        <v>100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52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39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53</v>
      </c>
      <c r="D30" s="22" t="s">
        <v>54</v>
      </c>
      <c r="E30" s="8">
        <v>100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55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39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56</v>
      </c>
      <c r="D33" s="22" t="s">
        <v>57</v>
      </c>
      <c r="E33" s="8">
        <v>100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58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39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59</v>
      </c>
      <c r="D36" s="22" t="s">
        <v>60</v>
      </c>
      <c r="E36" s="8">
        <v>100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61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39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62</v>
      </c>
      <c r="C39" s="13" t="s">
        <v>63</v>
      </c>
      <c r="D39" s="22" t="s">
        <v>64</v>
      </c>
      <c r="E39" s="8">
        <v>100</v>
      </c>
      <c r="F39" s="9"/>
      <c r="G39" s="9">
        <v>100</v>
      </c>
      <c r="H39" s="9">
        <v>10</v>
      </c>
      <c r="I39" s="9">
        <v>10</v>
      </c>
      <c r="J39" s="9"/>
      <c r="K39" s="9"/>
      <c r="L39" s="9"/>
    </row>
    <row r="40" ht="14.25" spans="1:12">
      <c r="A40" s="21"/>
      <c r="B40" s="13" t="s">
        <v>65</v>
      </c>
      <c r="C40" s="13" t="s">
        <v>62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66</v>
      </c>
      <c r="C41" s="24"/>
      <c r="D41" s="23" t="s">
        <v>39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67</v>
      </c>
      <c r="B42" s="7"/>
      <c r="C42" s="7"/>
      <c r="D42" s="7"/>
      <c r="E42" s="7"/>
      <c r="F42" s="7"/>
      <c r="G42" s="7"/>
      <c r="H42" s="8" t="s">
        <v>68</v>
      </c>
      <c r="I42" s="9"/>
      <c r="J42" s="9"/>
      <c r="K42" s="9"/>
      <c r="L42" s="9"/>
    </row>
    <row r="43" ht="15" customHeight="1" spans="1:12">
      <c r="A43" s="21" t="s">
        <v>69</v>
      </c>
      <c r="B43" s="22" t="s">
        <v>70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71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72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73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74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75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76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77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D6:E7"/>
    <mergeCell ref="H6:I7"/>
    <mergeCell ref="E39:F40"/>
    <mergeCell ref="J39:L40"/>
    <mergeCell ref="B43:L44"/>
    <mergeCell ref="A6:C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L50"/>
  <sheetViews>
    <sheetView workbookViewId="0">
      <selection activeCell="B13" sqref="B13:L13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C3" t="s">
        <v>4</v>
      </c>
      <c r="L3" s="33" t="s">
        <v>5</v>
      </c>
    </row>
    <row r="4" ht="24" customHeight="1" spans="1:12">
      <c r="A4" s="4" t="s">
        <v>6</v>
      </c>
      <c r="B4" s="4"/>
      <c r="C4" s="4"/>
      <c r="D4" s="5" t="s">
        <v>78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37">
        <f t="shared" ref="F8:H8" si="0">F9+F10+F11</f>
        <v>1.118956</v>
      </c>
      <c r="G8" s="37">
        <f t="shared" si="0"/>
        <v>1.118956</v>
      </c>
      <c r="H8" s="38">
        <f t="shared" si="0"/>
        <v>1.118956</v>
      </c>
      <c r="I8" s="37"/>
      <c r="J8" s="9">
        <v>10</v>
      </c>
      <c r="K8" s="9">
        <f t="shared" ref="K8:K11" si="1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37">
        <v>1.118956</v>
      </c>
      <c r="G9" s="37">
        <v>1.118956</v>
      </c>
      <c r="H9" s="37">
        <v>1.118956</v>
      </c>
      <c r="I9" s="37"/>
      <c r="J9" s="9" t="s">
        <v>22</v>
      </c>
      <c r="K9" s="9">
        <f t="shared" si="1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1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1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37">
        <v>1.118956</v>
      </c>
      <c r="C13" s="37"/>
      <c r="D13" s="37"/>
      <c r="E13" s="37"/>
      <c r="F13" s="37"/>
      <c r="G13" s="37">
        <v>1.118956</v>
      </c>
      <c r="H13" s="37"/>
      <c r="I13" s="37"/>
      <c r="J13" s="37"/>
      <c r="K13" s="37"/>
      <c r="L13" s="37"/>
    </row>
    <row r="14" ht="26.25" customHeight="1" spans="1:12">
      <c r="A14" s="21" t="s">
        <v>28</v>
      </c>
      <c r="B14" s="14" t="s">
        <v>29</v>
      </c>
      <c r="C14" s="14" t="s">
        <v>30</v>
      </c>
      <c r="D14" s="10" t="s">
        <v>31</v>
      </c>
      <c r="E14" s="10" t="s">
        <v>32</v>
      </c>
      <c r="F14" s="10"/>
      <c r="G14" s="10" t="s">
        <v>33</v>
      </c>
      <c r="H14" s="10" t="s">
        <v>16</v>
      </c>
      <c r="I14" s="10" t="s">
        <v>18</v>
      </c>
      <c r="J14" s="10" t="s">
        <v>34</v>
      </c>
      <c r="K14" s="10"/>
      <c r="L14" s="10"/>
    </row>
    <row r="15" ht="15" customHeight="1" spans="1:12">
      <c r="A15" s="21"/>
      <c r="B15" s="13" t="s">
        <v>35</v>
      </c>
      <c r="C15" s="14" t="s">
        <v>36</v>
      </c>
      <c r="D15" s="22" t="s">
        <v>79</v>
      </c>
      <c r="E15" s="8">
        <v>100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38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39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40</v>
      </c>
      <c r="D18" s="22" t="s">
        <v>41</v>
      </c>
      <c r="E18" s="8">
        <v>100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42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39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43</v>
      </c>
      <c r="D21" s="22" t="s">
        <v>44</v>
      </c>
      <c r="E21" s="8">
        <v>100</v>
      </c>
      <c r="F21" s="9"/>
      <c r="G21" s="9">
        <v>50</v>
      </c>
      <c r="H21" s="9">
        <v>10</v>
      </c>
      <c r="I21" s="9">
        <v>5</v>
      </c>
      <c r="J21" s="8" t="s">
        <v>80</v>
      </c>
      <c r="K21" s="9"/>
      <c r="L21" s="9"/>
    </row>
    <row r="22" ht="15" customHeight="1" spans="1:12">
      <c r="A22" s="21"/>
      <c r="B22" s="13"/>
      <c r="C22" s="14"/>
      <c r="D22" s="22" t="s">
        <v>45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39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46</v>
      </c>
      <c r="D24" s="22" t="s">
        <v>81</v>
      </c>
      <c r="E24" s="8">
        <v>100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48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39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49</v>
      </c>
      <c r="C27" s="14" t="s">
        <v>50</v>
      </c>
      <c r="D27" s="22" t="s">
        <v>51</v>
      </c>
      <c r="E27" s="8">
        <v>100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52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39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53</v>
      </c>
      <c r="D30" s="22" t="s">
        <v>82</v>
      </c>
      <c r="E30" s="8">
        <v>100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55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39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56</v>
      </c>
      <c r="D33" s="22" t="s">
        <v>57</v>
      </c>
      <c r="E33" s="8">
        <v>100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58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39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59</v>
      </c>
      <c r="D36" s="22" t="s">
        <v>83</v>
      </c>
      <c r="E36" s="8">
        <v>100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61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39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62</v>
      </c>
      <c r="C39" s="13" t="s">
        <v>63</v>
      </c>
      <c r="D39" s="22" t="s">
        <v>84</v>
      </c>
      <c r="E39" s="8">
        <v>100</v>
      </c>
      <c r="F39" s="9"/>
      <c r="G39" s="9">
        <v>100</v>
      </c>
      <c r="H39" s="9">
        <v>10</v>
      </c>
      <c r="I39" s="9">
        <v>10</v>
      </c>
      <c r="J39" s="9"/>
      <c r="K39" s="9"/>
      <c r="L39" s="9"/>
    </row>
    <row r="40" ht="14.25" spans="1:12">
      <c r="A40" s="21"/>
      <c r="B40" s="13" t="s">
        <v>65</v>
      </c>
      <c r="C40" s="13" t="s">
        <v>62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66</v>
      </c>
      <c r="C41" s="24"/>
      <c r="D41" s="23" t="s">
        <v>39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67</v>
      </c>
      <c r="B42" s="7"/>
      <c r="C42" s="7"/>
      <c r="D42" s="7"/>
      <c r="E42" s="7"/>
      <c r="F42" s="7"/>
      <c r="G42" s="7"/>
      <c r="H42" s="8" t="s">
        <v>68</v>
      </c>
      <c r="I42" s="9"/>
      <c r="J42" s="9"/>
      <c r="K42" s="9"/>
      <c r="L42" s="9"/>
    </row>
    <row r="43" ht="15" customHeight="1" spans="1:12">
      <c r="A43" s="21" t="s">
        <v>69</v>
      </c>
      <c r="B43" s="22" t="s">
        <v>85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71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72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86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74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75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76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77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L50"/>
  <sheetViews>
    <sheetView workbookViewId="0">
      <selection activeCell="R26" sqref="R26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C3" t="s">
        <v>4</v>
      </c>
      <c r="L3" s="33" t="s">
        <v>5</v>
      </c>
    </row>
    <row r="4" ht="24" customHeight="1" spans="1:12">
      <c r="A4" s="4" t="s">
        <v>6</v>
      </c>
      <c r="B4" s="4"/>
      <c r="C4" s="4"/>
      <c r="D4" s="5" t="s">
        <v>87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37">
        <f>F9+F10+F11</f>
        <v>9.32463</v>
      </c>
      <c r="G8" s="37">
        <f t="shared" ref="F8:H8" si="0">G9+G10+G11</f>
        <v>9.32463</v>
      </c>
      <c r="H8" s="38">
        <f t="shared" si="0"/>
        <v>9.32463</v>
      </c>
      <c r="I8" s="37"/>
      <c r="J8" s="9">
        <v>10</v>
      </c>
      <c r="K8" s="9">
        <f t="shared" ref="K8:K11" si="1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37">
        <v>9.32463</v>
      </c>
      <c r="G9" s="37">
        <v>9.32463</v>
      </c>
      <c r="H9" s="37">
        <v>9.32463</v>
      </c>
      <c r="I9" s="37"/>
      <c r="J9" s="9" t="s">
        <v>22</v>
      </c>
      <c r="K9" s="9">
        <f t="shared" si="1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1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1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37">
        <v>9.32463</v>
      </c>
      <c r="C13" s="37"/>
      <c r="D13" s="37"/>
      <c r="E13" s="37"/>
      <c r="F13" s="37"/>
      <c r="G13" s="37">
        <v>9.32463</v>
      </c>
      <c r="H13" s="37"/>
      <c r="I13" s="37"/>
      <c r="J13" s="37"/>
      <c r="K13" s="37"/>
      <c r="L13" s="37"/>
    </row>
    <row r="14" ht="26.25" customHeight="1" spans="1:12">
      <c r="A14" s="21" t="s">
        <v>28</v>
      </c>
      <c r="B14" s="14" t="s">
        <v>29</v>
      </c>
      <c r="C14" s="14" t="s">
        <v>30</v>
      </c>
      <c r="D14" s="10" t="s">
        <v>31</v>
      </c>
      <c r="E14" s="10" t="s">
        <v>32</v>
      </c>
      <c r="F14" s="10"/>
      <c r="G14" s="10" t="s">
        <v>33</v>
      </c>
      <c r="H14" s="10" t="s">
        <v>16</v>
      </c>
      <c r="I14" s="10" t="s">
        <v>18</v>
      </c>
      <c r="J14" s="10" t="s">
        <v>34</v>
      </c>
      <c r="K14" s="10"/>
      <c r="L14" s="10"/>
    </row>
    <row r="15" ht="15" customHeight="1" spans="1:12">
      <c r="A15" s="21"/>
      <c r="B15" s="13" t="s">
        <v>35</v>
      </c>
      <c r="C15" s="14" t="s">
        <v>36</v>
      </c>
      <c r="D15" s="22" t="s">
        <v>79</v>
      </c>
      <c r="E15" s="8">
        <v>100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38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39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40</v>
      </c>
      <c r="D18" s="22" t="s">
        <v>41</v>
      </c>
      <c r="E18" s="8">
        <v>100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42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39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43</v>
      </c>
      <c r="D21" s="22" t="s">
        <v>44</v>
      </c>
      <c r="E21" s="8">
        <v>100</v>
      </c>
      <c r="F21" s="9"/>
      <c r="G21" s="9">
        <v>50</v>
      </c>
      <c r="H21" s="9">
        <v>10</v>
      </c>
      <c r="I21" s="9">
        <v>5</v>
      </c>
      <c r="J21" s="8" t="s">
        <v>80</v>
      </c>
      <c r="K21" s="9"/>
      <c r="L21" s="9"/>
    </row>
    <row r="22" ht="15" customHeight="1" spans="1:12">
      <c r="A22" s="21"/>
      <c r="B22" s="13"/>
      <c r="C22" s="14"/>
      <c r="D22" s="22" t="s">
        <v>45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39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46</v>
      </c>
      <c r="D24" s="22" t="s">
        <v>81</v>
      </c>
      <c r="E24" s="8">
        <v>100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48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39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49</v>
      </c>
      <c r="C27" s="14" t="s">
        <v>50</v>
      </c>
      <c r="D27" s="22" t="s">
        <v>51</v>
      </c>
      <c r="E27" s="8">
        <v>100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52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39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53</v>
      </c>
      <c r="D30" s="22" t="s">
        <v>82</v>
      </c>
      <c r="E30" s="8">
        <v>100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55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39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56</v>
      </c>
      <c r="D33" s="22" t="s">
        <v>57</v>
      </c>
      <c r="E33" s="8">
        <v>100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58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39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59</v>
      </c>
      <c r="D36" s="22" t="s">
        <v>83</v>
      </c>
      <c r="E36" s="8">
        <v>100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61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39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62</v>
      </c>
      <c r="C39" s="13" t="s">
        <v>63</v>
      </c>
      <c r="D39" s="22" t="s">
        <v>84</v>
      </c>
      <c r="E39" s="8">
        <v>100</v>
      </c>
      <c r="F39" s="9"/>
      <c r="G39" s="9">
        <v>100</v>
      </c>
      <c r="H39" s="9">
        <v>10</v>
      </c>
      <c r="I39" s="9">
        <v>10</v>
      </c>
      <c r="J39" s="9"/>
      <c r="K39" s="9"/>
      <c r="L39" s="9"/>
    </row>
    <row r="40" ht="14.25" spans="1:12">
      <c r="A40" s="21"/>
      <c r="B40" s="13" t="s">
        <v>65</v>
      </c>
      <c r="C40" s="13" t="s">
        <v>62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66</v>
      </c>
      <c r="C41" s="24"/>
      <c r="D41" s="23" t="s">
        <v>39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67</v>
      </c>
      <c r="B42" s="7"/>
      <c r="C42" s="7"/>
      <c r="D42" s="7"/>
      <c r="E42" s="7"/>
      <c r="F42" s="7"/>
      <c r="G42" s="7"/>
      <c r="H42" s="8" t="s">
        <v>68</v>
      </c>
      <c r="I42" s="9"/>
      <c r="J42" s="9"/>
      <c r="K42" s="9"/>
      <c r="L42" s="9"/>
    </row>
    <row r="43" ht="15" customHeight="1" spans="1:12">
      <c r="A43" s="21" t="s">
        <v>69</v>
      </c>
      <c r="B43" s="22" t="s">
        <v>85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71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72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86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74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75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76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77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L50"/>
  <sheetViews>
    <sheetView workbookViewId="0">
      <selection activeCell="N23" sqref="N23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C3" t="s">
        <v>4</v>
      </c>
      <c r="L3" s="33" t="s">
        <v>5</v>
      </c>
    </row>
    <row r="4" ht="24" customHeight="1" spans="1:12">
      <c r="A4" s="4" t="s">
        <v>6</v>
      </c>
      <c r="B4" s="4"/>
      <c r="C4" s="4"/>
      <c r="D4" s="5" t="s">
        <v>88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37">
        <f t="shared" ref="F8:H8" si="0">F9+F10+F11</f>
        <v>1.575</v>
      </c>
      <c r="G8" s="37">
        <f t="shared" si="0"/>
        <v>1.575</v>
      </c>
      <c r="H8" s="38">
        <f t="shared" si="0"/>
        <v>1.575</v>
      </c>
      <c r="I8" s="37"/>
      <c r="J8" s="9">
        <v>10</v>
      </c>
      <c r="K8" s="9">
        <f t="shared" ref="K8:K11" si="1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37">
        <v>1.575</v>
      </c>
      <c r="G9" s="37">
        <v>1.575</v>
      </c>
      <c r="H9" s="37">
        <v>1.575</v>
      </c>
      <c r="I9" s="37"/>
      <c r="J9" s="9" t="s">
        <v>22</v>
      </c>
      <c r="K9" s="9">
        <f t="shared" si="1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1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1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37">
        <v>1.575</v>
      </c>
      <c r="C13" s="37"/>
      <c r="D13" s="37"/>
      <c r="E13" s="37"/>
      <c r="F13" s="37"/>
      <c r="G13" s="37">
        <v>1.575</v>
      </c>
      <c r="H13" s="37"/>
      <c r="I13" s="37"/>
      <c r="J13" s="37"/>
      <c r="K13" s="37"/>
      <c r="L13" s="37"/>
    </row>
    <row r="14" ht="26.25" customHeight="1" spans="1:12">
      <c r="A14" s="21" t="s">
        <v>28</v>
      </c>
      <c r="B14" s="14" t="s">
        <v>29</v>
      </c>
      <c r="C14" s="14" t="s">
        <v>30</v>
      </c>
      <c r="D14" s="10" t="s">
        <v>31</v>
      </c>
      <c r="E14" s="10" t="s">
        <v>32</v>
      </c>
      <c r="F14" s="10"/>
      <c r="G14" s="10" t="s">
        <v>33</v>
      </c>
      <c r="H14" s="10" t="s">
        <v>16</v>
      </c>
      <c r="I14" s="10" t="s">
        <v>18</v>
      </c>
      <c r="J14" s="10" t="s">
        <v>34</v>
      </c>
      <c r="K14" s="10"/>
      <c r="L14" s="10"/>
    </row>
    <row r="15" ht="15" customHeight="1" spans="1:12">
      <c r="A15" s="21"/>
      <c r="B15" s="13" t="s">
        <v>35</v>
      </c>
      <c r="C15" s="14" t="s">
        <v>36</v>
      </c>
      <c r="D15" s="22" t="s">
        <v>89</v>
      </c>
      <c r="E15" s="8">
        <v>100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38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39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40</v>
      </c>
      <c r="D18" s="22" t="s">
        <v>41</v>
      </c>
      <c r="E18" s="8">
        <v>100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42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39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43</v>
      </c>
      <c r="D21" s="22" t="s">
        <v>44</v>
      </c>
      <c r="E21" s="8">
        <v>100</v>
      </c>
      <c r="F21" s="9"/>
      <c r="G21" s="9">
        <v>50</v>
      </c>
      <c r="H21" s="9">
        <v>10</v>
      </c>
      <c r="I21" s="9">
        <v>5</v>
      </c>
      <c r="J21" s="8" t="s">
        <v>80</v>
      </c>
      <c r="K21" s="9"/>
      <c r="L21" s="9"/>
    </row>
    <row r="22" ht="15" customHeight="1" spans="1:12">
      <c r="A22" s="21"/>
      <c r="B22" s="13"/>
      <c r="C22" s="14"/>
      <c r="D22" s="22" t="s">
        <v>45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39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46</v>
      </c>
      <c r="D24" s="22" t="s">
        <v>90</v>
      </c>
      <c r="E24" s="8">
        <v>100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48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39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49</v>
      </c>
      <c r="C27" s="14" t="s">
        <v>50</v>
      </c>
      <c r="D27" s="22" t="s">
        <v>51</v>
      </c>
      <c r="E27" s="8">
        <v>100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52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39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53</v>
      </c>
      <c r="D30" s="22" t="s">
        <v>91</v>
      </c>
      <c r="E30" s="8">
        <v>100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55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39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56</v>
      </c>
      <c r="D33" s="22" t="s">
        <v>57</v>
      </c>
      <c r="E33" s="8">
        <v>100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58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39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59</v>
      </c>
      <c r="D36" s="22" t="s">
        <v>92</v>
      </c>
      <c r="E36" s="8">
        <v>100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61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39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62</v>
      </c>
      <c r="C39" s="13" t="s">
        <v>63</v>
      </c>
      <c r="D39" s="22" t="s">
        <v>93</v>
      </c>
      <c r="E39" s="8">
        <v>100</v>
      </c>
      <c r="F39" s="9"/>
      <c r="G39" s="9">
        <v>100</v>
      </c>
      <c r="H39" s="9">
        <v>10</v>
      </c>
      <c r="I39" s="9">
        <v>10</v>
      </c>
      <c r="J39" s="9"/>
      <c r="K39" s="9"/>
      <c r="L39" s="9"/>
    </row>
    <row r="40" ht="14.25" spans="1:12">
      <c r="A40" s="21"/>
      <c r="B40" s="13" t="s">
        <v>65</v>
      </c>
      <c r="C40" s="13" t="s">
        <v>62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66</v>
      </c>
      <c r="C41" s="24"/>
      <c r="D41" s="23" t="s">
        <v>39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67</v>
      </c>
      <c r="B42" s="7"/>
      <c r="C42" s="7"/>
      <c r="D42" s="7"/>
      <c r="E42" s="7"/>
      <c r="F42" s="7"/>
      <c r="G42" s="7"/>
      <c r="H42" s="8" t="s">
        <v>68</v>
      </c>
      <c r="I42" s="9"/>
      <c r="J42" s="9"/>
      <c r="K42" s="9"/>
      <c r="L42" s="9"/>
    </row>
    <row r="43" ht="15" customHeight="1" spans="1:12">
      <c r="A43" s="21" t="s">
        <v>69</v>
      </c>
      <c r="B43" s="22" t="s">
        <v>85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71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72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86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74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75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76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77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L50"/>
  <sheetViews>
    <sheetView workbookViewId="0">
      <selection activeCell="B13" sqref="B13:L13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C3" t="s">
        <v>4</v>
      </c>
      <c r="L3" s="33" t="s">
        <v>5</v>
      </c>
    </row>
    <row r="4" ht="24" customHeight="1" spans="1:12">
      <c r="A4" s="4" t="s">
        <v>6</v>
      </c>
      <c r="B4" s="4"/>
      <c r="C4" s="4"/>
      <c r="D4" s="5" t="s">
        <v>94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37">
        <f t="shared" ref="F8:H8" si="0">F9+F10+F11</f>
        <v>1.38364</v>
      </c>
      <c r="G8" s="37">
        <f t="shared" si="0"/>
        <v>1.38364</v>
      </c>
      <c r="H8" s="38">
        <f t="shared" si="0"/>
        <v>1.38364</v>
      </c>
      <c r="I8" s="37"/>
      <c r="J8" s="9">
        <v>10</v>
      </c>
      <c r="K8" s="9">
        <f t="shared" ref="K8:K11" si="1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37">
        <v>1.38364</v>
      </c>
      <c r="G9" s="37">
        <v>1.38364</v>
      </c>
      <c r="H9" s="37">
        <v>1.38364</v>
      </c>
      <c r="I9" s="37"/>
      <c r="J9" s="9" t="s">
        <v>22</v>
      </c>
      <c r="K9" s="9">
        <f t="shared" si="1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1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1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37">
        <v>1.38364</v>
      </c>
      <c r="C13" s="37"/>
      <c r="D13" s="37"/>
      <c r="E13" s="37"/>
      <c r="F13" s="37"/>
      <c r="G13" s="37">
        <v>1.38364</v>
      </c>
      <c r="H13" s="37"/>
      <c r="I13" s="37"/>
      <c r="J13" s="37"/>
      <c r="K13" s="37"/>
      <c r="L13" s="37"/>
    </row>
    <row r="14" ht="26.25" customHeight="1" spans="1:12">
      <c r="A14" s="21" t="s">
        <v>28</v>
      </c>
      <c r="B14" s="14" t="s">
        <v>29</v>
      </c>
      <c r="C14" s="14" t="s">
        <v>30</v>
      </c>
      <c r="D14" s="10" t="s">
        <v>31</v>
      </c>
      <c r="E14" s="10" t="s">
        <v>32</v>
      </c>
      <c r="F14" s="10"/>
      <c r="G14" s="10" t="s">
        <v>33</v>
      </c>
      <c r="H14" s="10" t="s">
        <v>16</v>
      </c>
      <c r="I14" s="10" t="s">
        <v>18</v>
      </c>
      <c r="J14" s="10" t="s">
        <v>34</v>
      </c>
      <c r="K14" s="10"/>
      <c r="L14" s="10"/>
    </row>
    <row r="15" ht="15" customHeight="1" spans="1:12">
      <c r="A15" s="21"/>
      <c r="B15" s="13" t="s">
        <v>35</v>
      </c>
      <c r="C15" s="14" t="s">
        <v>36</v>
      </c>
      <c r="D15" s="22" t="s">
        <v>95</v>
      </c>
      <c r="E15" s="8">
        <v>100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38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39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40</v>
      </c>
      <c r="D18" s="22" t="s">
        <v>41</v>
      </c>
      <c r="E18" s="8">
        <v>100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42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39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43</v>
      </c>
      <c r="D21" s="22" t="s">
        <v>44</v>
      </c>
      <c r="E21" s="8">
        <v>100</v>
      </c>
      <c r="F21" s="9"/>
      <c r="G21" s="9">
        <v>50</v>
      </c>
      <c r="H21" s="9">
        <v>10</v>
      </c>
      <c r="I21" s="9">
        <v>5</v>
      </c>
      <c r="J21" s="8" t="s">
        <v>80</v>
      </c>
      <c r="K21" s="9"/>
      <c r="L21" s="9"/>
    </row>
    <row r="22" ht="15" customHeight="1" spans="1:12">
      <c r="A22" s="21"/>
      <c r="B22" s="13"/>
      <c r="C22" s="14"/>
      <c r="D22" s="22" t="s">
        <v>45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39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46</v>
      </c>
      <c r="D24" s="22" t="s">
        <v>96</v>
      </c>
      <c r="E24" s="8">
        <v>100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48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39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49</v>
      </c>
      <c r="C27" s="14" t="s">
        <v>50</v>
      </c>
      <c r="D27" s="22" t="s">
        <v>51</v>
      </c>
      <c r="E27" s="8">
        <v>100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52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39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53</v>
      </c>
      <c r="D30" s="22" t="s">
        <v>91</v>
      </c>
      <c r="E30" s="8">
        <v>100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55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39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56</v>
      </c>
      <c r="D33" s="22" t="s">
        <v>57</v>
      </c>
      <c r="E33" s="8">
        <v>100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58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39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59</v>
      </c>
      <c r="D36" s="22" t="s">
        <v>92</v>
      </c>
      <c r="E36" s="8">
        <v>100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61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39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62</v>
      </c>
      <c r="C39" s="13" t="s">
        <v>63</v>
      </c>
      <c r="D39" s="22" t="s">
        <v>93</v>
      </c>
      <c r="E39" s="8">
        <v>100</v>
      </c>
      <c r="F39" s="9"/>
      <c r="G39" s="9">
        <v>100</v>
      </c>
      <c r="H39" s="9">
        <v>10</v>
      </c>
      <c r="I39" s="9">
        <v>10</v>
      </c>
      <c r="J39" s="9"/>
      <c r="K39" s="9"/>
      <c r="L39" s="9"/>
    </row>
    <row r="40" ht="14.25" spans="1:12">
      <c r="A40" s="21"/>
      <c r="B40" s="13" t="s">
        <v>65</v>
      </c>
      <c r="C40" s="13" t="s">
        <v>62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66</v>
      </c>
      <c r="C41" s="24"/>
      <c r="D41" s="23" t="s">
        <v>39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67</v>
      </c>
      <c r="B42" s="7"/>
      <c r="C42" s="7"/>
      <c r="D42" s="7"/>
      <c r="E42" s="7"/>
      <c r="F42" s="7"/>
      <c r="G42" s="7"/>
      <c r="H42" s="8" t="s">
        <v>68</v>
      </c>
      <c r="I42" s="9"/>
      <c r="J42" s="9"/>
      <c r="K42" s="9"/>
      <c r="L42" s="9"/>
    </row>
    <row r="43" ht="15" customHeight="1" spans="1:12">
      <c r="A43" s="21" t="s">
        <v>69</v>
      </c>
      <c r="B43" s="22" t="s">
        <v>85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71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72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86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74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75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76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77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L50"/>
  <sheetViews>
    <sheetView tabSelected="1" workbookViewId="0">
      <selection activeCell="P19" sqref="P19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C3" t="s">
        <v>4</v>
      </c>
      <c r="L3" s="33" t="s">
        <v>5</v>
      </c>
    </row>
    <row r="4" ht="24" customHeight="1" spans="1:12">
      <c r="A4" s="4" t="s">
        <v>6</v>
      </c>
      <c r="B4" s="4"/>
      <c r="C4" s="4"/>
      <c r="D4" s="5" t="s">
        <v>97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f t="shared" ref="F8:H8" si="0">F9+F10+F11</f>
        <v>9.61</v>
      </c>
      <c r="G8" s="9">
        <f t="shared" si="0"/>
        <v>9.61</v>
      </c>
      <c r="H8" s="15">
        <f t="shared" si="0"/>
        <v>9.61</v>
      </c>
      <c r="I8" s="9"/>
      <c r="J8" s="9">
        <v>10</v>
      </c>
      <c r="K8" s="9">
        <f t="shared" ref="K8:K11" si="1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9.61</v>
      </c>
      <c r="G9" s="9">
        <v>9.61</v>
      </c>
      <c r="H9" s="9">
        <v>9.61</v>
      </c>
      <c r="I9" s="9"/>
      <c r="J9" s="9" t="s">
        <v>22</v>
      </c>
      <c r="K9" s="9">
        <f t="shared" si="1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1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1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9">
        <v>9.61</v>
      </c>
      <c r="C13" s="9"/>
      <c r="D13" s="9"/>
      <c r="E13" s="9"/>
      <c r="F13" s="9"/>
      <c r="G13" s="9">
        <v>9.61</v>
      </c>
      <c r="H13" s="9"/>
      <c r="I13" s="9"/>
      <c r="J13" s="9"/>
      <c r="K13" s="9"/>
      <c r="L13" s="9"/>
    </row>
    <row r="14" ht="26.25" customHeight="1" spans="1:12">
      <c r="A14" s="21" t="s">
        <v>28</v>
      </c>
      <c r="B14" s="14" t="s">
        <v>29</v>
      </c>
      <c r="C14" s="14" t="s">
        <v>30</v>
      </c>
      <c r="D14" s="10" t="s">
        <v>31</v>
      </c>
      <c r="E14" s="10" t="s">
        <v>32</v>
      </c>
      <c r="F14" s="10"/>
      <c r="G14" s="10" t="s">
        <v>33</v>
      </c>
      <c r="H14" s="10" t="s">
        <v>16</v>
      </c>
      <c r="I14" s="10" t="s">
        <v>18</v>
      </c>
      <c r="J14" s="10" t="s">
        <v>34</v>
      </c>
      <c r="K14" s="10"/>
      <c r="L14" s="10"/>
    </row>
    <row r="15" ht="15" customHeight="1" spans="1:12">
      <c r="A15" s="21"/>
      <c r="B15" s="13" t="s">
        <v>35</v>
      </c>
      <c r="C15" s="14" t="s">
        <v>36</v>
      </c>
      <c r="D15" s="22" t="s">
        <v>98</v>
      </c>
      <c r="E15" s="8">
        <v>100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38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39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40</v>
      </c>
      <c r="D18" s="22" t="s">
        <v>41</v>
      </c>
      <c r="E18" s="8">
        <v>100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42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39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43</v>
      </c>
      <c r="D21" s="22" t="s">
        <v>44</v>
      </c>
      <c r="E21" s="8">
        <v>100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45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39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46</v>
      </c>
      <c r="D24" s="22" t="s">
        <v>99</v>
      </c>
      <c r="E24" s="8">
        <v>100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48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39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49</v>
      </c>
      <c r="C27" s="14" t="s">
        <v>50</v>
      </c>
      <c r="D27" s="22" t="s">
        <v>51</v>
      </c>
      <c r="E27" s="8">
        <v>100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52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39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53</v>
      </c>
      <c r="D30" s="22" t="s">
        <v>54</v>
      </c>
      <c r="E30" s="8">
        <v>100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55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39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56</v>
      </c>
      <c r="D33" s="22" t="s">
        <v>57</v>
      </c>
      <c r="E33" s="8">
        <v>100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58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39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59</v>
      </c>
      <c r="D36" s="22" t="s">
        <v>60</v>
      </c>
      <c r="E36" s="8">
        <v>100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61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39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62</v>
      </c>
      <c r="C39" s="13" t="s">
        <v>63</v>
      </c>
      <c r="D39" s="22" t="s">
        <v>64</v>
      </c>
      <c r="E39" s="8">
        <v>100</v>
      </c>
      <c r="F39" s="9"/>
      <c r="G39" s="9">
        <v>100</v>
      </c>
      <c r="H39" s="9">
        <v>10</v>
      </c>
      <c r="I39" s="9">
        <v>10</v>
      </c>
      <c r="J39" s="9"/>
      <c r="K39" s="9"/>
      <c r="L39" s="9"/>
    </row>
    <row r="40" ht="14.25" spans="1:12">
      <c r="A40" s="21"/>
      <c r="B40" s="13" t="s">
        <v>65</v>
      </c>
      <c r="C40" s="13" t="s">
        <v>62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66</v>
      </c>
      <c r="C41" s="24"/>
      <c r="D41" s="23" t="s">
        <v>39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67</v>
      </c>
      <c r="B42" s="7"/>
      <c r="C42" s="7"/>
      <c r="D42" s="7"/>
      <c r="E42" s="7"/>
      <c r="F42" s="7"/>
      <c r="G42" s="7"/>
      <c r="H42" s="8" t="s">
        <v>68</v>
      </c>
      <c r="I42" s="9"/>
      <c r="J42" s="9"/>
      <c r="K42" s="9"/>
      <c r="L42" s="9"/>
    </row>
    <row r="43" ht="15" customHeight="1" spans="1:12">
      <c r="A43" s="21" t="s">
        <v>69</v>
      </c>
      <c r="B43" s="22" t="s">
        <v>70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71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72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86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74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75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76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77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附表13-1项目支出绩效自评表</vt:lpstr>
      <vt:lpstr>附表13-2项目支出绩效自评表</vt:lpstr>
      <vt:lpstr>附表13-3项目支出绩效自评表</vt:lpstr>
      <vt:lpstr>附表13-4项目支出绩效自评表</vt:lpstr>
      <vt:lpstr>附表13-5项目支出绩效自评表</vt:lpstr>
      <vt:lpstr>附表13-6项目支出绩效自评表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企业用户_1201879498</cp:lastModifiedBy>
  <dcterms:created xsi:type="dcterms:W3CDTF">2026-05-14T23:11:00Z</dcterms:created>
  <dcterms:modified xsi:type="dcterms:W3CDTF">2026-10-16T09:37:52Z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4F3E64F4551E455CB37EF57C4A3DA043_13</vt:lpwstr>
  </property>
  <property fmtid="{D5CDD505-2E9C-101B-9397-08002B2CF9AE}" pid="4" name="CalculationRule">
    <vt:i4>0</vt:i4>
  </property>
</Properties>
</file>