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790" windowHeight="1197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<sst xmlns="http://schemas.openxmlformats.org/spreadsheetml/2006/main" count="42" uniqueCount="30">
  <si>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</si>
  <si>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</si>
  <si>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部门：宜良县九乡彝族回族乡人民政府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</si>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</sst>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D15" sqref="D15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9" width="12.625" style="4" customWidth="1"/>
    <col min="10" max="11" width="11.5" style="4" customWidth="1"/>
    <col min="12" max="12" width="8.45" style="4" customWidth="1"/>
    <col min="13" max="13" width="7.90833333333333" style="4" customWidth="1"/>
    <col min="14" max="14" width="11.5" style="5" customWidth="1"/>
    <col min="15" max="15" width="10.375" style="4" customWidth="1"/>
    <col min="16" max="16" width="9.09166666666667" style="4" customWidth="1"/>
    <col min="17" max="17" width="9" style="4"/>
    <col min="18" max="19" width="9.375" style="4" customWidth="1"/>
    <col min="20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1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2"/>
      <c r="U2" s="32" t="s">
        <v>1</v>
      </c>
    </row>
    <row r="3" s="1" customFormat="1" ht="18" customHeight="1" spans="1:21">
      <c r="A3" s="8" t="s">
        <v>2</v>
      </c>
      <c r="B3" s="8"/>
      <c r="C3" s="8"/>
      <c r="D3" s="8"/>
      <c r="E3" s="9"/>
      <c r="F3" s="9"/>
      <c r="G3" s="7"/>
      <c r="H3" s="7"/>
      <c r="I3" s="7"/>
      <c r="J3" s="7"/>
      <c r="K3" s="7"/>
      <c r="L3" s="7"/>
      <c r="M3" s="7"/>
      <c r="N3" s="22"/>
      <c r="U3" s="32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3"/>
      <c r="O4" s="24"/>
      <c r="P4" s="25" t="s">
        <v>10</v>
      </c>
      <c r="Q4" s="10" t="s">
        <v>11</v>
      </c>
      <c r="R4" s="11" t="s">
        <v>12</v>
      </c>
      <c r="S4" s="33"/>
      <c r="T4" s="34" t="s">
        <v>13</v>
      </c>
      <c r="U4" s="33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10"/>
      <c r="R5" s="17"/>
      <c r="S5" s="35"/>
      <c r="T5" s="36"/>
      <c r="U5" s="35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5"/>
      <c r="Q6" s="10"/>
      <c r="R6" s="16" t="s">
        <v>19</v>
      </c>
      <c r="S6" s="37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0" t="s">
        <v>28</v>
      </c>
      <c r="B8" s="10">
        <v>1</v>
      </c>
      <c r="C8" s="19">
        <f>E8+G8+P8+Q8+S8+U8</f>
        <v>6983862.21</v>
      </c>
      <c r="D8" s="19">
        <f>E8+F8+P8+Q8+R8+T8</f>
        <v>9038958.49</v>
      </c>
      <c r="E8" s="19">
        <v>3481453.09</v>
      </c>
      <c r="F8" s="19">
        <f>H8+J8+L8+N8</f>
        <v>5543504.4</v>
      </c>
      <c r="G8" s="19">
        <f>I8+K8+M8+O8</f>
        <v>3496925.03</v>
      </c>
      <c r="H8" s="19">
        <v>4036516</v>
      </c>
      <c r="I8" s="19">
        <v>3095977.02</v>
      </c>
      <c r="J8" s="19">
        <v>164000</v>
      </c>
      <c r="K8" s="19">
        <v>157166.68</v>
      </c>
      <c r="L8" s="19"/>
      <c r="M8" s="19"/>
      <c r="N8" s="30">
        <v>1342988.4</v>
      </c>
      <c r="O8" s="31">
        <v>243781.33</v>
      </c>
      <c r="P8" s="31"/>
      <c r="Q8" s="31"/>
      <c r="R8" s="31">
        <v>14001</v>
      </c>
      <c r="S8" s="31">
        <v>5484.09</v>
      </c>
      <c r="T8" s="31"/>
      <c r="U8" s="31"/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何棕</cp:lastModifiedBy>
  <dcterms:created xsi:type="dcterms:W3CDTF">2023-05-25T08:02:00Z</dcterms:created>
  <dcterms:modified xsi:type="dcterms:W3CDTF">2026-10-14T08:12:06Z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B7DB3CC6D3994BE6BD541BAEB043CE0C</vt:lpwstr>
  </property>
</Properties>
</file>