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桌面\宜财35号宜良县财政局关于做好2025年度部门决算信息公开工作的通知 (学校)\宜财35号宜良县财政局关于做好2025年度部门决算信息公开工作的通知\宜良县马街镇中心学校\"/>
    </mc:Choice>
  </mc:AlternateContent>
  <bookViews>
    <workbookView windowWidth="19200" windowHeight="704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<sst xmlns="http://schemas.openxmlformats.org/spreadsheetml/2006/main" count="42" uniqueCount="30">
  <si>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</si>
  <si>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</si>
  <si>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部门：宜良县马街镇中心学校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</si>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</sst>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A8" sqref="$A8:$XFD8"/>
    </sheetView>
  </sheetViews>
  <sheetFormatPr defaultColWidth="9" defaultRowHeight="15"/>
  <cols>
    <col min="1" max="1" width="5.18181818181818" style="4" customWidth="1"/>
    <col min="2" max="2" width="5.09090909090909" style="4" customWidth="1"/>
    <col min="3" max="3" width="9.72727272727273" style="4" customWidth="1"/>
    <col min="4" max="4" width="9.45454545454546" style="4" customWidth="1"/>
    <col min="5" max="5" width="9" style="4" customWidth="1"/>
    <col min="6" max="6" width="9.81818181818182" style="4" customWidth="1"/>
    <col min="7" max="7" width="7.90909090909091" style="4" customWidth="1"/>
    <col min="8" max="8" width="9.27272727272727" style="4" customWidth="1"/>
    <col min="9" max="11" width="6.72727272727273" style="4" customWidth="1"/>
    <col min="12" max="12" width="5.27272727272727" style="4" customWidth="1"/>
    <col min="13" max="13" width="5.09090909090909" style="4" customWidth="1"/>
    <col min="14" max="14" width="15.1818181818182" style="5" customWidth="1"/>
    <col min="15" max="15" width="14" style="4" customWidth="1"/>
    <col min="16" max="16" width="9.09090909090909" style="4" customWidth="1"/>
    <col min="17" max="17" width="9" style="4"/>
    <col min="18" max="19" width="12.8181818181818" style="4" customWidth="1"/>
    <col min="20" max="20" width="7.36363636363636" style="4" customWidth="1"/>
    <col min="21" max="21" width="6.72727272727273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18" customHeight="1" spans="1:21">
      <c r="A3" s="11" t="s">
        <v>2</v>
      </c>
      <c r="B3" s="8"/>
      <c r="C3" s="8"/>
      <c r="D3" s="8"/>
      <c r="E3" s="12"/>
      <c r="F3" s="12"/>
      <c r="G3" s="8"/>
      <c r="H3" s="8"/>
      <c r="I3" s="8"/>
      <c r="J3" s="8"/>
      <c r="K3" s="8"/>
      <c r="L3" s="8"/>
      <c r="M3" s="8"/>
      <c r="N3" s="9"/>
      <c r="U3" s="10" t="s">
        <v>3</v>
      </c>
    </row>
    <row r="4" s="1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13" t="s">
        <v>11</v>
      </c>
      <c r="R4" s="14" t="s">
        <v>12</v>
      </c>
      <c r="S4" s="21"/>
      <c r="T4" s="22" t="s">
        <v>13</v>
      </c>
      <c r="U4" s="21"/>
    </row>
    <row r="5" s="1" customFormat="1" ht="42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8" t="s">
        <v>18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19</v>
      </c>
      <c r="G6" s="32" t="s">
        <v>20</v>
      </c>
      <c r="H6" s="24" t="s">
        <v>19</v>
      </c>
      <c r="I6" s="32" t="s">
        <v>20</v>
      </c>
      <c r="J6" s="24" t="s">
        <v>19</v>
      </c>
      <c r="K6" s="32" t="s">
        <v>20</v>
      </c>
      <c r="L6" s="24" t="s">
        <v>19</v>
      </c>
      <c r="M6" s="32" t="s">
        <v>20</v>
      </c>
      <c r="N6" s="24" t="s">
        <v>19</v>
      </c>
      <c r="O6" s="32" t="s">
        <v>20</v>
      </c>
      <c r="P6" s="20"/>
      <c r="Q6" s="13"/>
      <c r="R6" s="24" t="s">
        <v>19</v>
      </c>
      <c r="S6" s="33" t="s">
        <v>20</v>
      </c>
      <c r="T6" s="24" t="s">
        <v>19</v>
      </c>
      <c r="U6" s="32" t="s">
        <v>20</v>
      </c>
    </row>
    <row r="7" s="2" customFormat="1" ht="24" customHeight="1" spans="1:21">
      <c r="A7" s="13" t="s">
        <v>21</v>
      </c>
      <c r="B7" s="13"/>
      <c r="C7" s="13">
        <v>1</v>
      </c>
      <c r="D7" s="32" t="s">
        <v>22</v>
      </c>
      <c r="E7" s="13">
        <v>3</v>
      </c>
      <c r="F7" s="13">
        <v>4</v>
      </c>
      <c r="G7" s="32" t="s">
        <v>23</v>
      </c>
      <c r="H7" s="13">
        <v>6</v>
      </c>
      <c r="I7" s="13">
        <v>7</v>
      </c>
      <c r="J7" s="32" t="s">
        <v>24</v>
      </c>
      <c r="K7" s="13">
        <v>9</v>
      </c>
      <c r="L7" s="13">
        <v>10</v>
      </c>
      <c r="M7" s="32" t="s">
        <v>25</v>
      </c>
      <c r="N7" s="13">
        <v>12</v>
      </c>
      <c r="O7" s="13">
        <v>13</v>
      </c>
      <c r="P7" s="32" t="s">
        <v>26</v>
      </c>
      <c r="Q7" s="13">
        <v>15</v>
      </c>
      <c r="R7" s="13">
        <v>16</v>
      </c>
      <c r="S7" s="32" t="s">
        <v>27</v>
      </c>
      <c r="T7" s="13">
        <v>18</v>
      </c>
      <c r="U7" s="13">
        <v>19</v>
      </c>
    </row>
    <row r="8" s="3" customFormat="1" ht="24" customHeight="1" spans="1:21">
      <c r="A8" s="34" t="s">
        <v>28</v>
      </c>
      <c r="B8" s="34">
        <v>1</v>
      </c>
      <c r="C8" s="35">
        <f>E8+G8+P8+Q8+S8+U8</f>
        <v>7865381.03</v>
      </c>
      <c r="D8" s="35">
        <f>E8+F8+P8+Q8+R8+T8</f>
        <v>20964736.14</v>
      </c>
      <c r="E8" s="35">
        <v>34920.44</v>
      </c>
      <c r="F8" s="35">
        <f>H8+J8+L8+N8</f>
        <v>20225004.7</v>
      </c>
      <c r="G8" s="35">
        <f>I8+K8+M8+O8</f>
        <v>7670358.7</v>
      </c>
      <c r="H8" s="35">
        <v>15703890.54</v>
      </c>
      <c r="I8" s="35">
        <v>6731133.45</v>
      </c>
      <c r="J8" s="35">
        <v>58600</v>
      </c>
      <c r="K8" s="35">
        <v>0</v>
      </c>
      <c r="L8" s="35">
        <v>0</v>
      </c>
      <c r="M8" s="35">
        <v>0</v>
      </c>
      <c r="N8" s="36">
        <v>4462514.16</v>
      </c>
      <c r="O8" s="36">
        <v>939225.25</v>
      </c>
      <c r="P8" s="35">
        <v>0</v>
      </c>
      <c r="Q8" s="35">
        <v>0</v>
      </c>
      <c r="R8" s="37">
        <v>704811</v>
      </c>
      <c r="S8" s="37">
        <v>160101.89</v>
      </c>
      <c r="T8" s="35">
        <v>0</v>
      </c>
      <c r="U8" s="35">
        <v>0</v>
      </c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  <ignoredErrors>
    <ignoredError sqref="S7 M7:P7 G7:J7 D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2026-10-13T03:19:37Z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