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6457" windowHeight="1460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<sst xmlns="http://schemas.openxmlformats.org/spreadsheetml/2006/main" count="42" uniqueCount="30">
  <si>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</si>
  <si>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</si>
  <si>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部门：宜良县水务局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</si>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</sst>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  <numFmt numFmtId="177" formatCode="#,##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rgb="FF000000"/>
      <name val="微软雅黑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" fillId="0" borderId="0"/>
  </cellStyleXfs>
  <cellXfs count="42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Fill="1" applyAlignment="1"/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left" vertical="center" shrinkToFit="1"/>
    </xf>
    <xf numFmtId="0" fontId="5" fillId="0" borderId="1" xfId="0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lef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177" fontId="6" fillId="2" borderId="1" xfId="0" applyNumberFormat="1" applyFont="1" applyFill="1" applyBorder="1" applyAlignment="1">
      <alignment horizontal="right" vertical="center" shrinkToFit="1"/>
    </xf>
    <xf numFmtId="177" fontId="6" fillId="0" borderId="1" xfId="0" applyNumberFormat="1" applyFont="1" applyFill="1" applyBorder="1" applyAlignment="1">
      <alignment horizontal="right" vertical="center" shrinkToFit="1"/>
    </xf>
    <xf numFmtId="176" fontId="1" fillId="0" borderId="1" xfId="0" applyNumberFormat="1" applyFont="1" applyFill="1" applyBorder="1" applyAlignment="1"/>
    <xf numFmtId="0" fontId="7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topLeftCell="D1" workbookViewId="0">
      <selection activeCell="A7" sqref="A7:U8"/>
    </sheetView>
  </sheetViews>
  <sheetFormatPr defaultColWidth="9" defaultRowHeight="15"/>
  <cols>
    <col min="1" max="1" width="6.27027027027027" style="4" customWidth="1"/>
    <col min="2" max="2" width="5.09009009009009" style="4" customWidth="1"/>
    <col min="3" max="4" width="9.72072072072072" style="4" customWidth="1"/>
    <col min="5" max="5" width="9.09009009009009" style="4" customWidth="1"/>
    <col min="6" max="11" width="6.72072072072072" style="4" customWidth="1"/>
    <col min="12" max="12" width="8.45045045045045" style="4" customWidth="1"/>
    <col min="13" max="13" width="7.90990990990991" style="4" customWidth="1"/>
    <col min="14" max="14" width="7.27027027027027" style="5" customWidth="1"/>
    <col min="15" max="15" width="7.27027027027027" style="4" customWidth="1"/>
    <col min="16" max="16" width="9.09009009009009" style="4" customWidth="1"/>
    <col min="17" max="17" width="9" style="4"/>
    <col min="18" max="20" width="7.36936936936937" style="4" customWidth="1"/>
    <col min="21" max="21" width="6.72072072072072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6"/>
      <c r="P1" s="6"/>
      <c r="Q1" s="6"/>
      <c r="R1" s="6"/>
      <c r="S1" s="6"/>
      <c r="T1" s="6"/>
      <c r="U1" s="6"/>
    </row>
    <row r="2" s="1" customFormat="1" ht="18" customHeight="1" spans="1:2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U2" s="10" t="s">
        <v>1</v>
      </c>
    </row>
    <row r="3" s="1" customFormat="1" ht="18" customHeight="1" spans="1:21">
      <c r="A3" s="11" t="s">
        <v>2</v>
      </c>
      <c r="B3" s="8"/>
      <c r="C3" s="8"/>
      <c r="D3" s="8"/>
      <c r="E3" s="12"/>
      <c r="F3" s="12"/>
      <c r="G3" s="8"/>
      <c r="H3" s="8"/>
      <c r="I3" s="8"/>
      <c r="J3" s="8"/>
      <c r="K3" s="8"/>
      <c r="L3" s="8"/>
      <c r="M3" s="8"/>
      <c r="N3" s="9"/>
      <c r="U3" s="10" t="s">
        <v>3</v>
      </c>
    </row>
    <row r="4" s="1" customFormat="1" ht="24" customHeight="1" spans="1:21">
      <c r="A4" s="13" t="s">
        <v>4</v>
      </c>
      <c r="B4" s="13" t="s">
        <v>5</v>
      </c>
      <c r="C4" s="14" t="s">
        <v>6</v>
      </c>
      <c r="D4" s="15" t="s">
        <v>7</v>
      </c>
      <c r="E4" s="13" t="s">
        <v>8</v>
      </c>
      <c r="F4" s="16" t="s">
        <v>9</v>
      </c>
      <c r="G4" s="17"/>
      <c r="H4" s="17"/>
      <c r="I4" s="17"/>
      <c r="J4" s="17"/>
      <c r="K4" s="17"/>
      <c r="L4" s="17"/>
      <c r="M4" s="17"/>
      <c r="N4" s="18"/>
      <c r="O4" s="19"/>
      <c r="P4" s="20" t="s">
        <v>10</v>
      </c>
      <c r="Q4" s="13" t="s">
        <v>11</v>
      </c>
      <c r="R4" s="14" t="s">
        <v>12</v>
      </c>
      <c r="S4" s="21"/>
      <c r="T4" s="22" t="s">
        <v>13</v>
      </c>
      <c r="U4" s="21"/>
    </row>
    <row r="5" s="1" customFormat="1" ht="36" customHeight="1" spans="1:21">
      <c r="A5" s="13"/>
      <c r="B5" s="13"/>
      <c r="C5" s="23"/>
      <c r="D5" s="15"/>
      <c r="E5" s="13"/>
      <c r="F5" s="24" t="s">
        <v>14</v>
      </c>
      <c r="G5" s="24"/>
      <c r="H5" s="24" t="s">
        <v>15</v>
      </c>
      <c r="I5" s="24"/>
      <c r="J5" s="25" t="s">
        <v>16</v>
      </c>
      <c r="K5" s="26"/>
      <c r="L5" s="27" t="s">
        <v>17</v>
      </c>
      <c r="M5" s="27"/>
      <c r="N5" s="28" t="s">
        <v>18</v>
      </c>
      <c r="O5" s="28"/>
      <c r="P5" s="20"/>
      <c r="Q5" s="13"/>
      <c r="R5" s="29"/>
      <c r="S5" s="30"/>
      <c r="T5" s="31"/>
      <c r="U5" s="30"/>
    </row>
    <row r="6" s="1" customFormat="1" ht="24" customHeight="1" spans="1:21">
      <c r="A6" s="13"/>
      <c r="B6" s="13"/>
      <c r="C6" s="29"/>
      <c r="D6" s="15"/>
      <c r="E6" s="13"/>
      <c r="F6" s="24" t="s">
        <v>19</v>
      </c>
      <c r="G6" s="32" t="s">
        <v>20</v>
      </c>
      <c r="H6" s="24" t="s">
        <v>19</v>
      </c>
      <c r="I6" s="32" t="s">
        <v>20</v>
      </c>
      <c r="J6" s="24" t="s">
        <v>19</v>
      </c>
      <c r="K6" s="32" t="s">
        <v>20</v>
      </c>
      <c r="L6" s="24" t="s">
        <v>19</v>
      </c>
      <c r="M6" s="32" t="s">
        <v>20</v>
      </c>
      <c r="N6" s="24" t="s">
        <v>19</v>
      </c>
      <c r="O6" s="32" t="s">
        <v>20</v>
      </c>
      <c r="P6" s="20"/>
      <c r="Q6" s="13"/>
      <c r="R6" s="24" t="s">
        <v>19</v>
      </c>
      <c r="S6" s="33" t="s">
        <v>20</v>
      </c>
      <c r="T6" s="24" t="s">
        <v>19</v>
      </c>
      <c r="U6" s="32" t="s">
        <v>20</v>
      </c>
    </row>
    <row r="7" s="2" customFormat="1" ht="24" customHeight="1" spans="1:21">
      <c r="A7" s="13" t="s">
        <v>21</v>
      </c>
      <c r="B7" s="13"/>
      <c r="C7" s="13">
        <v>1</v>
      </c>
      <c r="D7" s="32" t="s">
        <v>22</v>
      </c>
      <c r="E7" s="13">
        <v>3</v>
      </c>
      <c r="F7" s="13">
        <v>4</v>
      </c>
      <c r="G7" s="32" t="s">
        <v>23</v>
      </c>
      <c r="H7" s="13">
        <v>6</v>
      </c>
      <c r="I7" s="13">
        <v>7</v>
      </c>
      <c r="J7" s="32" t="s">
        <v>24</v>
      </c>
      <c r="K7" s="13">
        <v>9</v>
      </c>
      <c r="L7" s="13">
        <v>10</v>
      </c>
      <c r="M7" s="32" t="s">
        <v>25</v>
      </c>
      <c r="N7" s="13">
        <v>12</v>
      </c>
      <c r="O7" s="13">
        <v>13</v>
      </c>
      <c r="P7" s="32" t="s">
        <v>26</v>
      </c>
      <c r="Q7" s="13">
        <v>15</v>
      </c>
      <c r="R7" s="13">
        <v>16</v>
      </c>
      <c r="S7" s="32" t="s">
        <v>27</v>
      </c>
      <c r="T7" s="13">
        <v>18</v>
      </c>
      <c r="U7" s="13">
        <v>19</v>
      </c>
    </row>
    <row r="8" s="3" customFormat="1" ht="24" customHeight="1" spans="1:21">
      <c r="A8" s="34" t="s">
        <v>28</v>
      </c>
      <c r="B8" s="35">
        <v>1</v>
      </c>
      <c r="C8" s="36">
        <f>E8+G8+P8+Q8+S8+U8</f>
        <v>471459377.92</v>
      </c>
      <c r="D8" s="37">
        <f>E8+F8+P8+Q8+R8+T8</f>
        <v>485370990.88</v>
      </c>
      <c r="E8" s="38">
        <v>43946294.12</v>
      </c>
      <c r="F8" s="37">
        <f>H8+J8+L8+N8</f>
        <v>9546467.46</v>
      </c>
      <c r="G8" s="37">
        <f>I8+K8+M8+O8</f>
        <v>5040132.22</v>
      </c>
      <c r="H8" s="39">
        <v>7533298.37</v>
      </c>
      <c r="I8" s="39">
        <v>4905014.75</v>
      </c>
      <c r="J8" s="39">
        <v>1116523.08</v>
      </c>
      <c r="K8" s="37">
        <v>0</v>
      </c>
      <c r="L8" s="37"/>
      <c r="M8" s="37"/>
      <c r="N8" s="39">
        <v>896646.01</v>
      </c>
      <c r="O8" s="39">
        <v>135117.47</v>
      </c>
      <c r="P8" s="40"/>
      <c r="Q8" s="39">
        <v>23057833.32</v>
      </c>
      <c r="R8" s="39">
        <v>865835.98</v>
      </c>
      <c r="S8" s="39">
        <v>414158.21</v>
      </c>
      <c r="T8" s="38">
        <v>407954560</v>
      </c>
      <c r="U8" s="38">
        <v>399000960.05</v>
      </c>
    </row>
    <row r="9" s="1" customFormat="1" ht="49" customHeight="1" spans="1:21">
      <c r="A9" s="41" t="s">
        <v>29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财务科</cp:lastModifiedBy>
  <dcterms:created xsi:type="dcterms:W3CDTF">2023-05-25T08:02:00Z</dcterms:created>
  <dcterms:modified xsi:type="dcterms:W3CDTF">2026-10-14T02:33:06Z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0F2D82EC4DD24F99BA38184A034E3194_13</vt:lpwstr>
  </property>
</Properties>
</file>