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activeTab="3"/>
  </bookViews>
  <sheets>
    <sheet name="附表13-1项目支出绩效自评表" sheetId="1" r:id="rId1"/>
    <sheet name="附表13-2项目支出绩效自评表 " sheetId="2" r:id="rId2"/>
    <sheet name="附表13-3项目支出绩效自评表  " sheetId="3" r:id="rId3"/>
    <sheet name="附表13-4项目支出绩效自评表  " sheetId="4" r:id="rId4"/>
    <sheet name="附表13-5项目支出绩效自评表   " sheetId="5" r:id="rId5"/>
    <sheet name="附表13-6项目支出绩效自评表    "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<sst xmlns="http://schemas.openxmlformats.org/spreadsheetml/2006/main" count="531" uniqueCount="162">
  <si>
    <r>
      <rPr>
        <b/>
        <sz val="22"/>
        <color rgb="FF000000"/>
        <rFont val="方正小标宋_GBK"/>
        <charset val="134"/>
      </rPr>
      <t>项目支出绩效自评表</t>
    </r>
  </si>
  <si>
    <t xml:space="preserve">                                       （2025年度）</t>
  </si>
  <si>
    <t>公开13表</t>
  </si>
  <si>
    <t xml:space="preserve">单位名称:                                          </t>
  </si>
  <si>
    <t>宜良县农业科技推广服务中心</t>
  </si>
  <si>
    <t>单位：万元</t>
  </si>
  <si>
    <r>
      <rPr>
        <sz val="10"/>
        <color rgb="FF000000"/>
        <rFont val="方正仿宋_GBK"/>
        <charset val="134"/>
      </rPr>
      <t>项目名称</t>
    </r>
  </si>
  <si>
    <r>
      <rPr>
        <sz val="10"/>
        <color rgb="FF000000"/>
        <rFont val="Times New Roman"/>
        <charset val="134"/>
      </rPr>
      <t xml:space="preserve"> </t>
    </r>
    <r>
      <rPr>
        <sz val="10"/>
        <color rgb="FF000000"/>
        <rFont val="宋体"/>
        <charset val="134"/>
      </rPr>
      <t>宜良县</t>
    </r>
    <r>
      <rPr>
        <sz val="10"/>
        <color rgb="FF000000"/>
        <rFont val="Times New Roman"/>
        <charset val="134"/>
      </rPr>
      <t>2025</t>
    </r>
    <r>
      <rPr>
        <sz val="10"/>
        <color rgb="FF000000"/>
        <rFont val="宋体"/>
        <charset val="134"/>
      </rPr>
      <t>年粮经（烟）协同推广项目</t>
    </r>
  </si>
  <si>
    <t>主管部门</t>
  </si>
  <si>
    <t>宜良县农业农村局</t>
  </si>
  <si>
    <r>
      <rPr>
        <sz val="10"/>
        <color rgb="FF000000"/>
        <rFont val="方正仿宋_GBK"/>
        <charset val="134"/>
      </rPr>
      <t>实施单位</t>
    </r>
  </si>
  <si>
    <t>项目资金
（万元）</t>
  </si>
  <si>
    <r>
      <rPr>
        <sz val="10"/>
        <color rgb="FF000000"/>
        <rFont val="方正仿宋_GBK"/>
        <charset val="134"/>
      </rPr>
      <t>资金来源</t>
    </r>
  </si>
  <si>
    <r>
      <rPr>
        <sz val="10"/>
        <color rgb="FF000000"/>
        <rFont val="方正仿宋_GBK"/>
        <charset val="134"/>
      </rPr>
      <t>年初预</t>
    </r>
  </si>
  <si>
    <t>全年预算数</t>
  </si>
  <si>
    <t>全年执行数</t>
  </si>
  <si>
    <r>
      <rPr>
        <sz val="10"/>
        <color rgb="FF000000"/>
        <rFont val="方正仿宋_GBK"/>
        <charset val="134"/>
      </rPr>
      <t>分值</t>
    </r>
  </si>
  <si>
    <r>
      <rPr>
        <sz val="10"/>
        <color rgb="FF000000"/>
        <rFont val="方正仿宋_GBK"/>
        <charset val="134"/>
      </rPr>
      <t>执行率</t>
    </r>
  </si>
  <si>
    <r>
      <rPr>
        <sz val="10"/>
        <color rgb="FF000000"/>
        <rFont val="方正仿宋_GBK"/>
        <charset val="134"/>
      </rPr>
      <t>得分</t>
    </r>
  </si>
  <si>
    <r>
      <rPr>
        <sz val="10"/>
        <color rgb="FF000000"/>
        <rFont val="方正仿宋_GBK"/>
        <charset val="134"/>
      </rPr>
      <t>算数</t>
    </r>
  </si>
  <si>
    <r>
      <rPr>
        <sz val="10"/>
        <color rgb="FF000000"/>
        <rFont val="方正仿宋_GBK"/>
        <charset val="134"/>
      </rPr>
      <t>年度资金总额：</t>
    </r>
  </si>
  <si>
    <t xml:space="preserve">   其中：当年财政拨款</t>
  </si>
  <si>
    <r>
      <rPr>
        <sz val="10"/>
        <color rgb="FF000000"/>
        <rFont val="Times New Roman"/>
        <charset val="134"/>
      </rPr>
      <t>—</t>
    </r>
  </si>
  <si>
    <t>上年结转资金</t>
  </si>
  <si>
    <t xml:space="preserve">       非财政拨款</t>
  </si>
  <si>
    <r>
      <rPr>
        <sz val="10"/>
        <color rgb="FF000000"/>
        <rFont val="方正仿宋_GBK"/>
        <charset val="134"/>
      </rPr>
      <t>年度总体目标</t>
    </r>
  </si>
  <si>
    <r>
      <rPr>
        <sz val="10"/>
        <color rgb="FF000000"/>
        <rFont val="方正仿宋_GBK"/>
        <charset val="134"/>
      </rPr>
      <t>预期目标</t>
    </r>
  </si>
  <si>
    <r>
      <rPr>
        <sz val="10"/>
        <color rgb="FF000000"/>
        <rFont val="方正仿宋_GBK"/>
        <charset val="134"/>
      </rPr>
      <t>实际完成情况</t>
    </r>
  </si>
  <si>
    <r>
      <rPr>
        <sz val="10"/>
        <color rgb="FF000000"/>
        <rFont val="Times New Roman"/>
        <charset val="134"/>
      </rPr>
      <t xml:space="preserve"> </t>
    </r>
    <r>
      <rPr>
        <sz val="10"/>
        <color rgb="FF000000"/>
        <rFont val="宋体"/>
        <charset val="134"/>
      </rPr>
      <t>宜良县</t>
    </r>
    <r>
      <rPr>
        <sz val="10"/>
        <color rgb="FF000000"/>
        <rFont val="Times New Roman"/>
        <charset val="134"/>
      </rPr>
      <t>2025</t>
    </r>
    <r>
      <rPr>
        <sz val="10"/>
        <color rgb="FF000000"/>
        <rFont val="宋体"/>
        <charset val="134"/>
      </rPr>
      <t>年粮经（烟）协同推广项目，主要围绕市场需求、产业发展、烟农增收目标，探索</t>
    </r>
    <r>
      <rPr>
        <sz val="10"/>
        <color rgb="FF000000"/>
        <rFont val="Times New Roman"/>
        <charset val="134"/>
      </rPr>
      <t>“</t>
    </r>
    <r>
      <rPr>
        <sz val="10"/>
        <color rgb="FF000000"/>
        <rFont val="宋体"/>
        <charset val="134"/>
      </rPr>
      <t>合作社＋示范区</t>
    </r>
    <r>
      <rPr>
        <sz val="10"/>
        <color rgb="FF000000"/>
        <rFont val="Times New Roman"/>
        <charset val="134"/>
      </rPr>
      <t>”</t>
    </r>
    <r>
      <rPr>
        <sz val="10"/>
        <color rgb="FF000000"/>
        <rFont val="宋体"/>
        <charset val="134"/>
      </rPr>
      <t>经营管理模式，推进订单种植、产销衔接，拓宽以烟为主，多元化产业融合发展路径。实施稻蔬轮作、烟油（麦）轮作和烤烟套种玉米</t>
    </r>
    <r>
      <rPr>
        <sz val="10"/>
        <color rgb="FF000000"/>
        <rFont val="Times New Roman"/>
        <charset val="134"/>
      </rPr>
      <t>/</t>
    </r>
    <r>
      <rPr>
        <sz val="10"/>
        <color rgb="FF000000"/>
        <rFont val="宋体"/>
        <charset val="134"/>
      </rPr>
      <t>红薯</t>
    </r>
    <r>
      <rPr>
        <sz val="10"/>
        <color rgb="FF000000"/>
        <rFont val="Times New Roman"/>
        <charset val="134"/>
      </rPr>
      <t>/</t>
    </r>
    <r>
      <rPr>
        <sz val="10"/>
        <color rgb="FF000000"/>
        <rFont val="宋体"/>
        <charset val="134"/>
      </rPr>
      <t>豆类等粮菜、烟油、粮油、粮烟协同发展，推广最佳粮经</t>
    </r>
    <r>
      <rPr>
        <sz val="10"/>
        <color rgb="FF000000"/>
        <rFont val="Times New Roman"/>
        <charset val="134"/>
      </rPr>
      <t>(</t>
    </r>
    <r>
      <rPr>
        <sz val="10"/>
        <color rgb="FF000000"/>
        <rFont val="宋体"/>
        <charset val="134"/>
      </rPr>
      <t>烟</t>
    </r>
    <r>
      <rPr>
        <sz val="10"/>
        <color rgb="FF000000"/>
        <rFont val="Times New Roman"/>
        <charset val="134"/>
      </rPr>
      <t>)</t>
    </r>
    <r>
      <rPr>
        <sz val="10"/>
        <color rgb="FF000000"/>
        <rFont val="宋体"/>
        <charset val="134"/>
      </rPr>
      <t>品种组合、适时定量移栽（播种）、增施有机肥和科学施肥、绿色综合防控病虫草害、适时机耕机防机收等无公害生产技术，实现粮经（烟）协同推广种植面积</t>
    </r>
    <r>
      <rPr>
        <sz val="10"/>
        <color rgb="FF000000"/>
        <rFont val="Times New Roman"/>
        <charset val="134"/>
      </rPr>
      <t>6500</t>
    </r>
    <r>
      <rPr>
        <sz val="10"/>
        <color rgb="FF000000"/>
        <rFont val="宋体"/>
        <charset val="134"/>
      </rPr>
      <t>亩以上，连片种植区域平均亩均增收</t>
    </r>
    <r>
      <rPr>
        <sz val="10"/>
        <color rgb="FF000000"/>
        <rFont val="Times New Roman"/>
        <charset val="134"/>
      </rPr>
      <t>450</t>
    </r>
    <r>
      <rPr>
        <sz val="10"/>
        <color rgb="FF000000"/>
        <rFont val="宋体"/>
        <charset val="134"/>
      </rPr>
      <t>元以上；农药化肥减量</t>
    </r>
    <r>
      <rPr>
        <sz val="10"/>
        <color rgb="FF000000"/>
        <rFont val="Times New Roman"/>
        <charset val="134"/>
      </rPr>
      <t>2%</t>
    </r>
    <r>
      <rPr>
        <sz val="10"/>
        <color rgb="FF000000"/>
        <rFont val="宋体"/>
        <charset val="134"/>
      </rPr>
      <t>以上；项目实施区域农户满意度</t>
    </r>
    <r>
      <rPr>
        <sz val="10"/>
        <color rgb="FF000000"/>
        <rFont val="Times New Roman"/>
        <charset val="134"/>
      </rPr>
      <t>85%</t>
    </r>
    <r>
      <rPr>
        <sz val="10"/>
        <color rgb="FF000000"/>
        <rFont val="宋体"/>
        <charset val="134"/>
      </rPr>
      <t>以上的绩效目标。完善形成</t>
    </r>
    <r>
      <rPr>
        <sz val="10"/>
        <color rgb="FF000000"/>
        <rFont val="Times New Roman"/>
        <charset val="134"/>
      </rPr>
      <t>“</t>
    </r>
    <r>
      <rPr>
        <sz val="10"/>
        <color rgb="FF000000"/>
        <rFont val="宋体"/>
        <charset val="134"/>
      </rPr>
      <t>品种搭配优、群体配置适、播期协调优、肥料利用高、病虫草害防控准、栽培技术简</t>
    </r>
    <r>
      <rPr>
        <sz val="10"/>
        <color rgb="FF000000"/>
        <rFont val="Times New Roman"/>
        <charset val="134"/>
      </rPr>
      <t>”</t>
    </r>
    <r>
      <rPr>
        <sz val="10"/>
        <color rgb="FF000000"/>
        <rFont val="宋体"/>
        <charset val="134"/>
      </rPr>
      <t>的粮经</t>
    </r>
    <r>
      <rPr>
        <sz val="10"/>
        <color rgb="FF000000"/>
        <rFont val="Times New Roman"/>
        <charset val="134"/>
      </rPr>
      <t>(</t>
    </r>
    <r>
      <rPr>
        <sz val="10"/>
        <color rgb="FF000000"/>
        <rFont val="宋体"/>
        <charset val="134"/>
      </rPr>
      <t>烟</t>
    </r>
    <r>
      <rPr>
        <sz val="10"/>
        <color rgb="FF000000"/>
        <rFont val="Times New Roman"/>
        <charset val="134"/>
      </rPr>
      <t>)</t>
    </r>
    <r>
      <rPr>
        <sz val="10"/>
        <color rgb="FF000000"/>
        <rFont val="宋体"/>
        <charset val="134"/>
      </rPr>
      <t>作物协同发展高效优质栽培集成技术应用模式。</t>
    </r>
  </si>
  <si>
    <t xml:space="preserve"> 宜良县2025年粮经（烟）协同推广项目，主要围绕市场需求、产业发展、烟农增收目标，探索“合作社＋示范区”经营管理模式，推进订单种植、产销衔接，拓宽以烟为主，多元化产业融合发展路径。实施稻蔬轮作、烟油（麦）轮作和烤烟套种玉米/红薯/豆类等粮菜、烟油、粮油、粮烟协同发展，推广最佳粮经(烟)品种组合、适时定量移栽（播种）、增施有机肥和科学施肥、绿色综合防控病虫草害、适时机耕机防机收等无公害生产技术，实现粮经（烟）协同推广种植面积6500亩以上，连片种植区域平均亩均增收450元以上；农药化肥减量2%以上；项目实施区域农户满意度85%以上的绩效目标。完善形成“品种搭配优、群体配置适、播期协调优、肥料利用高、病虫草害防控准、栽培技术简”的粮经(烟)作物协同发展高效优质栽培集成技术应用模式。</t>
  </si>
  <si>
    <t>绩效指标</t>
  </si>
  <si>
    <r>
      <rPr>
        <sz val="10"/>
        <color rgb="FF000000"/>
        <rFont val="方正仿宋_GBK"/>
        <charset val="134"/>
      </rPr>
      <t>一级指标</t>
    </r>
  </si>
  <si>
    <r>
      <rPr>
        <sz val="10"/>
        <color rgb="FF000000"/>
        <rFont val="方正仿宋_GBK"/>
        <charset val="134"/>
      </rPr>
      <t>二级指标</t>
    </r>
  </si>
  <si>
    <r>
      <rPr>
        <sz val="10"/>
        <color rgb="FF000000"/>
        <rFont val="方正仿宋_GBK"/>
        <charset val="134"/>
      </rPr>
      <t>三级指标</t>
    </r>
  </si>
  <si>
    <r>
      <rPr>
        <sz val="10"/>
        <color rgb="FF000000"/>
        <rFont val="方正仿宋_GBK"/>
        <charset val="134"/>
      </rPr>
      <t>年度指标值（</t>
    </r>
    <r>
      <rPr>
        <sz val="10"/>
        <color rgb="FF000000"/>
        <rFont val="Times New Roman"/>
        <charset val="134"/>
      </rPr>
      <t>A</t>
    </r>
    <r>
      <rPr>
        <sz val="10"/>
        <color rgb="FF000000"/>
        <rFont val="方正仿宋_GBK"/>
        <charset val="134"/>
      </rPr>
      <t>）</t>
    </r>
  </si>
  <si>
    <r>
      <rPr>
        <sz val="10"/>
        <color rgb="FF000000"/>
        <rFont val="方正仿宋_GBK"/>
        <charset val="134"/>
      </rPr>
      <t>实际完成值（</t>
    </r>
    <r>
      <rPr>
        <sz val="10"/>
        <color rgb="FF000000"/>
        <rFont val="Times New Roman"/>
        <charset val="134"/>
      </rPr>
      <t>B</t>
    </r>
    <r>
      <rPr>
        <sz val="10"/>
        <color rgb="FF000000"/>
        <rFont val="方正仿宋_GBK"/>
        <charset val="134"/>
      </rPr>
      <t>）</t>
    </r>
  </si>
  <si>
    <r>
      <rPr>
        <sz val="10"/>
        <color rgb="FF000000"/>
        <rFont val="方正仿宋_GBK"/>
        <charset val="134"/>
      </rPr>
      <t>未完成原因分析</t>
    </r>
  </si>
  <si>
    <t>产出指标（50分）</t>
  </si>
  <si>
    <r>
      <rPr>
        <sz val="10"/>
        <color rgb="FF000000"/>
        <rFont val="方正仿宋_GBK"/>
        <charset val="134"/>
      </rPr>
      <t>数量指标</t>
    </r>
  </si>
  <si>
    <t>实现粮经（烟）协同推广种植面积</t>
  </si>
  <si>
    <r>
      <rPr>
        <sz val="10"/>
        <color rgb="FF000000"/>
        <rFont val="Times New Roman"/>
        <charset val="134"/>
      </rPr>
      <t>6500</t>
    </r>
    <r>
      <rPr>
        <sz val="10"/>
        <color rgb="FF000000"/>
        <rFont val="宋体"/>
        <charset val="134"/>
      </rPr>
      <t>亩</t>
    </r>
  </si>
  <si>
    <t> 6500亩</t>
  </si>
  <si>
    <r>
      <rPr>
        <sz val="10"/>
        <color rgb="FF000000"/>
        <rFont val="方正仿宋_GBK"/>
        <charset val="134"/>
      </rPr>
      <t>质量指标</t>
    </r>
  </si>
  <si>
    <r>
      <rPr>
        <sz val="10"/>
        <color rgb="FF000000"/>
        <rFont val="方正仿宋_GBK"/>
        <charset val="134"/>
      </rPr>
      <t>时效指标</t>
    </r>
  </si>
  <si>
    <r>
      <rPr>
        <sz val="10"/>
        <color rgb="FF000000"/>
        <rFont val="方正仿宋_GBK"/>
        <charset val="134"/>
      </rPr>
      <t>成本指标</t>
    </r>
  </si>
  <si>
    <t>连片种植区域平均亩均增收 </t>
  </si>
  <si>
    <r>
      <rPr>
        <sz val="10"/>
        <color rgb="FF000000"/>
        <rFont val="Times New Roman"/>
        <charset val="134"/>
      </rPr>
      <t>450</t>
    </r>
    <r>
      <rPr>
        <sz val="10"/>
        <color rgb="FF000000"/>
        <rFont val="宋体"/>
        <charset val="134"/>
      </rPr>
      <t>元以上</t>
    </r>
  </si>
  <si>
    <t>效益指标（30分）</t>
  </si>
  <si>
    <r>
      <rPr>
        <sz val="10"/>
        <color rgb="FF000000"/>
        <rFont val="方正仿宋_GBK"/>
        <charset val="134"/>
      </rPr>
      <t>经济效益</t>
    </r>
  </si>
  <si>
    <r>
      <rPr>
        <sz val="10"/>
        <color rgb="FF000000"/>
        <rFont val="方正仿宋_GBK"/>
        <charset val="134"/>
      </rPr>
      <t>社会效益</t>
    </r>
  </si>
  <si>
    <t>农药化肥减量</t>
  </si>
  <si>
    <r>
      <rPr>
        <sz val="10"/>
        <color rgb="FF000000"/>
        <rFont val="Times New Roman"/>
        <charset val="134"/>
      </rPr>
      <t>2%</t>
    </r>
    <r>
      <rPr>
        <sz val="10"/>
        <color rgb="FF000000"/>
        <rFont val="宋体"/>
        <charset val="134"/>
      </rPr>
      <t>以上</t>
    </r>
  </si>
  <si>
    <t>生态效益</t>
  </si>
  <si>
    <r>
      <rPr>
        <sz val="10"/>
        <color rgb="FF000000"/>
        <rFont val="方正仿宋_GBK"/>
        <charset val="134"/>
      </rPr>
      <t>可持续影响</t>
    </r>
  </si>
  <si>
    <t>满意度指标（10分）</t>
  </si>
  <si>
    <t>服务对象满意度</t>
  </si>
  <si>
    <t>项目实施区域农户满意度</t>
  </si>
  <si>
    <r>
      <rPr>
        <sz val="10"/>
        <color rgb="FF000000"/>
        <rFont val="Times New Roman"/>
        <charset val="134"/>
      </rPr>
      <t>85%</t>
    </r>
    <r>
      <rPr>
        <sz val="10"/>
        <color rgb="FF000000"/>
        <rFont val="宋体"/>
        <charset val="134"/>
      </rPr>
      <t>以上</t>
    </r>
  </si>
  <si>
    <t>自评等级：</t>
  </si>
  <si>
    <t>优</t>
  </si>
  <si>
    <r>
      <rPr>
        <sz val="10"/>
        <color rgb="FF000000"/>
        <rFont val="方正仿宋_GBK"/>
        <charset val="134"/>
      </rPr>
      <t>绩效</t>
    </r>
  </si>
  <si>
    <r>
      <rPr>
        <sz val="10"/>
        <color rgb="FF000000"/>
        <rFont val="方正仿宋_GBK"/>
        <charset val="134"/>
      </rPr>
      <t>自评得分：</t>
    </r>
    <r>
      <rPr>
        <sz val="10"/>
        <color rgb="FF000000"/>
        <rFont val="Times New Roman"/>
        <charset val="134"/>
      </rPr>
      <t xml:space="preserve">                                  99</t>
    </r>
  </si>
  <si>
    <r>
      <rPr>
        <sz val="10"/>
        <color rgb="FF000000"/>
        <rFont val="方正仿宋_GBK"/>
        <charset val="134"/>
      </rPr>
      <t>结论</t>
    </r>
  </si>
  <si>
    <r>
      <rPr>
        <sz val="10"/>
        <color rgb="FF000000"/>
        <rFont val="方正仿宋_GBK"/>
        <charset val="134"/>
      </rPr>
      <t>注：</t>
    </r>
  </si>
  <si>
    <r>
      <rPr>
        <sz val="10"/>
        <color rgb="FF000000"/>
        <rFont val="Times New Roman"/>
        <charset val="134"/>
      </rPr>
      <t xml:space="preserve">    1.</t>
    </r>
    <r>
      <rPr>
        <sz val="10"/>
        <color rgb="FF000000"/>
        <rFont val="方正仿宋_GBK"/>
        <charset val="134"/>
      </rPr>
      <t>绩效自评采取打分评价的形式，满分为</t>
    </r>
    <r>
      <rPr>
        <sz val="10"/>
        <color rgb="FF000000"/>
        <rFont val="Times New Roman"/>
        <charset val="134"/>
      </rPr>
      <t>100</t>
    </r>
    <r>
      <rPr>
        <sz val="10"/>
        <color rgb="FF000000"/>
        <rFont val="方正仿宋_GBK"/>
        <charset val="134"/>
      </rPr>
      <t>分，各部门（单位）可根据指标的重要程度自主确定各项三级指标的权重分值，各项指标得分加总得出该项目绩效自评的总分。原则上一级指标分值统一设置为：产出指标</t>
    </r>
    <r>
      <rPr>
        <sz val="10"/>
        <color rgb="FF000000"/>
        <rFont val="Times New Roman"/>
        <charset val="134"/>
      </rPr>
      <t>50</t>
    </r>
    <r>
      <rPr>
        <sz val="10"/>
        <color rgb="FF000000"/>
        <rFont val="方正仿宋_GBK"/>
        <charset val="134"/>
      </rPr>
      <t>分、效益指标</t>
    </r>
    <r>
      <rPr>
        <sz val="10"/>
        <color rgb="FF000000"/>
        <rFont val="Times New Roman"/>
        <charset val="134"/>
      </rPr>
      <t>30</t>
    </r>
    <r>
      <rPr>
        <sz val="10"/>
        <color rgb="FF000000"/>
        <rFont val="方正仿宋_GBK"/>
        <charset val="134"/>
      </rPr>
      <t>分、服务对象满意度</t>
    </r>
    <r>
      <rPr>
        <sz val="10"/>
        <color rgb="FF000000"/>
        <rFont val="Times New Roman"/>
        <charset val="134"/>
      </rPr>
      <t>10</t>
    </r>
    <r>
      <rPr>
        <sz val="10"/>
        <color rgb="FF000000"/>
        <rFont val="方正仿宋_GBK"/>
        <charset val="134"/>
      </rPr>
      <t>分、预算资金执行率</t>
    </r>
    <r>
      <rPr>
        <sz val="10"/>
        <color rgb="FF000000"/>
        <rFont val="Times New Roman"/>
        <charset val="134"/>
      </rPr>
      <t>10</t>
    </r>
    <r>
      <rPr>
        <sz val="10"/>
        <color rgb="FF000000"/>
        <rFont val="方正仿宋_GBK"/>
        <charset val="134"/>
      </rPr>
      <t>分。如有特殊情况，除预算资金执行率外，其他指标权重可作适当调整，但总分应为</t>
    </r>
    <r>
      <rPr>
        <sz val="10"/>
        <color rgb="FF000000"/>
        <rFont val="Times New Roman"/>
        <charset val="134"/>
      </rPr>
      <t>100</t>
    </r>
    <r>
      <rPr>
        <sz val="10"/>
        <color rgb="FF000000"/>
        <rFont val="方正仿宋_GBK"/>
        <charset val="134"/>
      </rPr>
      <t>分。</t>
    </r>
  </si>
  <si>
    <r>
      <rPr>
        <sz val="10"/>
        <color rgb="FF000000"/>
        <rFont val="Times New Roman"/>
        <charset val="134"/>
      </rPr>
      <t xml:space="preserve">    2.</t>
    </r>
    <r>
      <rPr>
        <sz val="10"/>
        <color rgb="FF000000"/>
        <rFont val="方正仿宋_GBK"/>
        <charset val="134"/>
      </rPr>
      <t>未完成原因分析：说明偏离目标、不能完成目标的原因及拟采取的措施。</t>
    </r>
  </si>
  <si>
    <r>
      <rPr>
        <sz val="10"/>
        <color rgb="FF000000"/>
        <rFont val="Times New Roman"/>
        <charset val="134"/>
      </rPr>
      <t xml:space="preserve">    </t>
    </r>
    <r>
      <rPr>
        <sz val="10"/>
        <color rgb="FF000000"/>
        <rFont val="Times New Roman"/>
        <charset val="134"/>
      </rPr>
      <t>3.</t>
    </r>
    <r>
      <rPr>
        <sz val="10"/>
        <color rgb="FF000000"/>
        <rFont val="方正仿宋_GBK"/>
        <charset val="134"/>
      </rPr>
      <t>定量指标若为正向指标（即指标值为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；若定量指标为反向指标（即指标值为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t>
    </r>
  </si>
  <si>
    <r>
      <rPr>
        <sz val="10"/>
        <color rgb="FF000000"/>
        <rFont val="Times New Roman"/>
        <charset val="134"/>
      </rPr>
      <t xml:space="preserve">    </t>
    </r>
    <r>
      <rPr>
        <sz val="10"/>
        <color rgb="FF000000"/>
        <rFont val="Times New Roman"/>
        <charset val="134"/>
      </rPr>
      <t>4.</t>
    </r>
    <r>
      <rPr>
        <sz val="10"/>
        <color rgb="FF000000"/>
        <rFont val="方正仿宋_GBK"/>
        <charset val="134"/>
      </rPr>
      <t>定性指标根据指标完成情况分为：</t>
    </r>
    <r>
      <rPr>
        <sz val="10"/>
        <color rgb="FF000000"/>
        <rFont val="Times New Roman"/>
        <charset val="134"/>
      </rPr>
      <t>“</t>
    </r>
    <r>
      <rPr>
        <sz val="10"/>
        <color rgb="FF000000"/>
        <rFont val="方正仿宋_GBK"/>
        <charset val="134"/>
      </rPr>
      <t>达成预期指标、部分达成预期指标并具有一定效果、未达成预期指标且效果较差</t>
    </r>
    <r>
      <rPr>
        <sz val="10"/>
        <color rgb="FF000000"/>
        <rFont val="Times New Roman"/>
        <charset val="134"/>
      </rPr>
      <t>”</t>
    </r>
    <r>
      <rPr>
        <sz val="10"/>
        <color rgb="FF000000"/>
        <rFont val="方正仿宋_GBK"/>
        <charset val="134"/>
      </rPr>
      <t>三档，分别按照该指标对应分值区间</t>
    </r>
    <r>
      <rPr>
        <sz val="10"/>
        <color rgb="FF000000"/>
        <rFont val="Times New Roman"/>
        <charset val="134"/>
      </rPr>
      <t xml:space="preserve">100-80% </t>
    </r>
    <r>
      <rPr>
        <sz val="10"/>
        <color rgb="FF000000"/>
        <rFont val="方正仿宋_GBK"/>
        <charset val="134"/>
      </rPr>
      <t>（含）、</t>
    </r>
    <r>
      <rPr>
        <sz val="10"/>
        <color rgb="FF000000"/>
        <rFont val="Times New Roman"/>
        <charset val="134"/>
      </rPr>
      <t xml:space="preserve">80-50% </t>
    </r>
    <r>
      <rPr>
        <sz val="10"/>
        <color rgb="FF000000"/>
        <rFont val="方正仿宋_GBK"/>
        <charset val="134"/>
      </rPr>
      <t>（含）、</t>
    </r>
    <r>
      <rPr>
        <sz val="10"/>
        <color rgb="FF000000"/>
        <rFont val="Times New Roman"/>
        <charset val="134"/>
      </rPr>
      <t>50-0%</t>
    </r>
    <r>
      <rPr>
        <sz val="10"/>
        <color rgb="FF000000"/>
        <rFont val="方正仿宋_GBK"/>
        <charset val="134"/>
      </rPr>
      <t>合理确定分值。定量指标完成指标值的，记该指标所赋全部分值；未完成的，按照完成值与指标值的比例计分。</t>
    </r>
  </si>
  <si>
    <r>
      <rPr>
        <sz val="10"/>
        <color rgb="FF000000"/>
        <rFont val="Times New Roman"/>
        <charset val="134"/>
      </rPr>
      <t xml:space="preserve">    </t>
    </r>
    <r>
      <rPr>
        <sz val="10"/>
        <color rgb="FF000000"/>
        <rFont val="Times New Roman"/>
        <charset val="134"/>
      </rPr>
      <t>5.</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优</t>
    </r>
    <r>
      <rPr>
        <sz val="10"/>
        <color rgb="FF000000"/>
        <rFont val="Times New Roman"/>
        <charset val="134"/>
      </rPr>
      <t>”</t>
    </r>
    <r>
      <rPr>
        <sz val="10"/>
        <color rgb="FF000000"/>
        <rFont val="方正仿宋_GBK"/>
        <charset val="134"/>
      </rPr>
      <t>；</t>
    </r>
    <r>
      <rPr>
        <sz val="10"/>
        <color rgb="FF000000"/>
        <rFont val="Times New Roman"/>
        <charset val="134"/>
      </rPr>
      <t>80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良</t>
    </r>
    <r>
      <rPr>
        <sz val="10"/>
        <color rgb="FF000000"/>
        <rFont val="Times New Roman"/>
        <charset val="134"/>
      </rPr>
      <t>”</t>
    </r>
    <r>
      <rPr>
        <sz val="10"/>
        <color rgb="FF000000"/>
        <rFont val="方正仿宋_GBK"/>
        <charset val="134"/>
      </rPr>
      <t>；</t>
    </r>
    <r>
      <rPr>
        <sz val="10"/>
        <color rgb="FF000000"/>
        <rFont val="Times New Roman"/>
        <charset val="134"/>
      </rPr>
      <t>60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80</t>
    </r>
    <r>
      <rPr>
        <sz val="10"/>
        <color rgb="FF000000"/>
        <rFont val="方正仿宋_GBK"/>
        <charset val="134"/>
      </rPr>
      <t>分，等级为</t>
    </r>
    <r>
      <rPr>
        <sz val="10"/>
        <color rgb="FF000000"/>
        <rFont val="Times New Roman"/>
        <charset val="134"/>
      </rPr>
      <t>“</t>
    </r>
    <r>
      <rPr>
        <sz val="10"/>
        <color rgb="FF000000"/>
        <rFont val="方正仿宋_GBK"/>
        <charset val="134"/>
      </rPr>
      <t>中</t>
    </r>
    <r>
      <rPr>
        <sz val="10"/>
        <color rgb="FF000000"/>
        <rFont val="Times New Roman"/>
        <charset val="134"/>
      </rPr>
      <t>”</t>
    </r>
    <r>
      <rPr>
        <sz val="10"/>
        <color rgb="FF000000"/>
        <rFont val="方正仿宋_GBK"/>
        <charset val="134"/>
      </rPr>
      <t>；评价得分＜</t>
    </r>
    <r>
      <rPr>
        <sz val="10"/>
        <color rgb="FF000000"/>
        <rFont val="Times New Roman"/>
        <charset val="134"/>
      </rPr>
      <t>60</t>
    </r>
    <r>
      <rPr>
        <sz val="10"/>
        <color rgb="FF000000"/>
        <rFont val="方正仿宋_GBK"/>
        <charset val="134"/>
      </rPr>
      <t>分，等级为</t>
    </r>
    <r>
      <rPr>
        <sz val="10"/>
        <color rgb="FF000000"/>
        <rFont val="Times New Roman"/>
        <charset val="134"/>
      </rPr>
      <t>“</t>
    </r>
    <r>
      <rPr>
        <sz val="10"/>
        <color rgb="FF000000"/>
        <rFont val="方正仿宋_GBK"/>
        <charset val="134"/>
      </rPr>
      <t>差</t>
    </r>
    <r>
      <rPr>
        <sz val="10"/>
        <color rgb="FF000000"/>
        <rFont val="Times New Roman"/>
        <charset val="134"/>
      </rPr>
      <t>”</t>
    </r>
    <r>
      <rPr>
        <sz val="10"/>
        <color rgb="FF000000"/>
        <rFont val="方正仿宋_GBK"/>
        <charset val="134"/>
      </rPr>
      <t>。</t>
    </r>
  </si>
  <si>
    <t>2023年宜良县新型经营主体培育（生产设施条件改善）项目</t>
  </si>
  <si>
    <t>为进一步提高新型经营主体发展水平，改造提升蔬菜基地生产设施水平，推进预冷、储存等采后冷链设施建设，提升冷链运输和联农带农服务能力，提升现代化设施农业产能和发展效益。推动宜良农业绿色发展和马街镇蔬菜产业转型升级，切实发挥好“菜篮子”工程的保供作用，实现马街蔬菜产业可持续发展，有效助力乡村振兴。</t>
  </si>
  <si>
    <r>
      <rPr>
        <sz val="10"/>
        <color rgb="FF000000"/>
        <rFont val="宋体"/>
        <charset val="134"/>
      </rPr>
      <t>进一步提高新型经营主体发展水平，改造提升蔬菜基地生产设施水平，推进预冷、储存等采后冷链设施建设，提升冷链运输和联农带农服务能力，提升现代化设施农业产能和发展效益。推动宜良农业绿色发展和马街镇蔬菜产业转型升级，切实发挥好</t>
    </r>
    <r>
      <rPr>
        <sz val="10"/>
        <color rgb="FF000000"/>
        <rFont val="Times New Roman"/>
        <charset val="134"/>
      </rPr>
      <t>“</t>
    </r>
    <r>
      <rPr>
        <sz val="10"/>
        <color rgb="FF000000"/>
        <rFont val="宋体"/>
        <charset val="134"/>
      </rPr>
      <t>菜篮子</t>
    </r>
    <r>
      <rPr>
        <sz val="10"/>
        <color rgb="FF000000"/>
        <rFont val="Times New Roman"/>
        <charset val="134"/>
      </rPr>
      <t>”</t>
    </r>
    <r>
      <rPr>
        <sz val="10"/>
        <color rgb="FF000000"/>
        <rFont val="宋体"/>
        <charset val="134"/>
      </rPr>
      <t>工程的保供作用，实现马街蔬菜产业可持续发展，有效助力乡村振兴。</t>
    </r>
  </si>
  <si>
    <t>正常年可产出蔬菜</t>
  </si>
  <si>
    <t>不低于36000吨</t>
  </si>
  <si>
    <t>推广合作种植基地提质改造</t>
  </si>
  <si>
    <t>4000余亩</t>
  </si>
  <si>
    <t>带领农村居民持续增收和致富</t>
  </si>
  <si>
    <t>人均年收入不低于4万元</t>
  </si>
  <si>
    <t>减少化肥、农药使用</t>
  </si>
  <si>
    <t>大量减少化肥、农药使用</t>
  </si>
  <si>
    <r>
      <rPr>
        <sz val="10"/>
        <color rgb="FF000000"/>
        <rFont val="Times New Roman"/>
        <charset val="134"/>
      </rPr>
      <t xml:space="preserve">    </t>
    </r>
    <r>
      <rPr>
        <sz val="10"/>
        <color rgb="FF000000"/>
        <rFont val="Times New Roman"/>
        <charset val="134"/>
      </rPr>
      <t>1.</t>
    </r>
    <r>
      <rPr>
        <sz val="10"/>
        <color rgb="FF000000"/>
        <rFont val="方正仿宋_GBK"/>
        <charset val="134"/>
      </rPr>
      <t>绩效自评采取打分评价的形式，满分为</t>
    </r>
    <r>
      <rPr>
        <sz val="10"/>
        <color rgb="FF000000"/>
        <rFont val="Times New Roman"/>
        <charset val="134"/>
      </rPr>
      <t>100</t>
    </r>
    <r>
      <rPr>
        <sz val="10"/>
        <color rgb="FF000000"/>
        <rFont val="方正仿宋_GBK"/>
        <charset val="134"/>
      </rPr>
      <t>分，各部门（单位）可根据指标的重要程度自主确定各项三级指标的权重分值，各项指标得分加总得出该项目绩效自评的总分。原则上一级指标分值统一设置为：产出指标</t>
    </r>
    <r>
      <rPr>
        <sz val="10"/>
        <color rgb="FF000000"/>
        <rFont val="Times New Roman"/>
        <charset val="134"/>
      </rPr>
      <t>50</t>
    </r>
    <r>
      <rPr>
        <sz val="10"/>
        <color rgb="FF000000"/>
        <rFont val="方正仿宋_GBK"/>
        <charset val="134"/>
      </rPr>
      <t>分、效益指标</t>
    </r>
    <r>
      <rPr>
        <sz val="10"/>
        <color rgb="FF000000"/>
        <rFont val="Times New Roman"/>
        <charset val="134"/>
      </rPr>
      <t>30</t>
    </r>
    <r>
      <rPr>
        <sz val="10"/>
        <color rgb="FF000000"/>
        <rFont val="方正仿宋_GBK"/>
        <charset val="134"/>
      </rPr>
      <t>分、服务对象满意度</t>
    </r>
    <r>
      <rPr>
        <sz val="10"/>
        <color rgb="FF000000"/>
        <rFont val="Times New Roman"/>
        <charset val="134"/>
      </rPr>
      <t>10</t>
    </r>
    <r>
      <rPr>
        <sz val="10"/>
        <color rgb="FF000000"/>
        <rFont val="方正仿宋_GBK"/>
        <charset val="134"/>
      </rPr>
      <t>分、预算资金执行率</t>
    </r>
    <r>
      <rPr>
        <sz val="10"/>
        <color rgb="FF000000"/>
        <rFont val="Times New Roman"/>
        <charset val="134"/>
      </rPr>
      <t>10</t>
    </r>
    <r>
      <rPr>
        <sz val="10"/>
        <color rgb="FF000000"/>
        <rFont val="方正仿宋_GBK"/>
        <charset val="134"/>
      </rPr>
      <t>分。如有特殊情况，除预算资金执行率外，其他指标权重可作适当调整，但总分应为</t>
    </r>
    <r>
      <rPr>
        <sz val="10"/>
        <color rgb="FF000000"/>
        <rFont val="Times New Roman"/>
        <charset val="134"/>
      </rPr>
      <t>100</t>
    </r>
    <r>
      <rPr>
        <sz val="10"/>
        <color rgb="FF000000"/>
        <rFont val="方正仿宋_GBK"/>
        <charset val="134"/>
      </rPr>
      <t>分。</t>
    </r>
  </si>
  <si>
    <t>2025年耕地轮作休耕（油菜扩种）及冬拨油菜扩种项目经费</t>
  </si>
  <si>
    <r>
      <rPr>
        <sz val="10"/>
        <color rgb="FF000000"/>
        <rFont val="Times New Roman"/>
        <charset val="134"/>
      </rPr>
      <t xml:space="preserve"> </t>
    </r>
    <r>
      <rPr>
        <sz val="10"/>
        <color rgb="FF000000"/>
        <rFont val="宋体"/>
        <charset val="134"/>
      </rPr>
      <t>全县计划实施冬播油菜扩种</t>
    </r>
    <r>
      <rPr>
        <sz val="10"/>
        <color rgb="FF000000"/>
        <rFont val="Times New Roman"/>
        <charset val="134"/>
      </rPr>
      <t>5000</t>
    </r>
    <r>
      <rPr>
        <sz val="10"/>
        <color rgb="FF000000"/>
        <rFont val="宋体"/>
        <charset val="134"/>
      </rPr>
      <t>亩</t>
    </r>
    <r>
      <rPr>
        <sz val="10"/>
        <color rgb="FF000000"/>
        <rFont val="Times New Roman"/>
        <charset val="134"/>
      </rPr>
      <t>,</t>
    </r>
    <r>
      <rPr>
        <sz val="10"/>
        <color rgb="FF000000"/>
        <rFont val="宋体"/>
        <charset val="134"/>
      </rPr>
      <t>其中示范样板区各乡镇、街道</t>
    </r>
    <r>
      <rPr>
        <sz val="10"/>
        <color rgb="FF000000"/>
        <rFont val="Times New Roman"/>
        <charset val="134"/>
      </rPr>
      <t>50</t>
    </r>
    <r>
      <rPr>
        <sz val="10"/>
        <color rgb="FF000000"/>
        <rFont val="宋体"/>
        <charset val="134"/>
      </rPr>
      <t>亩以上，常规种植区根据地理环境及农户意愿扩种油菜</t>
    </r>
    <r>
      <rPr>
        <sz val="10"/>
        <color rgb="FF000000"/>
        <rFont val="Times New Roman"/>
        <charset val="134"/>
      </rPr>
      <t>4600</t>
    </r>
    <r>
      <rPr>
        <sz val="10"/>
        <color rgb="FF000000"/>
        <rFont val="宋体"/>
        <charset val="134"/>
      </rPr>
      <t>亩。实现全县冬播油菜平均亩产比</t>
    </r>
    <r>
      <rPr>
        <sz val="10"/>
        <color rgb="FF000000"/>
        <rFont val="Times New Roman"/>
        <charset val="134"/>
      </rPr>
      <t>2023/2024</t>
    </r>
    <r>
      <rPr>
        <sz val="10"/>
        <color rgb="FF000000"/>
        <rFont val="宋体"/>
        <charset val="134"/>
      </rPr>
      <t>年平均亩产增产</t>
    </r>
    <r>
      <rPr>
        <sz val="10"/>
        <color rgb="FF000000"/>
        <rFont val="Times New Roman"/>
        <charset val="134"/>
      </rPr>
      <t>1%</t>
    </r>
    <r>
      <rPr>
        <sz val="10"/>
        <color rgb="FF000000"/>
        <rFont val="宋体"/>
        <charset val="134"/>
      </rPr>
      <t>以上，示范样板区比常规种植区平均亩产提高</t>
    </r>
    <r>
      <rPr>
        <sz val="10"/>
        <color rgb="FF000000"/>
        <rFont val="Times New Roman"/>
        <charset val="134"/>
      </rPr>
      <t>2%</t>
    </r>
    <r>
      <rPr>
        <sz val="10"/>
        <color rgb="FF000000"/>
        <rFont val="宋体"/>
        <charset val="134"/>
      </rPr>
      <t>以上，化肥和农药使用量减少</t>
    </r>
    <r>
      <rPr>
        <sz val="10"/>
        <color rgb="FF000000"/>
        <rFont val="Times New Roman"/>
        <charset val="134"/>
      </rPr>
      <t>2%</t>
    </r>
    <r>
      <rPr>
        <sz val="10"/>
        <color rgb="FF000000"/>
        <rFont val="宋体"/>
        <charset val="134"/>
      </rPr>
      <t>以上，亩综合节本增效</t>
    </r>
    <r>
      <rPr>
        <sz val="10"/>
        <color rgb="FF000000"/>
        <rFont val="Times New Roman"/>
        <charset val="134"/>
      </rPr>
      <t>5%</t>
    </r>
    <r>
      <rPr>
        <sz val="10"/>
        <color rgb="FF000000"/>
        <rFont val="宋体"/>
        <charset val="134"/>
      </rPr>
      <t>以上的目标，项目实施区农户满意度</t>
    </r>
    <r>
      <rPr>
        <sz val="10"/>
        <color rgb="FF000000"/>
        <rFont val="Times New Roman"/>
        <charset val="134"/>
      </rPr>
      <t>80%</t>
    </r>
    <r>
      <rPr>
        <sz val="10"/>
        <color rgb="FF000000"/>
        <rFont val="宋体"/>
        <charset val="134"/>
      </rPr>
      <t>以上，带动全县油菜生产均衡发展，全面完成省、市油菜生产任务。</t>
    </r>
    <r>
      <rPr>
        <sz val="10"/>
        <color rgb="FF000000"/>
        <rFont val="Times New Roman"/>
        <charset val="134"/>
      </rPr>
      <t> </t>
    </r>
    <r>
      <rPr>
        <sz val="10"/>
        <color rgb="FF000000"/>
        <rFont val="宋体"/>
        <charset val="134"/>
      </rPr>
      <t>油菜种植</t>
    </r>
    <r>
      <rPr>
        <sz val="10"/>
        <color rgb="FF000000"/>
        <rFont val="Times New Roman"/>
        <charset val="134"/>
      </rPr>
      <t>4000</t>
    </r>
    <r>
      <rPr>
        <sz val="10"/>
        <color rgb="FF000000"/>
        <rFont val="宋体"/>
        <charset val="134"/>
      </rPr>
      <t>亩</t>
    </r>
  </si>
  <si>
    <r>
      <rPr>
        <sz val="10"/>
        <color rgb="FF000000"/>
        <rFont val="Times New Roman"/>
        <charset val="134"/>
      </rPr>
      <t xml:space="preserve"> </t>
    </r>
    <r>
      <rPr>
        <sz val="10"/>
        <color rgb="FF000000"/>
        <rFont val="宋体"/>
        <charset val="134"/>
      </rPr>
      <t>全县共在</t>
    </r>
    <r>
      <rPr>
        <sz val="10"/>
        <color rgb="FF000000"/>
        <rFont val="Times New Roman"/>
        <charset val="134"/>
      </rPr>
      <t>3</t>
    </r>
    <r>
      <rPr>
        <sz val="10"/>
        <color rgb="FF000000"/>
        <rFont val="宋体"/>
        <charset val="134"/>
      </rPr>
      <t>个企业、</t>
    </r>
    <r>
      <rPr>
        <sz val="10"/>
        <color rgb="FF000000"/>
        <rFont val="Times New Roman"/>
        <charset val="134"/>
      </rPr>
      <t>8</t>
    </r>
    <r>
      <rPr>
        <sz val="10"/>
        <color rgb="FF000000"/>
        <rFont val="宋体"/>
        <charset val="134"/>
      </rPr>
      <t>个乡镇</t>
    </r>
    <r>
      <rPr>
        <sz val="10"/>
        <color rgb="FF000000"/>
        <rFont val="Times New Roman"/>
        <charset val="134"/>
      </rPr>
      <t xml:space="preserve">90 </t>
    </r>
    <r>
      <rPr>
        <sz val="10"/>
        <color rgb="FF000000"/>
        <rFont val="宋体"/>
        <charset val="134"/>
      </rPr>
      <t>个村（居）委会</t>
    </r>
    <r>
      <rPr>
        <sz val="10"/>
        <color rgb="FF000000"/>
        <rFont val="Times New Roman"/>
        <charset val="134"/>
      </rPr>
      <t>1110</t>
    </r>
    <r>
      <rPr>
        <sz val="10"/>
        <color rgb="FF000000"/>
        <rFont val="宋体"/>
        <charset val="134"/>
      </rPr>
      <t>户农户组织实施完成</t>
    </r>
    <r>
      <rPr>
        <sz val="10"/>
        <color rgb="FF000000"/>
        <rFont val="Times New Roman"/>
        <charset val="134"/>
      </rPr>
      <t>2024/2025</t>
    </r>
    <r>
      <rPr>
        <sz val="10"/>
        <color rgb="FF000000"/>
        <rFont val="宋体"/>
        <charset val="134"/>
      </rPr>
      <t>冬播油菜扩种面积共</t>
    </r>
    <r>
      <rPr>
        <sz val="10"/>
        <color rgb="FF000000"/>
        <rFont val="Times New Roman"/>
        <charset val="134"/>
      </rPr>
      <t>8656.1</t>
    </r>
    <r>
      <rPr>
        <sz val="10"/>
        <color rgb="FF000000"/>
        <rFont val="宋体"/>
        <charset val="134"/>
      </rPr>
      <t>亩</t>
    </r>
    <r>
      <rPr>
        <sz val="10"/>
        <color rgb="FF000000"/>
        <rFont val="Times New Roman"/>
        <charset val="134"/>
      </rPr>
      <t>,</t>
    </r>
    <r>
      <rPr>
        <sz val="10"/>
        <color rgb="FF000000"/>
        <rFont val="宋体"/>
        <charset val="134"/>
      </rPr>
      <t>完成计划数</t>
    </r>
    <r>
      <rPr>
        <sz val="10"/>
        <color rgb="FF000000"/>
        <rFont val="Times New Roman"/>
        <charset val="134"/>
      </rPr>
      <t>173.13%</t>
    </r>
    <r>
      <rPr>
        <sz val="10"/>
        <color rgb="FF000000"/>
        <rFont val="宋体"/>
        <charset val="134"/>
      </rPr>
      <t>。其中实施完成示范样板区</t>
    </r>
    <r>
      <rPr>
        <sz val="10"/>
        <color rgb="FF000000"/>
        <rFont val="Times New Roman"/>
        <charset val="134"/>
      </rPr>
      <t>960.5</t>
    </r>
    <r>
      <rPr>
        <sz val="10"/>
        <color rgb="FF000000"/>
        <rFont val="宋体"/>
        <charset val="134"/>
      </rPr>
      <t>亩</t>
    </r>
    <r>
      <rPr>
        <sz val="10"/>
        <color rgb="FF000000"/>
        <rFont val="Times New Roman"/>
        <charset val="134"/>
      </rPr>
      <t>,</t>
    </r>
    <r>
      <rPr>
        <sz val="10"/>
        <color rgb="FF000000"/>
        <rFont val="宋体"/>
        <charset val="134"/>
      </rPr>
      <t>为计划数</t>
    </r>
    <r>
      <rPr>
        <sz val="10"/>
        <color rgb="FF000000"/>
        <rFont val="Times New Roman"/>
        <charset val="134"/>
      </rPr>
      <t>240.1%</t>
    </r>
    <r>
      <rPr>
        <sz val="10"/>
        <color rgb="FF000000"/>
        <rFont val="宋体"/>
        <charset val="134"/>
      </rPr>
      <t>。全县示范样板区</t>
    </r>
    <r>
      <rPr>
        <sz val="10"/>
        <color rgb="FF000000"/>
        <rFont val="Times New Roman"/>
        <charset val="134"/>
      </rPr>
      <t>960.5</t>
    </r>
    <r>
      <rPr>
        <sz val="10"/>
        <color rgb="FF000000"/>
        <rFont val="宋体"/>
        <charset val="134"/>
      </rPr>
      <t>加权平均亩产量</t>
    </r>
    <r>
      <rPr>
        <sz val="10"/>
        <color rgb="FF000000"/>
        <rFont val="Times New Roman"/>
        <charset val="134"/>
      </rPr>
      <t>122.89</t>
    </r>
    <r>
      <rPr>
        <sz val="10"/>
        <color rgb="FF000000"/>
        <rFont val="宋体"/>
        <charset val="134"/>
      </rPr>
      <t>千克</t>
    </r>
    <r>
      <rPr>
        <sz val="10"/>
        <color rgb="FF000000"/>
        <rFont val="Times New Roman"/>
        <charset val="134"/>
      </rPr>
      <t>/</t>
    </r>
    <r>
      <rPr>
        <sz val="10"/>
        <color rgb="FF000000"/>
        <rFont val="宋体"/>
        <charset val="134"/>
      </rPr>
      <t>亩</t>
    </r>
    <r>
      <rPr>
        <sz val="10"/>
        <color rgb="FF000000"/>
        <rFont val="Times New Roman"/>
        <charset val="134"/>
      </rPr>
      <t xml:space="preserve">, </t>
    </r>
    <r>
      <rPr>
        <sz val="10"/>
        <color rgb="FF000000"/>
        <rFont val="宋体"/>
        <charset val="134"/>
      </rPr>
      <t>常规种植区</t>
    </r>
    <r>
      <rPr>
        <sz val="10"/>
        <color rgb="FF000000"/>
        <rFont val="Times New Roman"/>
        <charset val="134"/>
      </rPr>
      <t>7695.6</t>
    </r>
    <r>
      <rPr>
        <sz val="10"/>
        <color rgb="FF000000"/>
        <rFont val="宋体"/>
        <charset val="134"/>
      </rPr>
      <t>加权平均亩产量</t>
    </r>
    <r>
      <rPr>
        <sz val="10"/>
        <color rgb="FF000000"/>
        <rFont val="Times New Roman"/>
        <charset val="134"/>
      </rPr>
      <t>105.56</t>
    </r>
    <r>
      <rPr>
        <sz val="10"/>
        <color rgb="FF000000"/>
        <rFont val="宋体"/>
        <charset val="134"/>
      </rPr>
      <t>千克</t>
    </r>
    <r>
      <rPr>
        <sz val="10"/>
        <color rgb="FF000000"/>
        <rFont val="Times New Roman"/>
        <charset val="134"/>
      </rPr>
      <t>/</t>
    </r>
    <r>
      <rPr>
        <sz val="10"/>
        <color rgb="FF000000"/>
        <rFont val="宋体"/>
        <charset val="134"/>
      </rPr>
      <t>亩</t>
    </r>
    <r>
      <rPr>
        <sz val="10"/>
        <color rgb="FF000000"/>
        <rFont val="Times New Roman"/>
        <charset val="134"/>
      </rPr>
      <t>,</t>
    </r>
    <r>
      <rPr>
        <sz val="10"/>
        <color rgb="FF000000"/>
        <rFont val="宋体"/>
        <charset val="134"/>
      </rPr>
      <t>示范样板区比常规种植区平均亩增产</t>
    </r>
    <r>
      <rPr>
        <sz val="10"/>
        <color rgb="FF000000"/>
        <rFont val="Times New Roman"/>
        <charset val="134"/>
      </rPr>
      <t>7.33</t>
    </r>
    <r>
      <rPr>
        <sz val="10"/>
        <color rgb="FF000000"/>
        <rFont val="宋体"/>
        <charset val="134"/>
      </rPr>
      <t>千克</t>
    </r>
    <r>
      <rPr>
        <sz val="10"/>
        <color rgb="FF000000"/>
        <rFont val="Times New Roman"/>
        <charset val="134"/>
      </rPr>
      <t>,</t>
    </r>
    <r>
      <rPr>
        <sz val="10"/>
        <color rgb="FF000000"/>
        <rFont val="宋体"/>
        <charset val="134"/>
      </rPr>
      <t>提高</t>
    </r>
    <r>
      <rPr>
        <sz val="10"/>
        <color rgb="FF000000"/>
        <rFont val="Times New Roman"/>
        <charset val="134"/>
      </rPr>
      <t>6.95%,</t>
    </r>
    <r>
      <rPr>
        <sz val="10"/>
        <color rgb="FF000000"/>
        <rFont val="宋体"/>
        <charset val="134"/>
      </rPr>
      <t>超计划</t>
    </r>
    <r>
      <rPr>
        <sz val="10"/>
        <color rgb="FF000000"/>
        <rFont val="Times New Roman"/>
        <charset val="134"/>
      </rPr>
      <t>(</t>
    </r>
    <r>
      <rPr>
        <sz val="10"/>
        <color rgb="FF000000"/>
        <rFont val="宋体"/>
        <charset val="134"/>
      </rPr>
      <t>增</t>
    </r>
    <r>
      <rPr>
        <sz val="10"/>
        <color rgb="FF000000"/>
        <rFont val="Times New Roman"/>
        <charset val="134"/>
      </rPr>
      <t>2%)</t>
    </r>
    <r>
      <rPr>
        <sz val="10"/>
        <color rgb="FF000000"/>
        <rFont val="宋体"/>
        <charset val="134"/>
      </rPr>
      <t>增产率的</t>
    </r>
    <r>
      <rPr>
        <sz val="10"/>
        <color rgb="FF000000"/>
        <rFont val="Times New Roman"/>
        <charset val="134"/>
      </rPr>
      <t>4.95%</t>
    </r>
    <r>
      <rPr>
        <sz val="10"/>
        <color rgb="FF000000"/>
        <rFont val="宋体"/>
        <charset val="134"/>
      </rPr>
      <t>。核心示范样板区加权平均亩产</t>
    </r>
    <r>
      <rPr>
        <sz val="10"/>
        <color rgb="FF000000"/>
        <rFont val="Times New Roman"/>
        <charset val="134"/>
      </rPr>
      <t>206.8</t>
    </r>
    <r>
      <rPr>
        <sz val="10"/>
        <color rgb="FF000000"/>
        <rFont val="宋体"/>
        <charset val="134"/>
      </rPr>
      <t>千克。今年全县组织实施的</t>
    </r>
    <r>
      <rPr>
        <sz val="10"/>
        <color rgb="FF000000"/>
        <rFont val="Times New Roman"/>
        <charset val="134"/>
      </rPr>
      <t>8656.1</t>
    </r>
    <r>
      <rPr>
        <sz val="10"/>
        <color rgb="FF000000"/>
        <rFont val="宋体"/>
        <charset val="134"/>
      </rPr>
      <t>亩冬播油菜扩种项目比全县</t>
    </r>
    <r>
      <rPr>
        <sz val="10"/>
        <color rgb="FF000000"/>
        <rFont val="Times New Roman"/>
        <charset val="134"/>
      </rPr>
      <t>2023-2024</t>
    </r>
    <r>
      <rPr>
        <sz val="10"/>
        <color rgb="FF000000"/>
        <rFont val="宋体"/>
        <charset val="134"/>
      </rPr>
      <t>年冬播油菜平均单产</t>
    </r>
    <r>
      <rPr>
        <sz val="10"/>
        <color rgb="FF000000"/>
        <rFont val="Times New Roman"/>
        <charset val="134"/>
      </rPr>
      <t>100.93</t>
    </r>
    <r>
      <rPr>
        <sz val="10"/>
        <color rgb="FF000000"/>
        <rFont val="宋体"/>
        <charset val="134"/>
      </rPr>
      <t>千克</t>
    </r>
    <r>
      <rPr>
        <sz val="10"/>
        <color rgb="FF000000"/>
        <rFont val="Times New Roman"/>
        <charset val="134"/>
      </rPr>
      <t>/</t>
    </r>
    <r>
      <rPr>
        <sz val="10"/>
        <color rgb="FF000000"/>
        <rFont val="宋体"/>
        <charset val="134"/>
      </rPr>
      <t>亩亩增收</t>
    </r>
    <r>
      <rPr>
        <sz val="10"/>
        <color rgb="FF000000"/>
        <rFont val="Times New Roman"/>
        <charset val="134"/>
      </rPr>
      <t>4.63</t>
    </r>
    <r>
      <rPr>
        <sz val="10"/>
        <color rgb="FF000000"/>
        <rFont val="宋体"/>
        <charset val="134"/>
      </rPr>
      <t>千克</t>
    </r>
    <r>
      <rPr>
        <sz val="10"/>
        <color rgb="FF000000"/>
        <rFont val="Times New Roman"/>
        <charset val="134"/>
      </rPr>
      <t>/</t>
    </r>
    <r>
      <rPr>
        <sz val="10"/>
        <color rgb="FF000000"/>
        <rFont val="宋体"/>
        <charset val="134"/>
      </rPr>
      <t>亩，实现全县平均亩产比</t>
    </r>
    <r>
      <rPr>
        <sz val="10"/>
        <color rgb="FF000000"/>
        <rFont val="Times New Roman"/>
        <charset val="134"/>
      </rPr>
      <t>2023/2024</t>
    </r>
    <r>
      <rPr>
        <sz val="10"/>
        <color rgb="FF000000"/>
        <rFont val="宋体"/>
        <charset val="134"/>
      </rPr>
      <t>年平均亩产增产</t>
    </r>
    <r>
      <rPr>
        <sz val="10"/>
        <color rgb="FF000000"/>
        <rFont val="Times New Roman"/>
        <charset val="134"/>
      </rPr>
      <t>4.59%</t>
    </r>
    <r>
      <rPr>
        <sz val="10"/>
        <color rgb="FF000000"/>
        <rFont val="宋体"/>
        <charset val="134"/>
      </rPr>
      <t>，超计划</t>
    </r>
    <r>
      <rPr>
        <sz val="10"/>
        <color rgb="FF000000"/>
        <rFont val="Times New Roman"/>
        <charset val="134"/>
      </rPr>
      <t>(</t>
    </r>
    <r>
      <rPr>
        <sz val="10"/>
        <color rgb="FF000000"/>
        <rFont val="宋体"/>
        <charset val="134"/>
      </rPr>
      <t>增</t>
    </r>
    <r>
      <rPr>
        <sz val="10"/>
        <color rgb="FF000000"/>
        <rFont val="Times New Roman"/>
        <charset val="134"/>
      </rPr>
      <t>2%)</t>
    </r>
    <r>
      <rPr>
        <sz val="10"/>
        <color rgb="FF000000"/>
        <rFont val="宋体"/>
        <charset val="134"/>
      </rPr>
      <t>增产率的</t>
    </r>
    <r>
      <rPr>
        <sz val="10"/>
        <color rgb="FF000000"/>
        <rFont val="Times New Roman"/>
        <charset val="134"/>
      </rPr>
      <t>2.59%</t>
    </r>
    <r>
      <rPr>
        <sz val="10"/>
        <color rgb="FF000000"/>
        <rFont val="宋体"/>
        <charset val="134"/>
      </rPr>
      <t>。油菜种植4200亩 </t>
    </r>
  </si>
  <si>
    <t>常规种植 </t>
  </si>
  <si>
    <r>
      <rPr>
        <sz val="10"/>
        <color rgb="FF000000"/>
        <rFont val="Times New Roman"/>
        <charset val="134"/>
      </rPr>
      <t>4600</t>
    </r>
    <r>
      <rPr>
        <sz val="10"/>
        <color rgb="FF000000"/>
        <rFont val="宋体"/>
        <charset val="134"/>
      </rPr>
      <t>亩</t>
    </r>
    <r>
      <rPr>
        <sz val="10"/>
        <color rgb="FF000000"/>
        <rFont val="Times New Roman"/>
        <charset val="134"/>
      </rPr>
      <t xml:space="preserve"> </t>
    </r>
  </si>
  <si>
    <r>
      <rPr>
        <sz val="10"/>
        <color rgb="FF000000"/>
        <rFont val="Times New Roman"/>
        <charset val="134"/>
      </rPr>
      <t>7695.6</t>
    </r>
    <r>
      <rPr>
        <sz val="10"/>
        <color rgb="FF000000"/>
        <rFont val="宋体"/>
        <charset val="134"/>
      </rPr>
      <t>亩</t>
    </r>
    <r>
      <rPr>
        <sz val="10"/>
        <color rgb="FF000000"/>
        <rFont val="Times New Roman"/>
        <charset val="134"/>
      </rPr>
      <t> </t>
    </r>
  </si>
  <si>
    <t>油菜种植面积</t>
  </si>
  <si>
    <r>
      <rPr>
        <sz val="10"/>
        <color rgb="FF000000"/>
        <rFont val="Times New Roman"/>
        <charset val="134"/>
      </rPr>
      <t xml:space="preserve"> 4000</t>
    </r>
    <r>
      <rPr>
        <sz val="10"/>
        <color rgb="FF000000"/>
        <rFont val="宋体"/>
        <charset val="134"/>
      </rPr>
      <t>亩</t>
    </r>
    <r>
      <rPr>
        <sz val="10"/>
        <color rgb="FF000000"/>
        <rFont val="Times New Roman"/>
        <charset val="134"/>
      </rPr>
      <t xml:space="preserve">  </t>
    </r>
  </si>
  <si>
    <r>
      <rPr>
        <sz val="10"/>
        <color rgb="FF000000"/>
        <rFont val="Times New Roman"/>
        <charset val="134"/>
      </rPr>
      <t>4200</t>
    </r>
    <r>
      <rPr>
        <sz val="10"/>
        <color rgb="FF000000"/>
        <rFont val="宋体"/>
        <charset val="134"/>
      </rPr>
      <t>亩</t>
    </r>
    <r>
      <rPr>
        <sz val="10"/>
        <color rgb="FF000000"/>
        <rFont val="Times New Roman"/>
        <charset val="134"/>
      </rPr>
      <t> </t>
    </r>
  </si>
  <si>
    <t>比2023年平均亩产增1%</t>
  </si>
  <si>
    <r>
      <rPr>
        <sz val="10"/>
        <color rgb="FF000000"/>
        <rFont val="Times New Roman"/>
        <charset val="134"/>
      </rPr>
      <t>100.93</t>
    </r>
    <r>
      <rPr>
        <sz val="10"/>
        <color rgb="FF000000"/>
        <rFont val="宋体"/>
        <charset val="134"/>
      </rPr>
      <t>千克</t>
    </r>
    <r>
      <rPr>
        <sz val="10"/>
        <color rgb="FF000000"/>
        <rFont val="Times New Roman"/>
        <charset val="134"/>
      </rPr>
      <t>/</t>
    </r>
    <r>
      <rPr>
        <sz val="10"/>
        <color rgb="FF000000"/>
        <rFont val="宋体"/>
        <charset val="134"/>
      </rPr>
      <t>亩</t>
    </r>
    <r>
      <rPr>
        <sz val="10"/>
        <color rgb="FF000000"/>
        <rFont val="Times New Roman"/>
        <charset val="134"/>
      </rPr>
      <t> </t>
    </r>
  </si>
  <si>
    <r>
      <rPr>
        <sz val="10"/>
        <color rgb="FF000000"/>
        <rFont val="Times New Roman"/>
        <charset val="134"/>
      </rPr>
      <t>105.56</t>
    </r>
    <r>
      <rPr>
        <sz val="10"/>
        <color rgb="FF000000"/>
        <rFont val="宋体"/>
        <charset val="134"/>
      </rPr>
      <t>千克</t>
    </r>
    <r>
      <rPr>
        <sz val="10"/>
        <color rgb="FF000000"/>
        <rFont val="Times New Roman"/>
        <charset val="134"/>
      </rPr>
      <t>/</t>
    </r>
    <r>
      <rPr>
        <sz val="10"/>
        <color rgb="FF000000"/>
        <rFont val="宋体"/>
        <charset val="134"/>
      </rPr>
      <t>亩，比</t>
    </r>
    <r>
      <rPr>
        <sz val="10"/>
        <color rgb="FF000000"/>
        <rFont val="Times New Roman"/>
        <charset val="134"/>
      </rPr>
      <t>2023/2024</t>
    </r>
    <r>
      <rPr>
        <sz val="10"/>
        <color rgb="FF000000"/>
        <rFont val="宋体"/>
        <charset val="134"/>
      </rPr>
      <t>年平均亩产增产</t>
    </r>
    <r>
      <rPr>
        <sz val="10"/>
        <color rgb="FF000000"/>
        <rFont val="Times New Roman"/>
        <charset val="134"/>
      </rPr>
      <t>4.59%</t>
    </r>
    <r>
      <rPr>
        <sz val="10"/>
        <color rgb="FF000000"/>
        <rFont val="宋体"/>
        <charset val="134"/>
      </rPr>
      <t>，超计划增产率的</t>
    </r>
    <r>
      <rPr>
        <sz val="10"/>
        <color rgb="FF000000"/>
        <rFont val="Times New Roman"/>
        <charset val="134"/>
      </rPr>
      <t>3.59%</t>
    </r>
  </si>
  <si>
    <t>核心示范样板区 </t>
  </si>
  <si>
    <r>
      <rPr>
        <sz val="10"/>
        <color rgb="FF000000"/>
        <rFont val="宋体"/>
        <charset val="134"/>
      </rPr>
      <t>平均亩产</t>
    </r>
    <r>
      <rPr>
        <sz val="10"/>
        <color rgb="FF000000"/>
        <rFont val="Times New Roman"/>
        <charset val="134"/>
      </rPr>
      <t>200</t>
    </r>
    <r>
      <rPr>
        <sz val="10"/>
        <color rgb="FF000000"/>
        <rFont val="宋体"/>
        <charset val="134"/>
      </rPr>
      <t>千克以上</t>
    </r>
  </si>
  <si>
    <r>
      <rPr>
        <sz val="10"/>
        <color rgb="FF000000"/>
        <rFont val="宋体"/>
        <charset val="134"/>
      </rPr>
      <t>加权平均亩产</t>
    </r>
    <r>
      <rPr>
        <sz val="10"/>
        <color rgb="FF000000"/>
        <rFont val="Times New Roman"/>
        <charset val="134"/>
      </rPr>
      <t>206.8</t>
    </r>
    <r>
      <rPr>
        <sz val="10"/>
        <color rgb="FF000000"/>
        <rFont val="宋体"/>
        <charset val="134"/>
      </rPr>
      <t>千克</t>
    </r>
  </si>
  <si>
    <t>亩综合节本增效 </t>
  </si>
  <si>
    <r>
      <rPr>
        <sz val="10"/>
        <color rgb="FF000000"/>
        <rFont val="Times New Roman"/>
        <charset val="134"/>
      </rPr>
      <t>5%</t>
    </r>
    <r>
      <rPr>
        <sz val="10"/>
        <color rgb="FF000000"/>
        <rFont val="宋体"/>
        <charset val="134"/>
      </rPr>
      <t>以上</t>
    </r>
  </si>
  <si>
    <r>
      <rPr>
        <sz val="10"/>
        <color rgb="FF000000"/>
        <rFont val="宋体"/>
        <charset val="134"/>
      </rPr>
      <t>节本增效率达</t>
    </r>
    <r>
      <rPr>
        <sz val="10"/>
        <color rgb="FF000000"/>
        <rFont val="Times New Roman"/>
        <charset val="134"/>
      </rPr>
      <t>6.8% </t>
    </r>
  </si>
  <si>
    <t>群众满意度 </t>
  </si>
  <si>
    <t>80% </t>
  </si>
  <si>
    <t>95% </t>
  </si>
  <si>
    <t>宜良县耕地保护与质量提升及2025年第三次全国土壤普查项目</t>
  </si>
  <si>
    <r>
      <rPr>
        <sz val="10"/>
        <color rgb="FF000000"/>
        <rFont val="宋体"/>
        <charset val="134"/>
      </rPr>
      <t>一是对宜良县</t>
    </r>
    <r>
      <rPr>
        <sz val="10"/>
        <color rgb="FF000000"/>
        <rFont val="Times New Roman"/>
        <charset val="134"/>
      </rPr>
      <t>2020</t>
    </r>
    <r>
      <rPr>
        <sz val="10"/>
        <color rgb="FF000000"/>
        <rFont val="宋体"/>
        <charset val="134"/>
      </rPr>
      <t>年至</t>
    </r>
    <r>
      <rPr>
        <sz val="10"/>
        <color rgb="FF000000"/>
        <rFont val="Times New Roman"/>
        <charset val="134"/>
      </rPr>
      <t>2022</t>
    </r>
    <r>
      <rPr>
        <sz val="10"/>
        <color rgb="FF000000"/>
        <rFont val="宋体"/>
        <charset val="134"/>
      </rPr>
      <t>年共建成的</t>
    </r>
    <r>
      <rPr>
        <sz val="10"/>
        <color rgb="FF000000"/>
        <rFont val="Times New Roman"/>
        <charset val="134"/>
      </rPr>
      <t>7</t>
    </r>
    <r>
      <rPr>
        <sz val="10"/>
        <color rgb="FF000000"/>
        <rFont val="宋体"/>
        <charset val="134"/>
      </rPr>
      <t>个耕地质量长期定位监测点进行运营维护；二是对全县</t>
    </r>
    <r>
      <rPr>
        <sz val="10"/>
        <color rgb="FF000000"/>
        <rFont val="Times New Roman"/>
        <charset val="134"/>
      </rPr>
      <t>65</t>
    </r>
    <r>
      <rPr>
        <sz val="10"/>
        <color rgb="FF000000"/>
        <rFont val="宋体"/>
        <charset val="134"/>
      </rPr>
      <t>个（含汤池</t>
    </r>
    <r>
      <rPr>
        <sz val="10"/>
        <color rgb="FF000000"/>
        <rFont val="Times New Roman"/>
        <charset val="134"/>
      </rPr>
      <t>13</t>
    </r>
    <r>
      <rPr>
        <sz val="10"/>
        <color rgb="FF000000"/>
        <rFont val="宋体"/>
        <charset val="134"/>
      </rPr>
      <t>个）耕地质量等级调查与评价土样采集、分析化验、等级评价。</t>
    </r>
  </si>
  <si>
    <r>
      <rPr>
        <sz val="10"/>
        <color rgb="FF000000"/>
        <rFont val="Times New Roman"/>
        <charset val="134"/>
      </rPr>
      <t>7</t>
    </r>
    <r>
      <rPr>
        <sz val="10"/>
        <color rgb="FF000000"/>
        <rFont val="宋体"/>
        <charset val="134"/>
      </rPr>
      <t>个监测点进行运营维护完成全部工作的</t>
    </r>
    <r>
      <rPr>
        <sz val="10"/>
        <color rgb="FF000000"/>
        <rFont val="Times New Roman"/>
        <charset val="134"/>
      </rPr>
      <t>80%</t>
    </r>
    <r>
      <rPr>
        <sz val="10"/>
        <color rgb="FF000000"/>
        <rFont val="宋体"/>
        <charset val="134"/>
      </rPr>
      <t>。全部完成</t>
    </r>
    <r>
      <rPr>
        <sz val="10"/>
        <color rgb="FF000000"/>
        <rFont val="Times New Roman"/>
        <charset val="134"/>
      </rPr>
      <t>65</t>
    </r>
    <r>
      <rPr>
        <sz val="10"/>
        <color rgb="FF000000"/>
        <rFont val="宋体"/>
        <charset val="134"/>
      </rPr>
      <t>个（含汤池</t>
    </r>
    <r>
      <rPr>
        <sz val="10"/>
        <color rgb="FF000000"/>
        <rFont val="Times New Roman"/>
        <charset val="134"/>
      </rPr>
      <t>13</t>
    </r>
    <r>
      <rPr>
        <sz val="10"/>
        <color rgb="FF000000"/>
        <rFont val="宋体"/>
        <charset val="134"/>
      </rPr>
      <t>个）耕地质量等级调查与评价土样采集、分析化验、等级评价。</t>
    </r>
    <r>
      <rPr>
        <sz val="10"/>
        <color rgb="FF000000"/>
        <rFont val="Times New Roman"/>
        <charset val="134"/>
      </rPr>
      <t> </t>
    </r>
  </si>
  <si>
    <t>监测点进行运营维护  </t>
  </si>
  <si>
    <r>
      <rPr>
        <sz val="10"/>
        <color rgb="FF000000"/>
        <rFont val="Times New Roman"/>
        <charset val="134"/>
      </rPr>
      <t>7</t>
    </r>
    <r>
      <rPr>
        <sz val="10"/>
        <color rgb="FF000000"/>
        <rFont val="宋体"/>
        <charset val="134"/>
      </rPr>
      <t>个</t>
    </r>
    <r>
      <rPr>
        <sz val="10"/>
        <color rgb="FF000000"/>
        <rFont val="Times New Roman"/>
        <charset val="134"/>
      </rPr>
      <t> </t>
    </r>
  </si>
  <si>
    <r>
      <rPr>
        <sz val="10"/>
        <color rgb="FF000000"/>
        <rFont val="宋体"/>
        <charset val="134"/>
      </rPr>
      <t>完成全部工作的</t>
    </r>
    <r>
      <rPr>
        <sz val="10"/>
        <color rgb="FF000000"/>
        <rFont val="Times New Roman"/>
        <charset val="134"/>
      </rPr>
      <t>80%</t>
    </r>
    <r>
      <rPr>
        <sz val="10"/>
        <color rgb="FF000000"/>
        <rFont val="宋体"/>
        <charset val="134"/>
      </rPr>
      <t>。</t>
    </r>
    <r>
      <rPr>
        <sz val="10"/>
        <color rgb="FF000000"/>
        <rFont val="Times New Roman"/>
        <charset val="134"/>
      </rPr>
      <t> </t>
    </r>
  </si>
  <si>
    <t>项目资金不足，不能及时支付到第三公司。</t>
  </si>
  <si>
    <t>等级调查与评价 </t>
  </si>
  <si>
    <r>
      <rPr>
        <sz val="10"/>
        <color rgb="FF000000"/>
        <rFont val="Times New Roman"/>
        <charset val="134"/>
      </rPr>
      <t> 65</t>
    </r>
    <r>
      <rPr>
        <sz val="10"/>
        <color rgb="FF000000"/>
        <rFont val="宋体"/>
        <charset val="134"/>
      </rPr>
      <t>个</t>
    </r>
  </si>
  <si>
    <r>
      <rPr>
        <sz val="10"/>
        <color rgb="FF000000"/>
        <rFont val="宋体"/>
        <charset val="134"/>
      </rPr>
      <t>完成</t>
    </r>
    <r>
      <rPr>
        <sz val="10"/>
        <color rgb="FF000000"/>
        <rFont val="Times New Roman"/>
        <charset val="134"/>
      </rPr>
      <t>65</t>
    </r>
    <r>
      <rPr>
        <sz val="10"/>
        <color rgb="FF000000"/>
        <rFont val="宋体"/>
        <charset val="134"/>
      </rPr>
      <t>个（含汤池</t>
    </r>
    <r>
      <rPr>
        <sz val="10"/>
        <color rgb="FF000000"/>
        <rFont val="Times New Roman"/>
        <charset val="134"/>
      </rPr>
      <t>13</t>
    </r>
    <r>
      <rPr>
        <sz val="10"/>
        <color rgb="FF000000"/>
        <rFont val="宋体"/>
        <charset val="134"/>
      </rPr>
      <t>个）</t>
    </r>
    <r>
      <rPr>
        <sz val="10"/>
        <color rgb="FF000000"/>
        <rFont val="Times New Roman"/>
        <charset val="134"/>
      </rPr>
      <t>  </t>
    </r>
  </si>
  <si>
    <t>监测点监测设备进行维护及管护</t>
  </si>
  <si>
    <t>定期对在线监测设备及监测设备自动获取的数据进行数据检查审核及设备巡检，监测点田间试验数据采集及填报。</t>
  </si>
  <si>
    <t>布设、采集、检测、评价土样核心样点</t>
  </si>
  <si>
    <t>完成样点布设、土壤采样、土样检测、数据填报等工作</t>
  </si>
  <si>
    <t>改善推广及促进农业绿色发展提供全方位的支撑</t>
  </si>
  <si>
    <t>逐步建立标准化、规范化的耕地质量数据平台</t>
  </si>
  <si>
    <r>
      <rPr>
        <sz val="10"/>
        <color rgb="FF000000"/>
        <rFont val="宋体"/>
        <charset val="134"/>
      </rPr>
      <t>为健全昆明市耕地质量监测网络提供支持</t>
    </r>
    <r>
      <rPr>
        <sz val="10"/>
        <color rgb="FF000000"/>
        <rFont val="Times New Roman"/>
        <charset val="134"/>
      </rPr>
      <t> </t>
    </r>
  </si>
  <si>
    <r>
      <rPr>
        <sz val="10"/>
        <color rgb="FF000000"/>
        <rFont val="宋体"/>
        <charset val="134"/>
      </rPr>
      <t>提出耕地土壤培肥改良与治理修复对策措施与建议，提出污染防控措施</t>
    </r>
    <r>
      <rPr>
        <sz val="10"/>
        <color rgb="FF000000"/>
        <rFont val="Times New Roman"/>
        <charset val="134"/>
      </rPr>
      <t> </t>
    </r>
  </si>
  <si>
    <t>85% </t>
  </si>
  <si>
    <t>2025年生物育种产业化项目</t>
  </si>
  <si>
    <t>推广生物育种玉米品种，完成示范种植2900亩，开展技术培训，降低生产成本，提升玉米产量与品质，减少农药使用，推动农业绿色发展，促进粮食增产、农民增收。</t>
  </si>
  <si>
    <r>
      <rPr>
        <sz val="10"/>
        <color rgb="FF000000"/>
        <rFont val="宋体"/>
        <charset val="134"/>
      </rPr>
      <t>实际落实生物育种玉米种植面积</t>
    </r>
    <r>
      <rPr>
        <sz val="10"/>
        <color rgb="FF000000"/>
        <rFont val="Times New Roman"/>
        <charset val="134"/>
      </rPr>
      <t>3485</t>
    </r>
    <r>
      <rPr>
        <sz val="10"/>
        <color rgb="FF000000"/>
        <rFont val="宋体"/>
        <charset val="134"/>
      </rPr>
      <t>亩，完成计划任务的</t>
    </r>
    <r>
      <rPr>
        <sz val="10"/>
        <color rgb="FF000000"/>
        <rFont val="Times New Roman"/>
        <charset val="134"/>
      </rPr>
      <t>120%</t>
    </r>
    <r>
      <rPr>
        <sz val="10"/>
        <color rgb="FF000000"/>
        <rFont val="宋体"/>
        <charset val="134"/>
      </rPr>
      <t>。成功推广五谷</t>
    </r>
    <r>
      <rPr>
        <sz val="10"/>
        <color rgb="FF000000"/>
        <rFont val="Times New Roman"/>
        <charset val="134"/>
      </rPr>
      <t>3861KK</t>
    </r>
    <r>
      <rPr>
        <sz val="10"/>
        <color rgb="FF000000"/>
        <rFont val="宋体"/>
        <charset val="134"/>
      </rPr>
      <t>、罗单</t>
    </r>
    <r>
      <rPr>
        <sz val="10"/>
        <color rgb="FF000000"/>
        <rFont val="Times New Roman"/>
        <charset val="134"/>
      </rPr>
      <t>566DT</t>
    </r>
    <r>
      <rPr>
        <sz val="10"/>
        <color rgb="FF000000"/>
        <rFont val="宋体"/>
        <charset val="134"/>
      </rPr>
      <t>两个优质生物育种品种；项目区玉米产量稳定，生产成本明显下降，病虫草害防控效果提升，生态效益、经济效益和社会效益成效显著，全面完成年度既定绩效目标。</t>
    </r>
  </si>
  <si>
    <t>生物育种示范面积</t>
  </si>
  <si>
    <t>≥2900亩</t>
  </si>
  <si>
    <r>
      <rPr>
        <sz val="10"/>
        <color rgb="FF000000"/>
        <rFont val="宋体"/>
        <charset val="134"/>
      </rPr>
      <t>13485亩</t>
    </r>
    <r>
      <rPr>
        <sz val="10"/>
        <color rgb="FF000000"/>
        <rFont val="Times New Roman"/>
        <charset val="134"/>
      </rPr>
      <t> </t>
    </r>
  </si>
  <si>
    <t>开展技术培训期数</t>
  </si>
  <si>
    <r>
      <rPr>
        <sz val="10"/>
        <color rgb="FF000000"/>
        <rFont val="Times New Roman"/>
        <charset val="134"/>
      </rPr>
      <t>≥8</t>
    </r>
    <r>
      <rPr>
        <sz val="10"/>
        <color rgb="FF000000"/>
        <rFont val="宋体"/>
        <charset val="134"/>
      </rPr>
      <t>期</t>
    </r>
  </si>
  <si>
    <t>10期</t>
  </si>
  <si>
    <t>项目区种子到位率</t>
  </si>
  <si>
    <t>示范品种合规率</t>
  </si>
  <si>
    <t>当年种植任务完成率</t>
  </si>
  <si>
    <t>项目资金控制率</t>
  </si>
  <si>
    <t>≤29万元</t>
  </si>
  <si>
    <r>
      <rPr>
        <sz val="10"/>
        <color rgb="FF000000"/>
        <rFont val="Times New Roman"/>
        <charset val="134"/>
      </rPr>
      <t>28.9999</t>
    </r>
    <r>
      <rPr>
        <sz val="10"/>
        <color rgb="FF000000"/>
        <rFont val="宋体"/>
        <charset val="134"/>
      </rPr>
      <t>万元</t>
    </r>
  </si>
  <si>
    <t>每亩节约生产成本</t>
  </si>
  <si>
    <r>
      <rPr>
        <sz val="10"/>
        <color rgb="FF000000"/>
        <rFont val="Times New Roman"/>
        <charset val="134"/>
      </rPr>
      <t>≥200</t>
    </r>
    <r>
      <rPr>
        <sz val="10"/>
        <color rgb="FF000000"/>
        <rFont val="宋体"/>
        <charset val="134"/>
      </rPr>
      <t>元</t>
    </r>
  </si>
  <si>
    <t>200元</t>
  </si>
  <si>
    <t>农户品种认可度</t>
  </si>
  <si>
    <t>良好</t>
  </si>
  <si>
    <t>除草剂、杀虫剂使用次数减少</t>
  </si>
  <si>
    <t>1次以上</t>
  </si>
  <si>
    <t>除草剂减少使用1次；杀虫剂减少使用2次。</t>
  </si>
  <si>
    <t>技术模式可推广性</t>
  </si>
  <si>
    <t>可长期推广</t>
  </si>
  <si>
    <t>农户满意度</t>
  </si>
  <si>
    <t>≥90%</t>
  </si>
  <si>
    <t>≥95%</t>
  </si>
  <si>
    <t>宜良县2024年中央粮经作物绿色高产高效粮经协同（烟后大豆）项目</t>
  </si>
  <si>
    <t>宜良县2024年度1500亩的粮经协同（烟后大豆）示范创建任务，宜良县计划在全县3个乡镇完成烟后大豆套种面积1500亩。围绕市场需求、产业发展、烟农增收目标，探索“合作社＋示范区”经营管理模式，推进订单种植、产销衔接，拓宽以烟为主，多元化产业融合发展路径。通过推广优质（或常规）大豆、举办样板示范带动，连片地块适时精量播种、配方施肥、绿色综合防控病虫草害、机收脱粒等无公害生产技术，实现烟后大豆套种核心示范样板鲜夹带茎叶平均亩产500千克以上，比非示范区增产2%以上，全县平均亩均增收200元以上；农药化肥减量2%以上；项目实施区域农户满意度80%以上；节本增效3%以上的绩效目标。同时推进烟区粮经协同发展，探索烟粮轮作、烟后套种生产模式，充分发挥烟区耕地、光、热资源，促进烟区群众增产增收和乡村振兴战略实施。</t>
  </si>
  <si>
    <t>烟后大豆套种面积</t>
  </si>
  <si>
    <t>1500亩</t>
  </si>
  <si>
    <t>烟后大豆套种核心示范样板鲜夹带茎叶平均亩产</t>
  </si>
  <si>
    <r>
      <rPr>
        <sz val="10"/>
        <color rgb="FF000000"/>
        <rFont val="Times New Roman"/>
        <charset val="134"/>
      </rPr>
      <t>500</t>
    </r>
    <r>
      <rPr>
        <sz val="10"/>
        <color rgb="FF000000"/>
        <rFont val="宋体"/>
        <charset val="134"/>
      </rPr>
      <t>千克以上</t>
    </r>
  </si>
  <si>
    <t>500千克以上</t>
  </si>
  <si>
    <t>≤15万元</t>
  </si>
  <si>
    <t>15万元</t>
  </si>
  <si>
    <t>提升烟区群众的科技意识和政策认知</t>
  </si>
  <si>
    <t>提升</t>
  </si>
  <si>
    <t>2%以上</t>
  </si>
  <si>
    <t>≥80%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</si>
</sst>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宋体"/>
      <charset val="134"/>
      <scheme val="minor"/>
    </font>
    <font>
      <b/>
      <sz val="22"/>
      <color rgb="FF000000"/>
      <name val="方正小标宋_GBK"/>
      <charset val="134"/>
    </font>
    <font>
      <sz val="14"/>
      <color rgb="FF000000"/>
      <name val="方正楷体_GBK"/>
      <charset val="134"/>
    </font>
    <font>
      <sz val="12"/>
      <color rgb="FF000000"/>
      <name val="方正仿宋_GBK"/>
      <charset val="134"/>
    </font>
    <font>
      <sz val="10"/>
      <color rgb="FF000000"/>
      <name val="方正仿宋_GBK"/>
      <charset val="134"/>
    </font>
    <font>
      <sz val="10"/>
      <color rgb="FF000000"/>
      <name val="宋体"/>
      <charset val="134"/>
    </font>
    <font>
      <sz val="10"/>
      <color rgb="FF000000"/>
      <name val="Times New Roman"/>
      <charset val="134"/>
    </font>
    <font>
      <sz val="10"/>
      <color theme="1"/>
      <name val="方正仿宋_GBK"/>
      <charset val="134"/>
    </font>
    <font>
      <sz val="10"/>
      <color rgb="FFFF0000"/>
      <name val="方正仿宋_GBK"/>
      <charset val="134"/>
    </font>
    <font>
      <sz val="10"/>
      <color rgb="FF000000"/>
      <name val="方正楷体_GBK"/>
      <charset val="134"/>
    </font>
    <font>
      <sz val="10"/>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0"/>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right style="medium">
        <color rgb="FF000000"/>
      </right>
      <top/>
      <bottom/>
      <diagonal/>
    </border>
    <border>
      <left/>
      <right/>
      <top/>
      <bottom style="medium">
        <color rgb="FF000000"/>
      </bottom>
      <diagonal/>
    </border>
    <border>
      <left style="medium">
        <color auto="1"/>
      </left>
      <right style="medium">
        <color rgb="FF000000"/>
      </right>
      <top/>
      <bottom style="medium">
        <color rgb="FF000000"/>
      </bottom>
      <diagonal/>
    </border>
    <border>
      <left style="medium">
        <color rgb="FF000000"/>
      </left>
      <right/>
      <top/>
      <bottom style="medium">
        <color auto="1"/>
      </bottom>
      <diagonal/>
    </border>
    <border>
      <left/>
      <right/>
      <top/>
      <bottom style="medium">
        <color auto="1"/>
      </bottom>
      <diagonal/>
    </border>
    <border>
      <left/>
      <right style="medium">
        <color rgb="FF000000"/>
      </right>
      <top/>
      <bottom style="medium">
        <color auto="1"/>
      </bottom>
      <diagonal/>
    </border>
    <border>
      <left style="medium">
        <color rgb="FF000000"/>
      </left>
      <right style="medium">
        <color rgb="FF000000"/>
      </right>
      <top/>
      <bottom/>
      <diagonal/>
    </border>
    <border>
      <left style="medium">
        <color rgb="FF000000"/>
      </left>
      <right style="medium">
        <color auto="1"/>
      </right>
      <top style="medium">
        <color rgb="FF000000"/>
      </top>
      <bottom style="medium">
        <color auto="1"/>
      </bottom>
      <diagonal/>
    </border>
    <border>
      <left style="medium">
        <color rgb="FF000000"/>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rgb="FF000000"/>
      </left>
      <right style="medium">
        <color auto="1"/>
      </right>
      <top style="medium">
        <color auto="1"/>
      </top>
      <bottom/>
      <diagonal/>
    </border>
    <border>
      <left style="medium">
        <color auto="1"/>
      </left>
      <right style="medium">
        <color rgb="FF000000"/>
      </right>
      <top style="medium">
        <color auto="1"/>
      </top>
      <bottom style="medium">
        <color auto="1"/>
      </bottom>
      <diagonal/>
    </border>
    <border>
      <left style="medium">
        <color rgb="FF000000"/>
      </left>
      <right style="medium">
        <color rgb="FF000000"/>
      </right>
      <top style="medium">
        <color auto="1"/>
      </top>
      <bottom style="medium">
        <color auto="1"/>
      </bottom>
      <diagonal/>
    </border>
    <border>
      <left style="medium">
        <color rgb="FF000000"/>
      </left>
      <right style="medium">
        <color auto="1"/>
      </right>
      <top style="medium">
        <color auto="1"/>
      </top>
      <bottom style="medium">
        <color auto="1"/>
      </bottom>
      <diagonal/>
    </border>
    <border>
      <left style="medium">
        <color rgb="FF000000"/>
      </left>
      <right/>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23" applyNumberFormat="0" applyFill="0" applyAlignment="0" applyProtection="0">
      <alignment vertical="center"/>
    </xf>
    <xf numFmtId="0" fontId="18" fillId="0" borderId="23" applyNumberFormat="0" applyFill="0" applyAlignment="0" applyProtection="0">
      <alignment vertical="center"/>
    </xf>
    <xf numFmtId="0" fontId="19" fillId="0" borderId="24" applyNumberFormat="0" applyFill="0" applyAlignment="0" applyProtection="0">
      <alignment vertical="center"/>
    </xf>
    <xf numFmtId="0" fontId="19" fillId="0" borderId="0" applyNumberFormat="0" applyFill="0" applyBorder="0" applyAlignment="0" applyProtection="0">
      <alignment vertical="center"/>
    </xf>
    <xf numFmtId="0" fontId="20" fillId="3" borderId="25" applyNumberFormat="0" applyAlignment="0" applyProtection="0">
      <alignment vertical="center"/>
    </xf>
    <xf numFmtId="0" fontId="21" fillId="4" borderId="26" applyNumberFormat="0" applyAlignment="0" applyProtection="0">
      <alignment vertical="center"/>
    </xf>
    <xf numFmtId="0" fontId="22" fillId="4" borderId="25" applyNumberFormat="0" applyAlignment="0" applyProtection="0">
      <alignment vertical="center"/>
    </xf>
    <xf numFmtId="0" fontId="23" fillId="5" borderId="27" applyNumberFormat="0" applyAlignment="0" applyProtection="0">
      <alignment vertical="center"/>
    </xf>
    <xf numFmtId="0" fontId="24" fillId="0" borderId="28" applyNumberFormat="0" applyFill="0" applyAlignment="0" applyProtection="0">
      <alignment vertical="center"/>
    </xf>
    <xf numFmtId="0" fontId="25" fillId="0" borderId="2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xf numFmtId="0" fontId="32" fillId="0" borderId="0">
      <alignment vertical="center"/>
    </xf>
    <xf numFmtId="0" fontId="32" fillId="0" borderId="0"/>
  </cellStyleXfs>
  <cellXfs count="5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4" xfId="0" applyFont="1" applyBorder="1" applyAlignment="1">
      <alignment horizontal="center" vertical="center" wrapText="1"/>
    </xf>
    <xf numFmtId="0" fontId="6"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6" fillId="0" borderId="7" xfId="0" applyFont="1" applyBorder="1" applyAlignment="1">
      <alignment horizontal="center" vertical="center" wrapText="1"/>
    </xf>
    <xf numFmtId="0" fontId="4" fillId="0" borderId="8" xfId="0" applyFont="1" applyBorder="1" applyAlignment="1">
      <alignment horizontal="right" vertical="center" wrapText="1"/>
    </xf>
    <xf numFmtId="0" fontId="4" fillId="0" borderId="4" xfId="0" applyFont="1" applyBorder="1" applyAlignment="1">
      <alignment horizontal="right"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4" xfId="0" applyFont="1" applyBorder="1" applyAlignment="1">
      <alignment horizontal="left" vertical="center" wrapText="1"/>
    </xf>
    <xf numFmtId="0" fontId="4" fillId="0" borderId="13" xfId="0" applyFont="1" applyBorder="1" applyAlignment="1">
      <alignment horizontal="center" vertical="center" wrapText="1"/>
    </xf>
    <xf numFmtId="9" fontId="5" fillId="0" borderId="4" xfId="0" applyNumberFormat="1"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5" fillId="0" borderId="4" xfId="0" applyFont="1" applyBorder="1" applyAlignment="1">
      <alignment horizontal="left" vertical="center" wrapText="1"/>
    </xf>
    <xf numFmtId="0" fontId="4" fillId="0" borderId="17" xfId="0" applyFont="1" applyBorder="1" applyAlignment="1">
      <alignment horizontal="center" vertical="center" wrapText="1"/>
    </xf>
    <xf numFmtId="0" fontId="7" fillId="0" borderId="6" xfId="0" applyFont="1" applyFill="1" applyBorder="1" applyAlignment="1">
      <alignment horizontal="center" vertical="center" wrapText="1"/>
    </xf>
    <xf numFmtId="9" fontId="6" fillId="0" borderId="4" xfId="0" applyNumberFormat="1" applyFont="1" applyBorder="1" applyAlignment="1">
      <alignment horizontal="center" vertical="center" wrapText="1"/>
    </xf>
    <xf numFmtId="0" fontId="8" fillId="0" borderId="6" xfId="0" applyFont="1" applyFill="1" applyBorder="1" applyAlignment="1">
      <alignment horizontal="center" vertical="center" wrapText="1"/>
    </xf>
    <xf numFmtId="0" fontId="4" fillId="0" borderId="6" xfId="0" applyFont="1" applyBorder="1" applyAlignment="1">
      <alignment horizontal="left" vertical="center" wrapText="1"/>
    </xf>
    <xf numFmtId="0" fontId="6" fillId="0" borderId="6"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5" xfId="0" applyFont="1" applyBorder="1" applyAlignment="1">
      <alignment horizontal="left" vertical="top" wrapText="1"/>
    </xf>
    <xf numFmtId="0" fontId="4" fillId="0" borderId="0" xfId="0" applyFont="1" applyAlignment="1">
      <alignment horizontal="left" vertical="top" wrapText="1"/>
    </xf>
    <xf numFmtId="0" fontId="6" fillId="0" borderId="5" xfId="0" applyFont="1" applyBorder="1" applyAlignment="1">
      <alignment horizontal="left" vertical="top" wrapText="1"/>
    </xf>
    <xf numFmtId="0" fontId="6" fillId="0" borderId="0" xfId="0" applyFont="1" applyAlignment="1">
      <alignment horizontal="left" vertical="top" wrapText="1"/>
    </xf>
    <xf numFmtId="0" fontId="6" fillId="0" borderId="21" xfId="0" applyFont="1" applyBorder="1" applyAlignment="1">
      <alignment horizontal="left" vertical="top" wrapText="1"/>
    </xf>
    <xf numFmtId="0" fontId="6" fillId="0" borderId="7" xfId="0" applyFont="1" applyBorder="1" applyAlignment="1">
      <alignment horizontal="left" vertical="top" wrapText="1"/>
    </xf>
    <xf numFmtId="0" fontId="2" fillId="0" borderId="0" xfId="0" applyFont="1" applyAlignment="1">
      <alignment vertical="center"/>
    </xf>
    <xf numFmtId="0" fontId="9" fillId="0" borderId="0" xfId="0" applyFont="1" applyAlignment="1">
      <alignment vertical="center"/>
    </xf>
    <xf numFmtId="0" fontId="10" fillId="0" borderId="0" xfId="0" applyFont="1">
      <alignment vertical="center"/>
    </xf>
    <xf numFmtId="9" fontId="6" fillId="0" borderId="4" xfId="3" applyFont="1" applyBorder="1" applyAlignment="1">
      <alignment horizontal="center" vertical="center" wrapText="1"/>
    </xf>
    <xf numFmtId="0" fontId="4" fillId="0" borderId="6" xfId="0" applyFont="1" applyBorder="1" applyAlignment="1">
      <alignment horizontal="left" vertical="top" wrapText="1"/>
    </xf>
    <xf numFmtId="0" fontId="6" fillId="0" borderId="6" xfId="0" applyFont="1" applyBorder="1" applyAlignment="1">
      <alignment horizontal="left" vertical="top" wrapText="1"/>
    </xf>
    <xf numFmtId="0" fontId="6" fillId="0" borderId="4" xfId="0" applyFont="1" applyBorder="1" applyAlignment="1">
      <alignment horizontal="left" vertical="top" wrapText="1"/>
    </xf>
    <xf numFmtId="0" fontId="6" fillId="0" borderId="4" xfId="0" applyFont="1" applyBorder="1" applyAlignment="1">
      <alignment horizontal="left" vertical="center" wrapText="1"/>
    </xf>
    <xf numFmtId="0" fontId="0" fillId="0" borderId="0" xfId="0">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3"/>
  <sheetViews>
    <sheetView zoomScale="140" zoomScaleNormal="140" topLeftCell="A14" workbookViewId="0">
      <selection activeCell="F9" sqref="F9"/>
    </sheetView>
  </sheetViews>
  <sheetFormatPr defaultColWidth="9" defaultRowHeight="13.5"/>
  <sheetData>
    <row r="1" ht="28.5" spans="1:12">
      <c r="A1" s="1" t="s">
        <v>0</v>
      </c>
      <c r="B1" s="1"/>
      <c r="C1" s="1"/>
      <c r="D1" s="1"/>
      <c r="E1" s="1"/>
      <c r="F1" s="1"/>
      <c r="G1" s="1"/>
      <c r="H1" s="1"/>
      <c r="I1" s="1"/>
      <c r="J1" s="1"/>
      <c r="K1" s="1"/>
      <c r="L1" s="1"/>
    </row>
    <row r="2" ht="21" customHeight="1" spans="1:12">
      <c r="A2" s="2" t="s">
        <v>1</v>
      </c>
      <c r="B2" s="2"/>
      <c r="C2" s="2"/>
      <c r="D2" s="2"/>
      <c r="E2" s="2"/>
      <c r="F2" s="2"/>
      <c r="G2" s="2"/>
      <c r="H2" s="2"/>
      <c r="I2" s="44"/>
      <c r="J2" s="44"/>
      <c r="K2" s="44"/>
      <c r="L2" s="45" t="s">
        <v>2</v>
      </c>
    </row>
    <row r="3" ht="20" customHeight="1" spans="1:12">
      <c r="A3" s="3" t="s">
        <v>3</v>
      </c>
      <c r="B3" t="s">
        <v>4</v>
      </c>
      <c r="L3" s="46" t="s">
        <v>5</v>
      </c>
    </row>
    <row r="4" ht="24" customHeight="1" spans="1:12">
      <c r="A4" s="4" t="s">
        <v>6</v>
      </c>
      <c r="B4" s="4"/>
      <c r="C4" s="4"/>
      <c r="D4" s="6" t="s">
        <v>7</v>
      </c>
      <c r="E4" s="6"/>
      <c r="F4" s="6"/>
      <c r="G4" s="6"/>
      <c r="H4" s="6"/>
      <c r="I4" s="6"/>
      <c r="J4" s="6"/>
      <c r="K4" s="6"/>
      <c r="L4" s="6"/>
    </row>
    <row r="5" ht="29" customHeight="1" spans="1:12">
      <c r="A5" s="7" t="s">
        <v>8</v>
      </c>
      <c r="B5" s="7"/>
      <c r="C5" s="7"/>
      <c r="D5" s="8" t="s">
        <v>9</v>
      </c>
      <c r="E5" s="9"/>
      <c r="F5" s="9"/>
      <c r="G5" s="10" t="s">
        <v>10</v>
      </c>
      <c r="H5" s="5" t="s">
        <v>4</v>
      </c>
      <c r="I5" s="6"/>
      <c r="J5" s="6"/>
      <c r="K5" s="6"/>
      <c r="L5" s="6"/>
    </row>
    <row r="6" ht="15" customHeight="1" spans="1:12">
      <c r="A6" s="11" t="s">
        <v>11</v>
      </c>
      <c r="B6" s="12"/>
      <c r="C6" s="13"/>
      <c r="D6" s="14" t="s">
        <v>12</v>
      </c>
      <c r="E6" s="14"/>
      <c r="F6" s="13" t="s">
        <v>13</v>
      </c>
      <c r="G6" s="14" t="s">
        <v>14</v>
      </c>
      <c r="H6" s="10" t="s">
        <v>15</v>
      </c>
      <c r="I6" s="10"/>
      <c r="J6" s="10" t="s">
        <v>16</v>
      </c>
      <c r="K6" s="10" t="s">
        <v>17</v>
      </c>
      <c r="L6" s="10" t="s">
        <v>18</v>
      </c>
    </row>
    <row r="7" ht="15" customHeight="1" spans="1:12">
      <c r="A7" s="11"/>
      <c r="B7" s="12"/>
      <c r="C7" s="13"/>
      <c r="D7" s="14"/>
      <c r="E7" s="14"/>
      <c r="F7" s="14" t="s">
        <v>19</v>
      </c>
      <c r="G7" s="14"/>
      <c r="H7" s="10"/>
      <c r="I7" s="10"/>
      <c r="J7" s="10"/>
      <c r="K7" s="10"/>
      <c r="L7" s="10"/>
    </row>
    <row r="8" ht="15" customHeight="1" spans="1:12">
      <c r="A8" s="11"/>
      <c r="B8" s="12"/>
      <c r="C8" s="13"/>
      <c r="D8" s="14" t="s">
        <v>20</v>
      </c>
      <c r="E8" s="14"/>
      <c r="F8" s="9">
        <f t="shared" ref="F8:H8" si="0">F9+F10+F11</f>
        <v>0</v>
      </c>
      <c r="G8" s="9">
        <f t="shared" si="0"/>
        <v>95.08</v>
      </c>
      <c r="H8" s="15">
        <f t="shared" si="0"/>
        <v>95.08</v>
      </c>
      <c r="I8" s="9"/>
      <c r="J8" s="9">
        <v>10</v>
      </c>
      <c r="K8" s="47">
        <f>H8/G8</f>
        <v>1</v>
      </c>
      <c r="L8" s="9">
        <v>10</v>
      </c>
    </row>
    <row r="9" ht="15" customHeight="1" spans="1:12">
      <c r="A9" s="11"/>
      <c r="B9" s="12"/>
      <c r="C9" s="13"/>
      <c r="D9" s="14" t="s">
        <v>21</v>
      </c>
      <c r="E9" s="14"/>
      <c r="F9" s="9">
        <v>0</v>
      </c>
      <c r="G9" s="9">
        <v>95.08</v>
      </c>
      <c r="H9" s="9">
        <v>95.08</v>
      </c>
      <c r="I9" s="9"/>
      <c r="J9" s="9" t="s">
        <v>22</v>
      </c>
      <c r="K9" s="47">
        <f>H9/G9</f>
        <v>1</v>
      </c>
      <c r="L9" s="9" t="s">
        <v>22</v>
      </c>
    </row>
    <row r="10" ht="15" customHeight="1" spans="1:12">
      <c r="A10" s="11"/>
      <c r="B10" s="12"/>
      <c r="C10" s="13"/>
      <c r="D10" s="16" t="s">
        <v>23</v>
      </c>
      <c r="E10" s="17"/>
      <c r="F10" s="9"/>
      <c r="G10" s="9"/>
      <c r="H10" s="9"/>
      <c r="I10" s="9"/>
      <c r="J10" s="9" t="s">
        <v>22</v>
      </c>
      <c r="K10" s="9" t="s">
        <v>22</v>
      </c>
      <c r="L10" s="9" t="s">
        <v>22</v>
      </c>
    </row>
    <row r="11" ht="15" customHeight="1" spans="1:12">
      <c r="A11" s="18"/>
      <c r="B11" s="19"/>
      <c r="C11" s="20"/>
      <c r="D11" s="16" t="s">
        <v>24</v>
      </c>
      <c r="E11" s="17"/>
      <c r="F11" s="9"/>
      <c r="G11" s="9"/>
      <c r="H11" s="9"/>
      <c r="I11" s="9"/>
      <c r="J11" s="9" t="s">
        <v>22</v>
      </c>
      <c r="K11" s="9" t="s">
        <v>22</v>
      </c>
      <c r="L11" s="9" t="s">
        <v>22</v>
      </c>
    </row>
    <row r="12" ht="15" customHeight="1" spans="1:12">
      <c r="A12" s="7" t="s">
        <v>25</v>
      </c>
      <c r="B12" s="14" t="s">
        <v>26</v>
      </c>
      <c r="C12" s="14"/>
      <c r="D12" s="14"/>
      <c r="E12" s="14"/>
      <c r="F12" s="14"/>
      <c r="G12" s="14" t="s">
        <v>27</v>
      </c>
      <c r="H12" s="14"/>
      <c r="I12" s="14"/>
      <c r="J12" s="14"/>
      <c r="K12" s="14"/>
      <c r="L12" s="14"/>
    </row>
    <row r="13" ht="165" customHeight="1" spans="1:12">
      <c r="A13" s="7"/>
      <c r="B13" s="9" t="s">
        <v>28</v>
      </c>
      <c r="C13" s="9"/>
      <c r="D13" s="9"/>
      <c r="E13" s="9"/>
      <c r="F13" s="9"/>
      <c r="G13" s="9" t="s">
        <v>29</v>
      </c>
      <c r="H13" s="9"/>
      <c r="I13" s="9"/>
      <c r="J13" s="9"/>
      <c r="K13" s="9"/>
      <c r="L13" s="9"/>
    </row>
    <row r="14" ht="26.25" customHeight="1" spans="1:12">
      <c r="A14" s="21" t="s">
        <v>30</v>
      </c>
      <c r="B14" s="14" t="s">
        <v>31</v>
      </c>
      <c r="C14" s="14" t="s">
        <v>32</v>
      </c>
      <c r="D14" s="10" t="s">
        <v>33</v>
      </c>
      <c r="E14" s="10" t="s">
        <v>34</v>
      </c>
      <c r="F14" s="10"/>
      <c r="G14" s="10" t="s">
        <v>35</v>
      </c>
      <c r="H14" s="10" t="s">
        <v>16</v>
      </c>
      <c r="I14" s="10" t="s">
        <v>18</v>
      </c>
      <c r="J14" s="10" t="s">
        <v>36</v>
      </c>
      <c r="K14" s="10"/>
      <c r="L14" s="10"/>
    </row>
    <row r="15" ht="65" customHeight="1" spans="1:12">
      <c r="A15" s="21"/>
      <c r="B15" s="13" t="s">
        <v>37</v>
      </c>
      <c r="C15" s="14" t="s">
        <v>38</v>
      </c>
      <c r="D15" s="22" t="s">
        <v>39</v>
      </c>
      <c r="E15" s="9" t="s">
        <v>40</v>
      </c>
      <c r="F15" s="9"/>
      <c r="G15" s="9" t="s">
        <v>41</v>
      </c>
      <c r="H15" s="9">
        <v>25</v>
      </c>
      <c r="I15" s="9">
        <v>25</v>
      </c>
      <c r="J15" s="9"/>
      <c r="K15" s="9"/>
      <c r="L15" s="9"/>
    </row>
    <row r="16" ht="15" customHeight="1" spans="1:12">
      <c r="A16" s="21"/>
      <c r="B16" s="13"/>
      <c r="C16" s="14" t="s">
        <v>42</v>
      </c>
      <c r="D16" s="22"/>
      <c r="E16" s="9"/>
      <c r="F16" s="9"/>
      <c r="G16" s="9"/>
      <c r="H16" s="9"/>
      <c r="I16" s="9"/>
      <c r="J16" s="9"/>
      <c r="K16" s="9"/>
      <c r="L16" s="9"/>
    </row>
    <row r="17" ht="15" customHeight="1" spans="1:12">
      <c r="A17" s="21"/>
      <c r="B17" s="13"/>
      <c r="C17" s="14" t="s">
        <v>43</v>
      </c>
      <c r="D17" s="22"/>
      <c r="E17" s="9"/>
      <c r="F17" s="9"/>
      <c r="G17" s="9"/>
      <c r="H17" s="9"/>
      <c r="I17" s="9"/>
      <c r="J17" s="9"/>
      <c r="K17" s="9"/>
      <c r="L17" s="9"/>
    </row>
    <row r="18" ht="44" customHeight="1" spans="1:12">
      <c r="A18" s="21"/>
      <c r="B18" s="13"/>
      <c r="C18" s="14" t="s">
        <v>44</v>
      </c>
      <c r="D18" s="22" t="s">
        <v>45</v>
      </c>
      <c r="E18" s="9" t="s">
        <v>46</v>
      </c>
      <c r="F18" s="9"/>
      <c r="G18" s="9" t="s">
        <v>46</v>
      </c>
      <c r="H18" s="9">
        <v>25</v>
      </c>
      <c r="I18" s="9">
        <v>25</v>
      </c>
      <c r="J18" s="9"/>
      <c r="K18" s="9"/>
      <c r="L18" s="9"/>
    </row>
    <row r="19" ht="15" customHeight="1" spans="1:12">
      <c r="A19" s="11"/>
      <c r="B19" s="26" t="s">
        <v>47</v>
      </c>
      <c r="C19" s="14" t="s">
        <v>48</v>
      </c>
      <c r="D19" s="22"/>
      <c r="E19" s="9"/>
      <c r="F19" s="9"/>
      <c r="G19" s="9"/>
      <c r="H19" s="9"/>
      <c r="I19" s="9"/>
      <c r="J19" s="9"/>
      <c r="K19" s="9"/>
      <c r="L19" s="9"/>
    </row>
    <row r="20" ht="31" customHeight="1" spans="1:12">
      <c r="A20" s="11"/>
      <c r="B20" s="27"/>
      <c r="C20" s="14" t="s">
        <v>49</v>
      </c>
      <c r="D20" s="22" t="s">
        <v>50</v>
      </c>
      <c r="E20" s="9" t="s">
        <v>51</v>
      </c>
      <c r="F20" s="9"/>
      <c r="G20" s="9" t="s">
        <v>51</v>
      </c>
      <c r="H20" s="9">
        <v>30</v>
      </c>
      <c r="I20" s="9">
        <v>29</v>
      </c>
      <c r="J20" s="9"/>
      <c r="K20" s="9"/>
      <c r="L20" s="9"/>
    </row>
    <row r="21" ht="15" customHeight="1" spans="1:12">
      <c r="A21" s="11"/>
      <c r="B21" s="27"/>
      <c r="C21" s="14" t="s">
        <v>52</v>
      </c>
      <c r="D21" s="51"/>
      <c r="E21" s="9"/>
      <c r="F21" s="9"/>
      <c r="G21" s="9"/>
      <c r="H21" s="9"/>
      <c r="I21" s="9"/>
      <c r="J21" s="9"/>
      <c r="K21" s="9"/>
      <c r="L21" s="9"/>
    </row>
    <row r="22" ht="26.25" customHeight="1" spans="1:16">
      <c r="A22" s="11"/>
      <c r="B22" s="27"/>
      <c r="C22" s="14" t="s">
        <v>53</v>
      </c>
      <c r="D22" s="22"/>
      <c r="E22" s="9"/>
      <c r="F22" s="9"/>
      <c r="G22" s="9"/>
      <c r="H22" s="9"/>
      <c r="I22" s="9"/>
      <c r="J22" s="9"/>
      <c r="K22" s="9"/>
      <c r="L22" s="9"/>
      <c r="P22" s="52"/>
    </row>
    <row r="23" ht="15" customHeight="1" spans="1:12">
      <c r="A23" s="21"/>
      <c r="B23" s="29" t="s">
        <v>54</v>
      </c>
      <c r="C23" s="13" t="s">
        <v>55</v>
      </c>
      <c r="D23" s="22" t="s">
        <v>56</v>
      </c>
      <c r="E23" s="9" t="s">
        <v>57</v>
      </c>
      <c r="F23" s="9"/>
      <c r="G23" s="31">
        <v>0.99</v>
      </c>
      <c r="H23" s="9">
        <v>10</v>
      </c>
      <c r="I23" s="9">
        <v>10</v>
      </c>
      <c r="J23" s="9"/>
      <c r="K23" s="9"/>
      <c r="L23" s="9"/>
    </row>
    <row r="24" ht="44" customHeight="1" spans="1:12">
      <c r="A24" s="21"/>
      <c r="B24" s="25"/>
      <c r="C24" s="13"/>
      <c r="D24" s="33"/>
      <c r="E24" s="34"/>
      <c r="F24" s="34"/>
      <c r="G24" s="34"/>
      <c r="H24" s="9"/>
      <c r="I24" s="9"/>
      <c r="J24" s="9"/>
      <c r="K24" s="9"/>
      <c r="L24" s="9"/>
    </row>
    <row r="25" ht="15" customHeight="1" spans="1:12">
      <c r="A25" s="35" t="s">
        <v>58</v>
      </c>
      <c r="B25" s="36"/>
      <c r="C25" s="36"/>
      <c r="D25" s="36"/>
      <c r="E25" s="36"/>
      <c r="F25" s="36"/>
      <c r="G25" s="37"/>
      <c r="H25" s="8" t="s">
        <v>59</v>
      </c>
      <c r="I25" s="9"/>
      <c r="J25" s="9"/>
      <c r="K25" s="9"/>
      <c r="L25" s="9"/>
    </row>
    <row r="26" ht="15" customHeight="1" spans="1:12">
      <c r="A26" s="21" t="s">
        <v>60</v>
      </c>
      <c r="B26" s="22" t="s">
        <v>61</v>
      </c>
      <c r="C26" s="22"/>
      <c r="D26" s="22"/>
      <c r="E26" s="22"/>
      <c r="F26" s="22"/>
      <c r="G26" s="22"/>
      <c r="H26" s="22"/>
      <c r="I26" s="22"/>
      <c r="J26" s="22"/>
      <c r="K26" s="22"/>
      <c r="L26" s="22"/>
    </row>
    <row r="27" ht="14.25" spans="1:12">
      <c r="A27" s="7" t="s">
        <v>62</v>
      </c>
      <c r="B27" s="22"/>
      <c r="C27" s="22"/>
      <c r="D27" s="22"/>
      <c r="E27" s="22"/>
      <c r="F27" s="22"/>
      <c r="G27" s="22"/>
      <c r="H27" s="22"/>
      <c r="I27" s="22"/>
      <c r="J27" s="22"/>
      <c r="K27" s="22"/>
      <c r="L27" s="22"/>
    </row>
    <row r="28" customHeight="1" spans="1:12">
      <c r="A28" s="38" t="s">
        <v>63</v>
      </c>
      <c r="B28" s="39"/>
      <c r="C28" s="39"/>
      <c r="D28" s="39"/>
      <c r="E28" s="39"/>
      <c r="F28" s="39"/>
      <c r="G28" s="39"/>
      <c r="H28" s="39"/>
      <c r="I28" s="39"/>
      <c r="J28" s="39"/>
      <c r="K28" s="39"/>
      <c r="L28" s="48"/>
    </row>
    <row r="29" ht="38.25" customHeight="1" spans="1:12">
      <c r="A29" s="40" t="s">
        <v>64</v>
      </c>
      <c r="B29" s="41"/>
      <c r="C29" s="41"/>
      <c r="D29" s="41"/>
      <c r="E29" s="41"/>
      <c r="F29" s="41"/>
      <c r="G29" s="41"/>
      <c r="H29" s="41"/>
      <c r="I29" s="41"/>
      <c r="J29" s="41"/>
      <c r="K29" s="41"/>
      <c r="L29" s="49"/>
    </row>
    <row r="30" customHeight="1" spans="1:12">
      <c r="A30" s="40" t="s">
        <v>65</v>
      </c>
      <c r="B30" s="41"/>
      <c r="C30" s="41"/>
      <c r="D30" s="41"/>
      <c r="E30" s="41"/>
      <c r="F30" s="41"/>
      <c r="G30" s="41"/>
      <c r="H30" s="41"/>
      <c r="I30" s="41"/>
      <c r="J30" s="41"/>
      <c r="K30" s="41"/>
      <c r="L30" s="49"/>
    </row>
    <row r="31" ht="25.5" customHeight="1" spans="1:12">
      <c r="A31" s="40" t="s">
        <v>66</v>
      </c>
      <c r="B31" s="41"/>
      <c r="C31" s="41"/>
      <c r="D31" s="41"/>
      <c r="E31" s="41"/>
      <c r="F31" s="41"/>
      <c r="G31" s="41"/>
      <c r="H31" s="41"/>
      <c r="I31" s="41"/>
      <c r="J31" s="41"/>
      <c r="K31" s="41"/>
      <c r="L31" s="49"/>
    </row>
    <row r="32" ht="37.5" customHeight="1" spans="1:12">
      <c r="A32" s="40" t="s">
        <v>67</v>
      </c>
      <c r="B32" s="41"/>
      <c r="C32" s="41"/>
      <c r="D32" s="41"/>
      <c r="E32" s="41"/>
      <c r="F32" s="41"/>
      <c r="G32" s="41"/>
      <c r="H32" s="41"/>
      <c r="I32" s="41"/>
      <c r="J32" s="41"/>
      <c r="K32" s="41"/>
      <c r="L32" s="49"/>
    </row>
    <row r="33" ht="15" customHeight="1" spans="1:12">
      <c r="A33" s="42" t="s">
        <v>68</v>
      </c>
      <c r="B33" s="43"/>
      <c r="C33" s="43"/>
      <c r="D33" s="43"/>
      <c r="E33" s="43"/>
      <c r="F33" s="43"/>
      <c r="G33" s="43"/>
      <c r="H33" s="43"/>
      <c r="I33" s="43"/>
      <c r="J33" s="43"/>
      <c r="K33" s="43"/>
      <c r="L33" s="50"/>
    </row>
  </sheetData>
  <mergeCells count="65">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A25:G25"/>
    <mergeCell ref="H25:L25"/>
    <mergeCell ref="A28:L28"/>
    <mergeCell ref="A29:L29"/>
    <mergeCell ref="A30:L30"/>
    <mergeCell ref="A31:L31"/>
    <mergeCell ref="A32:L32"/>
    <mergeCell ref="A33:L33"/>
    <mergeCell ref="A12:A13"/>
    <mergeCell ref="A14:A24"/>
    <mergeCell ref="B15:B18"/>
    <mergeCell ref="B19:B22"/>
    <mergeCell ref="B23:B24"/>
    <mergeCell ref="C23:C24"/>
    <mergeCell ref="D23:D24"/>
    <mergeCell ref="G6:G7"/>
    <mergeCell ref="G23:G24"/>
    <mergeCell ref="H23:H24"/>
    <mergeCell ref="I23:I24"/>
    <mergeCell ref="J6:J7"/>
    <mergeCell ref="K6:K7"/>
    <mergeCell ref="L6:L7"/>
    <mergeCell ref="D6:E7"/>
    <mergeCell ref="H6:I7"/>
    <mergeCell ref="A6:C11"/>
    <mergeCell ref="E23:F24"/>
    <mergeCell ref="J23:L24"/>
    <mergeCell ref="B26:L27"/>
  </mergeCells>
  <pageMargins left="0.75" right="0.75" top="1" bottom="1" header="0.5" footer="0.5"/>
  <pageSetup paperSize="9" scale="7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3"/>
  <sheetViews>
    <sheetView zoomScale="140" zoomScaleNormal="140" workbookViewId="0">
      <selection activeCell="F9" sqref="F9"/>
    </sheetView>
  </sheetViews>
  <sheetFormatPr defaultColWidth="9" defaultRowHeight="13.5"/>
  <sheetData>
    <row r="1" ht="28.5" spans="1:12">
      <c r="A1" s="1" t="s">
        <v>0</v>
      </c>
      <c r="B1" s="1"/>
      <c r="C1" s="1"/>
      <c r="D1" s="1"/>
      <c r="E1" s="1"/>
      <c r="F1" s="1"/>
      <c r="G1" s="1"/>
      <c r="H1" s="1"/>
      <c r="I1" s="1"/>
      <c r="J1" s="1"/>
      <c r="K1" s="1"/>
      <c r="L1" s="1"/>
    </row>
    <row r="2" ht="21" customHeight="1" spans="1:12">
      <c r="A2" s="2" t="s">
        <v>1</v>
      </c>
      <c r="B2" s="2"/>
      <c r="C2" s="2"/>
      <c r="D2" s="2"/>
      <c r="E2" s="2"/>
      <c r="F2" s="2"/>
      <c r="G2" s="2"/>
      <c r="H2" s="2"/>
      <c r="I2" s="44"/>
      <c r="J2" s="44"/>
      <c r="K2" s="44"/>
      <c r="L2" s="45" t="s">
        <v>2</v>
      </c>
    </row>
    <row r="3" ht="20" customHeight="1" spans="1:12">
      <c r="A3" s="3" t="s">
        <v>3</v>
      </c>
      <c r="B3" t="s">
        <v>4</v>
      </c>
      <c r="L3" s="46" t="s">
        <v>5</v>
      </c>
    </row>
    <row r="4" ht="24" customHeight="1" spans="1:12">
      <c r="A4" s="4" t="s">
        <v>6</v>
      </c>
      <c r="B4" s="4"/>
      <c r="C4" s="4"/>
      <c r="D4" s="5" t="s">
        <v>69</v>
      </c>
      <c r="E4" s="6"/>
      <c r="F4" s="6"/>
      <c r="G4" s="6"/>
      <c r="H4" s="6"/>
      <c r="I4" s="6"/>
      <c r="J4" s="6"/>
      <c r="K4" s="6"/>
      <c r="L4" s="6"/>
    </row>
    <row r="5" ht="29" customHeight="1" spans="1:12">
      <c r="A5" s="7" t="s">
        <v>8</v>
      </c>
      <c r="B5" s="7"/>
      <c r="C5" s="7"/>
      <c r="D5" s="8" t="s">
        <v>9</v>
      </c>
      <c r="E5" s="9"/>
      <c r="F5" s="9"/>
      <c r="G5" s="10" t="s">
        <v>10</v>
      </c>
      <c r="H5" s="5" t="s">
        <v>4</v>
      </c>
      <c r="I5" s="6"/>
      <c r="J5" s="6"/>
      <c r="K5" s="6"/>
      <c r="L5" s="6"/>
    </row>
    <row r="6" ht="15" customHeight="1" spans="1:12">
      <c r="A6" s="11" t="s">
        <v>11</v>
      </c>
      <c r="B6" s="12"/>
      <c r="C6" s="13"/>
      <c r="D6" s="14" t="s">
        <v>12</v>
      </c>
      <c r="E6" s="14"/>
      <c r="F6" s="13" t="s">
        <v>13</v>
      </c>
      <c r="G6" s="14" t="s">
        <v>14</v>
      </c>
      <c r="H6" s="10" t="s">
        <v>15</v>
      </c>
      <c r="I6" s="10"/>
      <c r="J6" s="10" t="s">
        <v>16</v>
      </c>
      <c r="K6" s="10" t="s">
        <v>17</v>
      </c>
      <c r="L6" s="10" t="s">
        <v>18</v>
      </c>
    </row>
    <row r="7" ht="15" customHeight="1" spans="1:12">
      <c r="A7" s="11"/>
      <c r="B7" s="12"/>
      <c r="C7" s="13"/>
      <c r="D7" s="14"/>
      <c r="E7" s="14"/>
      <c r="F7" s="14" t="s">
        <v>19</v>
      </c>
      <c r="G7" s="14"/>
      <c r="H7" s="10"/>
      <c r="I7" s="10"/>
      <c r="J7" s="10"/>
      <c r="K7" s="10"/>
      <c r="L7" s="10"/>
    </row>
    <row r="8" ht="15" customHeight="1" spans="1:12">
      <c r="A8" s="11"/>
      <c r="B8" s="12"/>
      <c r="C8" s="13"/>
      <c r="D8" s="14" t="s">
        <v>20</v>
      </c>
      <c r="E8" s="14"/>
      <c r="F8" s="9">
        <f t="shared" ref="F8:H8" si="0">F9+F10+F11</f>
        <v>0</v>
      </c>
      <c r="G8" s="9">
        <f t="shared" si="0"/>
        <v>193</v>
      </c>
      <c r="H8" s="15">
        <f t="shared" si="0"/>
        <v>193</v>
      </c>
      <c r="I8" s="9"/>
      <c r="J8" s="9">
        <v>10</v>
      </c>
      <c r="K8" s="47">
        <f>H8/G8</f>
        <v>1</v>
      </c>
      <c r="L8" s="9">
        <v>10</v>
      </c>
    </row>
    <row r="9" ht="15" customHeight="1" spans="1:12">
      <c r="A9" s="11"/>
      <c r="B9" s="12"/>
      <c r="C9" s="13"/>
      <c r="D9" s="14" t="s">
        <v>21</v>
      </c>
      <c r="E9" s="14"/>
      <c r="F9" s="9">
        <v>0</v>
      </c>
      <c r="G9" s="9">
        <v>193</v>
      </c>
      <c r="H9" s="9">
        <v>193</v>
      </c>
      <c r="I9" s="9"/>
      <c r="J9" s="9" t="s">
        <v>22</v>
      </c>
      <c r="K9" s="47">
        <f>H9/G9</f>
        <v>1</v>
      </c>
      <c r="L9" s="9" t="s">
        <v>22</v>
      </c>
    </row>
    <row r="10" ht="15" customHeight="1" spans="1:12">
      <c r="A10" s="11"/>
      <c r="B10" s="12"/>
      <c r="C10" s="13"/>
      <c r="D10" s="16" t="s">
        <v>23</v>
      </c>
      <c r="E10" s="17"/>
      <c r="F10" s="9"/>
      <c r="G10" s="9"/>
      <c r="H10" s="9"/>
      <c r="I10" s="9"/>
      <c r="J10" s="9" t="s">
        <v>22</v>
      </c>
      <c r="K10" s="9" t="s">
        <v>22</v>
      </c>
      <c r="L10" s="9" t="s">
        <v>22</v>
      </c>
    </row>
    <row r="11" ht="15" customHeight="1" spans="1:12">
      <c r="A11" s="18"/>
      <c r="B11" s="19"/>
      <c r="C11" s="20"/>
      <c r="D11" s="16" t="s">
        <v>24</v>
      </c>
      <c r="E11" s="17"/>
      <c r="F11" s="9"/>
      <c r="G11" s="9"/>
      <c r="H11" s="9"/>
      <c r="I11" s="9"/>
      <c r="J11" s="9" t="s">
        <v>22</v>
      </c>
      <c r="K11" s="9" t="s">
        <v>22</v>
      </c>
      <c r="L11" s="9" t="s">
        <v>22</v>
      </c>
    </row>
    <row r="12" ht="15" customHeight="1" spans="1:12">
      <c r="A12" s="7" t="s">
        <v>25</v>
      </c>
      <c r="B12" s="14" t="s">
        <v>26</v>
      </c>
      <c r="C12" s="14"/>
      <c r="D12" s="14"/>
      <c r="E12" s="14"/>
      <c r="F12" s="14"/>
      <c r="G12" s="14" t="s">
        <v>27</v>
      </c>
      <c r="H12" s="14"/>
      <c r="I12" s="14"/>
      <c r="J12" s="14"/>
      <c r="K12" s="14"/>
      <c r="L12" s="14"/>
    </row>
    <row r="13" ht="102" customHeight="1" spans="1:12">
      <c r="A13" s="7"/>
      <c r="B13" s="8" t="s">
        <v>70</v>
      </c>
      <c r="C13" s="9"/>
      <c r="D13" s="9"/>
      <c r="E13" s="9"/>
      <c r="F13" s="9"/>
      <c r="G13" s="8" t="s">
        <v>71</v>
      </c>
      <c r="H13" s="9"/>
      <c r="I13" s="9"/>
      <c r="J13" s="9"/>
      <c r="K13" s="9"/>
      <c r="L13" s="9"/>
    </row>
    <row r="14" ht="26.25" customHeight="1" spans="1:12">
      <c r="A14" s="21" t="s">
        <v>30</v>
      </c>
      <c r="B14" s="14" t="s">
        <v>31</v>
      </c>
      <c r="C14" s="14" t="s">
        <v>32</v>
      </c>
      <c r="D14" s="10" t="s">
        <v>33</v>
      </c>
      <c r="E14" s="10" t="s">
        <v>34</v>
      </c>
      <c r="F14" s="10"/>
      <c r="G14" s="10" t="s">
        <v>35</v>
      </c>
      <c r="H14" s="10" t="s">
        <v>16</v>
      </c>
      <c r="I14" s="10" t="s">
        <v>18</v>
      </c>
      <c r="J14" s="10" t="s">
        <v>36</v>
      </c>
      <c r="K14" s="10"/>
      <c r="L14" s="10"/>
    </row>
    <row r="15" ht="65" customHeight="1" spans="1:12">
      <c r="A15" s="21"/>
      <c r="B15" s="13" t="s">
        <v>37</v>
      </c>
      <c r="C15" s="14" t="s">
        <v>38</v>
      </c>
      <c r="D15" s="22" t="s">
        <v>72</v>
      </c>
      <c r="E15" s="9" t="s">
        <v>73</v>
      </c>
      <c r="F15" s="9"/>
      <c r="G15" s="9" t="s">
        <v>73</v>
      </c>
      <c r="H15" s="9">
        <v>25</v>
      </c>
      <c r="I15" s="9">
        <v>25</v>
      </c>
      <c r="J15" s="9"/>
      <c r="K15" s="9"/>
      <c r="L15" s="9"/>
    </row>
    <row r="16" ht="39" spans="1:12">
      <c r="A16" s="21"/>
      <c r="B16" s="13"/>
      <c r="C16" s="14" t="s">
        <v>42</v>
      </c>
      <c r="D16" s="22" t="s">
        <v>74</v>
      </c>
      <c r="E16" s="9" t="s">
        <v>75</v>
      </c>
      <c r="F16" s="9"/>
      <c r="G16" s="9" t="s">
        <v>75</v>
      </c>
      <c r="H16" s="9">
        <v>25</v>
      </c>
      <c r="I16" s="9">
        <v>25</v>
      </c>
      <c r="J16" s="9"/>
      <c r="K16" s="9"/>
      <c r="L16" s="9"/>
    </row>
    <row r="17" ht="15" customHeight="1" spans="1:12">
      <c r="A17" s="21"/>
      <c r="B17" s="13"/>
      <c r="C17" s="14" t="s">
        <v>43</v>
      </c>
      <c r="D17" s="22"/>
      <c r="E17" s="9"/>
      <c r="F17" s="9"/>
      <c r="G17" s="9"/>
      <c r="H17" s="9"/>
      <c r="I17" s="9"/>
      <c r="J17" s="9"/>
      <c r="K17" s="9"/>
      <c r="L17" s="9"/>
    </row>
    <row r="18" ht="44" customHeight="1" spans="1:12">
      <c r="A18" s="21"/>
      <c r="B18" s="13"/>
      <c r="C18" s="14" t="s">
        <v>44</v>
      </c>
      <c r="D18" s="22"/>
      <c r="E18" s="9"/>
      <c r="F18" s="9"/>
      <c r="G18" s="9"/>
      <c r="H18" s="9"/>
      <c r="I18" s="9"/>
      <c r="J18" s="9"/>
      <c r="K18" s="9"/>
      <c r="L18" s="9"/>
    </row>
    <row r="19" ht="51.75" spans="1:12">
      <c r="A19" s="11"/>
      <c r="B19" s="26" t="s">
        <v>47</v>
      </c>
      <c r="C19" s="14" t="s">
        <v>48</v>
      </c>
      <c r="D19" s="22" t="s">
        <v>76</v>
      </c>
      <c r="E19" s="8" t="s">
        <v>77</v>
      </c>
      <c r="F19" s="9"/>
      <c r="G19" s="8" t="s">
        <v>77</v>
      </c>
      <c r="H19" s="9">
        <v>15</v>
      </c>
      <c r="I19" s="9">
        <v>15</v>
      </c>
      <c r="J19" s="9"/>
      <c r="K19" s="9"/>
      <c r="L19" s="9"/>
    </row>
    <row r="20" ht="49" customHeight="1" spans="1:12">
      <c r="A20" s="11"/>
      <c r="B20" s="27"/>
      <c r="C20" s="14" t="s">
        <v>49</v>
      </c>
      <c r="D20" s="22"/>
      <c r="E20" s="8"/>
      <c r="F20" s="9"/>
      <c r="G20" s="8"/>
      <c r="H20" s="9"/>
      <c r="I20" s="9"/>
      <c r="J20" s="9"/>
      <c r="K20" s="9"/>
      <c r="L20" s="9"/>
    </row>
    <row r="21" ht="39" spans="1:12">
      <c r="A21" s="11"/>
      <c r="B21" s="27"/>
      <c r="C21" s="14" t="s">
        <v>52</v>
      </c>
      <c r="D21" s="22" t="s">
        <v>78</v>
      </c>
      <c r="E21" s="8" t="s">
        <v>79</v>
      </c>
      <c r="F21" s="9"/>
      <c r="G21" s="8" t="s">
        <v>79</v>
      </c>
      <c r="H21" s="9">
        <v>15</v>
      </c>
      <c r="I21" s="9">
        <v>15</v>
      </c>
      <c r="J21" s="9"/>
      <c r="K21" s="9"/>
      <c r="L21" s="9"/>
    </row>
    <row r="22" ht="26.25" customHeight="1" spans="1:16">
      <c r="A22" s="11"/>
      <c r="B22" s="27"/>
      <c r="C22" s="14" t="s">
        <v>53</v>
      </c>
      <c r="D22" s="22"/>
      <c r="E22" s="9"/>
      <c r="F22" s="9"/>
      <c r="G22" s="9"/>
      <c r="H22" s="9"/>
      <c r="I22" s="9"/>
      <c r="J22" s="9"/>
      <c r="K22" s="9"/>
      <c r="L22" s="9"/>
      <c r="P22" s="52"/>
    </row>
    <row r="23" ht="15" customHeight="1" spans="1:12">
      <c r="A23" s="21"/>
      <c r="B23" s="29" t="s">
        <v>54</v>
      </c>
      <c r="C23" s="13" t="s">
        <v>55</v>
      </c>
      <c r="D23" s="22" t="s">
        <v>56</v>
      </c>
      <c r="E23" s="9" t="s">
        <v>57</v>
      </c>
      <c r="F23" s="9"/>
      <c r="G23" s="31">
        <v>0.9</v>
      </c>
      <c r="H23" s="9">
        <v>10</v>
      </c>
      <c r="I23" s="9">
        <v>9</v>
      </c>
      <c r="J23" s="9"/>
      <c r="K23" s="9"/>
      <c r="L23" s="9"/>
    </row>
    <row r="24" ht="44" customHeight="1" spans="1:12">
      <c r="A24" s="21"/>
      <c r="B24" s="25"/>
      <c r="C24" s="13"/>
      <c r="D24" s="33"/>
      <c r="E24" s="34"/>
      <c r="F24" s="34"/>
      <c r="G24" s="34"/>
      <c r="H24" s="9"/>
      <c r="I24" s="9"/>
      <c r="J24" s="9"/>
      <c r="K24" s="9"/>
      <c r="L24" s="9"/>
    </row>
    <row r="25" ht="15" customHeight="1" spans="1:12">
      <c r="A25" s="35" t="s">
        <v>58</v>
      </c>
      <c r="B25" s="36"/>
      <c r="C25" s="36"/>
      <c r="D25" s="36"/>
      <c r="E25" s="36"/>
      <c r="F25" s="36"/>
      <c r="G25" s="37"/>
      <c r="H25" s="8" t="s">
        <v>59</v>
      </c>
      <c r="I25" s="9"/>
      <c r="J25" s="9"/>
      <c r="K25" s="9"/>
      <c r="L25" s="9"/>
    </row>
    <row r="26" ht="15" customHeight="1" spans="1:12">
      <c r="A26" s="21" t="s">
        <v>60</v>
      </c>
      <c r="B26" s="22" t="s">
        <v>61</v>
      </c>
      <c r="C26" s="22"/>
      <c r="D26" s="22"/>
      <c r="E26" s="22"/>
      <c r="F26" s="22"/>
      <c r="G26" s="22"/>
      <c r="H26" s="22"/>
      <c r="I26" s="22"/>
      <c r="J26" s="22"/>
      <c r="K26" s="22"/>
      <c r="L26" s="22"/>
    </row>
    <row r="27" ht="14.25" spans="1:12">
      <c r="A27" s="7" t="s">
        <v>62</v>
      </c>
      <c r="B27" s="22"/>
      <c r="C27" s="22"/>
      <c r="D27" s="22"/>
      <c r="E27" s="22"/>
      <c r="F27" s="22"/>
      <c r="G27" s="22"/>
      <c r="H27" s="22"/>
      <c r="I27" s="22"/>
      <c r="J27" s="22"/>
      <c r="K27" s="22"/>
      <c r="L27" s="22"/>
    </row>
    <row r="28" customHeight="1" spans="1:12">
      <c r="A28" s="38" t="s">
        <v>63</v>
      </c>
      <c r="B28" s="39"/>
      <c r="C28" s="39"/>
      <c r="D28" s="39"/>
      <c r="E28" s="39"/>
      <c r="F28" s="39"/>
      <c r="G28" s="39"/>
      <c r="H28" s="39"/>
      <c r="I28" s="39"/>
      <c r="J28" s="39"/>
      <c r="K28" s="39"/>
      <c r="L28" s="48"/>
    </row>
    <row r="29" ht="38.25" customHeight="1" spans="1:12">
      <c r="A29" s="40" t="s">
        <v>80</v>
      </c>
      <c r="B29" s="41"/>
      <c r="C29" s="41"/>
      <c r="D29" s="41"/>
      <c r="E29" s="41"/>
      <c r="F29" s="41"/>
      <c r="G29" s="41"/>
      <c r="H29" s="41"/>
      <c r="I29" s="41"/>
      <c r="J29" s="41"/>
      <c r="K29" s="41"/>
      <c r="L29" s="49"/>
    </row>
    <row r="30" customHeight="1" spans="1:12">
      <c r="A30" s="40" t="s">
        <v>65</v>
      </c>
      <c r="B30" s="41"/>
      <c r="C30" s="41"/>
      <c r="D30" s="41"/>
      <c r="E30" s="41"/>
      <c r="F30" s="41"/>
      <c r="G30" s="41"/>
      <c r="H30" s="41"/>
      <c r="I30" s="41"/>
      <c r="J30" s="41"/>
      <c r="K30" s="41"/>
      <c r="L30" s="49"/>
    </row>
    <row r="31" ht="25.5" customHeight="1" spans="1:12">
      <c r="A31" s="40" t="s">
        <v>66</v>
      </c>
      <c r="B31" s="41"/>
      <c r="C31" s="41"/>
      <c r="D31" s="41"/>
      <c r="E31" s="41"/>
      <c r="F31" s="41"/>
      <c r="G31" s="41"/>
      <c r="H31" s="41"/>
      <c r="I31" s="41"/>
      <c r="J31" s="41"/>
      <c r="K31" s="41"/>
      <c r="L31" s="49"/>
    </row>
    <row r="32" ht="37.5" customHeight="1" spans="1:12">
      <c r="A32" s="40" t="s">
        <v>67</v>
      </c>
      <c r="B32" s="41"/>
      <c r="C32" s="41"/>
      <c r="D32" s="41"/>
      <c r="E32" s="41"/>
      <c r="F32" s="41"/>
      <c r="G32" s="41"/>
      <c r="H32" s="41"/>
      <c r="I32" s="41"/>
      <c r="J32" s="41"/>
      <c r="K32" s="41"/>
      <c r="L32" s="49"/>
    </row>
    <row r="33" ht="15" customHeight="1" spans="1:12">
      <c r="A33" s="42" t="s">
        <v>68</v>
      </c>
      <c r="B33" s="43"/>
      <c r="C33" s="43"/>
      <c r="D33" s="43"/>
      <c r="E33" s="43"/>
      <c r="F33" s="43"/>
      <c r="G33" s="43"/>
      <c r="H33" s="43"/>
      <c r="I33" s="43"/>
      <c r="J33" s="43"/>
      <c r="K33" s="43"/>
      <c r="L33" s="50"/>
    </row>
  </sheetData>
  <mergeCells count="65">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A25:G25"/>
    <mergeCell ref="H25:L25"/>
    <mergeCell ref="A28:L28"/>
    <mergeCell ref="A29:L29"/>
    <mergeCell ref="A30:L30"/>
    <mergeCell ref="A31:L31"/>
    <mergeCell ref="A32:L32"/>
    <mergeCell ref="A33:L33"/>
    <mergeCell ref="A12:A13"/>
    <mergeCell ref="A14:A24"/>
    <mergeCell ref="B15:B18"/>
    <mergeCell ref="B19:B22"/>
    <mergeCell ref="B23:B24"/>
    <mergeCell ref="C23:C24"/>
    <mergeCell ref="D23:D24"/>
    <mergeCell ref="G6:G7"/>
    <mergeCell ref="G23:G24"/>
    <mergeCell ref="H23:H24"/>
    <mergeCell ref="I23:I24"/>
    <mergeCell ref="J6:J7"/>
    <mergeCell ref="K6:K7"/>
    <mergeCell ref="L6:L7"/>
    <mergeCell ref="A6:C11"/>
    <mergeCell ref="D6:E7"/>
    <mergeCell ref="H6:I7"/>
    <mergeCell ref="E23:F24"/>
    <mergeCell ref="J23:L24"/>
    <mergeCell ref="B26:L27"/>
  </mergeCells>
  <pageMargins left="0.75" right="0.75" top="1" bottom="1" header="0.5" footer="0.5"/>
  <pageSetup paperSize="9" scale="74"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5"/>
  <sheetViews>
    <sheetView zoomScale="140" zoomScaleNormal="140" topLeftCell="A13" workbookViewId="0">
      <selection activeCell="N13" sqref="N13"/>
    </sheetView>
  </sheetViews>
  <sheetFormatPr defaultColWidth="9" defaultRowHeight="13.5"/>
  <sheetData>
    <row r="1" ht="27" customHeight="1" spans="1:12">
      <c r="A1" s="1" t="s">
        <v>0</v>
      </c>
      <c r="B1" s="1"/>
      <c r="C1" s="1"/>
      <c r="D1" s="1"/>
      <c r="E1" s="1"/>
      <c r="F1" s="1"/>
      <c r="G1" s="1"/>
      <c r="H1" s="1"/>
      <c r="I1" s="1"/>
      <c r="J1" s="1"/>
      <c r="K1" s="1"/>
      <c r="L1" s="1"/>
    </row>
    <row r="2" ht="21" customHeight="1" spans="1:12">
      <c r="A2" s="2" t="s">
        <v>1</v>
      </c>
      <c r="B2" s="2"/>
      <c r="C2" s="2"/>
      <c r="D2" s="2"/>
      <c r="E2" s="2"/>
      <c r="F2" s="2"/>
      <c r="G2" s="2"/>
      <c r="H2" s="2"/>
      <c r="I2" s="44"/>
      <c r="J2" s="44"/>
      <c r="K2" s="44"/>
      <c r="L2" s="45" t="s">
        <v>2</v>
      </c>
    </row>
    <row r="3" ht="20.75" customHeight="1" spans="1:12">
      <c r="A3" s="3" t="s">
        <v>3</v>
      </c>
      <c r="B3" t="s">
        <v>4</v>
      </c>
      <c r="L3" s="46" t="s">
        <v>5</v>
      </c>
    </row>
    <row r="4" ht="24" customHeight="1" spans="1:12">
      <c r="A4" s="4" t="s">
        <v>6</v>
      </c>
      <c r="B4" s="4"/>
      <c r="C4" s="4"/>
      <c r="D4" s="5" t="s">
        <v>81</v>
      </c>
      <c r="E4" s="6"/>
      <c r="F4" s="6"/>
      <c r="G4" s="6"/>
      <c r="H4" s="6"/>
      <c r="I4" s="6"/>
      <c r="J4" s="6"/>
      <c r="K4" s="6"/>
      <c r="L4" s="6"/>
    </row>
    <row r="5" ht="29" customHeight="1" spans="1:12">
      <c r="A5" s="7" t="s">
        <v>8</v>
      </c>
      <c r="B5" s="7"/>
      <c r="C5" s="7"/>
      <c r="D5" s="8" t="s">
        <v>9</v>
      </c>
      <c r="E5" s="9"/>
      <c r="F5" s="9"/>
      <c r="G5" s="10" t="s">
        <v>10</v>
      </c>
      <c r="H5" s="5" t="s">
        <v>4</v>
      </c>
      <c r="I5" s="6"/>
      <c r="J5" s="6"/>
      <c r="K5" s="6"/>
      <c r="L5" s="6"/>
    </row>
    <row r="6" ht="15" customHeight="1" spans="1:12">
      <c r="A6" s="11" t="s">
        <v>11</v>
      </c>
      <c r="B6" s="12"/>
      <c r="C6" s="13"/>
      <c r="D6" s="14" t="s">
        <v>12</v>
      </c>
      <c r="E6" s="14"/>
      <c r="F6" s="13" t="s">
        <v>13</v>
      </c>
      <c r="G6" s="14" t="s">
        <v>14</v>
      </c>
      <c r="H6" s="10" t="s">
        <v>15</v>
      </c>
      <c r="I6" s="10"/>
      <c r="J6" s="10" t="s">
        <v>16</v>
      </c>
      <c r="K6" s="10" t="s">
        <v>17</v>
      </c>
      <c r="L6" s="10" t="s">
        <v>18</v>
      </c>
    </row>
    <row r="7" ht="15" customHeight="1" spans="1:12">
      <c r="A7" s="11"/>
      <c r="B7" s="12"/>
      <c r="C7" s="13"/>
      <c r="D7" s="14"/>
      <c r="E7" s="14"/>
      <c r="F7" s="14" t="s">
        <v>19</v>
      </c>
      <c r="G7" s="14"/>
      <c r="H7" s="10"/>
      <c r="I7" s="10"/>
      <c r="J7" s="10"/>
      <c r="K7" s="10"/>
      <c r="L7" s="10"/>
    </row>
    <row r="8" ht="15" customHeight="1" spans="1:12">
      <c r="A8" s="11"/>
      <c r="B8" s="12"/>
      <c r="C8" s="13"/>
      <c r="D8" s="14" t="s">
        <v>20</v>
      </c>
      <c r="E8" s="14"/>
      <c r="F8" s="9">
        <f t="shared" ref="F8:H8" si="0">F9+F10+F11</f>
        <v>0</v>
      </c>
      <c r="G8" s="9">
        <f t="shared" si="0"/>
        <v>25.5</v>
      </c>
      <c r="H8" s="15">
        <f t="shared" si="0"/>
        <v>25.5</v>
      </c>
      <c r="I8" s="9"/>
      <c r="J8" s="9">
        <v>10</v>
      </c>
      <c r="K8" s="47">
        <f>H8/G8</f>
        <v>1</v>
      </c>
      <c r="L8" s="9">
        <v>10</v>
      </c>
    </row>
    <row r="9" ht="15" customHeight="1" spans="1:12">
      <c r="A9" s="11"/>
      <c r="B9" s="12"/>
      <c r="C9" s="13"/>
      <c r="D9" s="14" t="s">
        <v>21</v>
      </c>
      <c r="E9" s="14"/>
      <c r="F9" s="9">
        <v>0</v>
      </c>
      <c r="G9" s="9">
        <v>25.5</v>
      </c>
      <c r="H9" s="9">
        <v>25.5</v>
      </c>
      <c r="I9" s="9"/>
      <c r="J9" s="9" t="s">
        <v>22</v>
      </c>
      <c r="K9" s="47">
        <f>H9/G9</f>
        <v>1</v>
      </c>
      <c r="L9" s="9" t="s">
        <v>22</v>
      </c>
    </row>
    <row r="10" ht="15" customHeight="1" spans="1:12">
      <c r="A10" s="11"/>
      <c r="B10" s="12"/>
      <c r="C10" s="13"/>
      <c r="D10" s="16" t="s">
        <v>23</v>
      </c>
      <c r="E10" s="17"/>
      <c r="F10" s="9"/>
      <c r="G10" s="9"/>
      <c r="H10" s="9"/>
      <c r="I10" s="9"/>
      <c r="J10" s="9" t="s">
        <v>22</v>
      </c>
      <c r="K10" s="9" t="s">
        <v>22</v>
      </c>
      <c r="L10" s="9" t="s">
        <v>22</v>
      </c>
    </row>
    <row r="11" ht="15" customHeight="1" spans="1:12">
      <c r="A11" s="18"/>
      <c r="B11" s="19"/>
      <c r="C11" s="20"/>
      <c r="D11" s="16" t="s">
        <v>24</v>
      </c>
      <c r="E11" s="17"/>
      <c r="F11" s="9"/>
      <c r="G11" s="9"/>
      <c r="H11" s="9"/>
      <c r="I11" s="9"/>
      <c r="J11" s="9" t="s">
        <v>22</v>
      </c>
      <c r="K11" s="9" t="s">
        <v>22</v>
      </c>
      <c r="L11" s="9" t="s">
        <v>22</v>
      </c>
    </row>
    <row r="12" ht="15" customHeight="1" spans="1:12">
      <c r="A12" s="7" t="s">
        <v>25</v>
      </c>
      <c r="B12" s="14" t="s">
        <v>26</v>
      </c>
      <c r="C12" s="14"/>
      <c r="D12" s="14"/>
      <c r="E12" s="14"/>
      <c r="F12" s="14"/>
      <c r="G12" s="14" t="s">
        <v>27</v>
      </c>
      <c r="H12" s="14"/>
      <c r="I12" s="14"/>
      <c r="J12" s="14"/>
      <c r="K12" s="14"/>
      <c r="L12" s="14"/>
    </row>
    <row r="13" ht="165" customHeight="1" spans="1:12">
      <c r="A13" s="7"/>
      <c r="B13" s="9" t="s">
        <v>82</v>
      </c>
      <c r="C13" s="9"/>
      <c r="D13" s="9"/>
      <c r="E13" s="9"/>
      <c r="F13" s="9"/>
      <c r="G13" s="9" t="s">
        <v>83</v>
      </c>
      <c r="H13" s="9"/>
      <c r="I13" s="9"/>
      <c r="J13" s="9"/>
      <c r="K13" s="9"/>
      <c r="L13" s="9"/>
    </row>
    <row r="14" ht="26.25" customHeight="1" spans="1:12">
      <c r="A14" s="21" t="s">
        <v>30</v>
      </c>
      <c r="B14" s="14" t="s">
        <v>31</v>
      </c>
      <c r="C14" s="14" t="s">
        <v>32</v>
      </c>
      <c r="D14" s="10" t="s">
        <v>33</v>
      </c>
      <c r="E14" s="10" t="s">
        <v>34</v>
      </c>
      <c r="F14" s="10"/>
      <c r="G14" s="10" t="s">
        <v>35</v>
      </c>
      <c r="H14" s="10" t="s">
        <v>16</v>
      </c>
      <c r="I14" s="10" t="s">
        <v>18</v>
      </c>
      <c r="J14" s="10" t="s">
        <v>36</v>
      </c>
      <c r="K14" s="10"/>
      <c r="L14" s="10"/>
    </row>
    <row r="15" ht="65" customHeight="1" spans="1:12">
      <c r="A15" s="21"/>
      <c r="B15" s="13" t="s">
        <v>37</v>
      </c>
      <c r="C15" s="13" t="s">
        <v>38</v>
      </c>
      <c r="D15" s="22" t="s">
        <v>84</v>
      </c>
      <c r="E15" s="9" t="s">
        <v>85</v>
      </c>
      <c r="F15" s="9"/>
      <c r="G15" s="9" t="s">
        <v>86</v>
      </c>
      <c r="H15" s="9">
        <v>12.5</v>
      </c>
      <c r="I15" s="9">
        <v>12.5</v>
      </c>
      <c r="J15" s="9"/>
      <c r="K15" s="9"/>
      <c r="L15" s="9"/>
    </row>
    <row r="16" ht="29" customHeight="1" spans="1:12">
      <c r="A16" s="21"/>
      <c r="B16" s="13"/>
      <c r="C16" s="14"/>
      <c r="D16" s="22" t="s">
        <v>87</v>
      </c>
      <c r="E16" s="9" t="s">
        <v>88</v>
      </c>
      <c r="F16" s="9"/>
      <c r="G16" s="9" t="s">
        <v>89</v>
      </c>
      <c r="H16" s="9">
        <v>12.5</v>
      </c>
      <c r="I16" s="9">
        <v>12.5</v>
      </c>
      <c r="J16" s="9"/>
      <c r="K16" s="9"/>
      <c r="L16" s="9"/>
    </row>
    <row r="17" ht="122" customHeight="1" spans="1:12">
      <c r="A17" s="21"/>
      <c r="B17" s="13"/>
      <c r="C17" s="13" t="s">
        <v>42</v>
      </c>
      <c r="D17" s="22" t="s">
        <v>90</v>
      </c>
      <c r="E17" s="9" t="s">
        <v>91</v>
      </c>
      <c r="F17" s="9"/>
      <c r="G17" s="9" t="s">
        <v>92</v>
      </c>
      <c r="H17" s="9">
        <v>12.5</v>
      </c>
      <c r="I17" s="9">
        <v>12.5</v>
      </c>
      <c r="J17" s="9"/>
      <c r="K17" s="9"/>
      <c r="L17" s="9"/>
    </row>
    <row r="18" ht="42" customHeight="1" spans="1:12">
      <c r="A18" s="21"/>
      <c r="B18" s="13"/>
      <c r="C18" s="14"/>
      <c r="D18" s="22" t="s">
        <v>93</v>
      </c>
      <c r="E18" s="8" t="s">
        <v>94</v>
      </c>
      <c r="F18" s="9"/>
      <c r="G18" s="8" t="s">
        <v>95</v>
      </c>
      <c r="H18" s="9">
        <v>12.5</v>
      </c>
      <c r="I18" s="9">
        <v>11.5</v>
      </c>
      <c r="J18" s="9"/>
      <c r="K18" s="9"/>
      <c r="L18" s="9"/>
    </row>
    <row r="19" ht="15" customHeight="1" spans="1:12">
      <c r="A19" s="21"/>
      <c r="B19" s="13"/>
      <c r="C19" s="14" t="s">
        <v>43</v>
      </c>
      <c r="D19" s="22"/>
      <c r="E19" s="9"/>
      <c r="F19" s="9"/>
      <c r="G19" s="9"/>
      <c r="H19" s="9"/>
      <c r="I19" s="9"/>
      <c r="J19" s="9"/>
      <c r="K19" s="9"/>
      <c r="L19" s="9"/>
    </row>
    <row r="20" ht="44" customHeight="1" spans="1:12">
      <c r="A20" s="21"/>
      <c r="B20" s="13"/>
      <c r="C20" s="14" t="s">
        <v>44</v>
      </c>
      <c r="D20" s="22"/>
      <c r="E20" s="8"/>
      <c r="F20" s="9"/>
      <c r="G20" s="9"/>
      <c r="H20" s="9"/>
      <c r="I20" s="9"/>
      <c r="J20" s="9"/>
      <c r="K20" s="9"/>
      <c r="L20" s="9"/>
    </row>
    <row r="21" ht="47" customHeight="1" spans="1:12">
      <c r="A21" s="11"/>
      <c r="B21" s="26" t="s">
        <v>47</v>
      </c>
      <c r="C21" s="14" t="s">
        <v>48</v>
      </c>
      <c r="D21" s="22" t="s">
        <v>96</v>
      </c>
      <c r="E21" s="9" t="s">
        <v>97</v>
      </c>
      <c r="F21" s="9"/>
      <c r="G21" s="8" t="s">
        <v>98</v>
      </c>
      <c r="H21" s="9">
        <v>15</v>
      </c>
      <c r="I21" s="9">
        <v>15</v>
      </c>
      <c r="J21" s="9"/>
      <c r="K21" s="9"/>
      <c r="L21" s="9"/>
    </row>
    <row r="22" ht="31" customHeight="1" spans="1:12">
      <c r="A22" s="11"/>
      <c r="B22" s="27"/>
      <c r="C22" s="14" t="s">
        <v>49</v>
      </c>
      <c r="D22" s="22" t="s">
        <v>50</v>
      </c>
      <c r="E22" s="9" t="s">
        <v>51</v>
      </c>
      <c r="F22" s="9"/>
      <c r="G22" s="9" t="s">
        <v>51</v>
      </c>
      <c r="H22" s="9">
        <v>15</v>
      </c>
      <c r="I22" s="9">
        <v>15</v>
      </c>
      <c r="J22" s="9"/>
      <c r="K22" s="9"/>
      <c r="L22" s="9"/>
    </row>
    <row r="23" ht="15" customHeight="1" spans="1:12">
      <c r="A23" s="11"/>
      <c r="B23" s="27"/>
      <c r="C23" s="14" t="s">
        <v>52</v>
      </c>
      <c r="D23" s="51"/>
      <c r="E23" s="9"/>
      <c r="F23" s="9"/>
      <c r="G23" s="9"/>
      <c r="H23" s="9"/>
      <c r="I23" s="9"/>
      <c r="J23" s="9"/>
      <c r="K23" s="9"/>
      <c r="L23" s="9"/>
    </row>
    <row r="24" ht="26.25" customHeight="1" spans="1:12">
      <c r="A24" s="11"/>
      <c r="B24" s="27"/>
      <c r="C24" s="14" t="s">
        <v>53</v>
      </c>
      <c r="D24" s="22"/>
      <c r="E24" s="9"/>
      <c r="F24" s="9"/>
      <c r="G24" s="9"/>
      <c r="H24" s="9"/>
      <c r="I24" s="9"/>
      <c r="J24" s="9"/>
      <c r="K24" s="9"/>
      <c r="L24" s="9"/>
    </row>
    <row r="25" ht="15" customHeight="1" spans="1:12">
      <c r="A25" s="21"/>
      <c r="B25" s="29" t="s">
        <v>54</v>
      </c>
      <c r="C25" s="13" t="s">
        <v>55</v>
      </c>
      <c r="D25" s="22" t="s">
        <v>99</v>
      </c>
      <c r="E25" s="9" t="s">
        <v>100</v>
      </c>
      <c r="F25" s="9"/>
      <c r="G25" s="31" t="s">
        <v>101</v>
      </c>
      <c r="H25" s="9">
        <v>10</v>
      </c>
      <c r="I25" s="9">
        <v>10</v>
      </c>
      <c r="J25" s="9"/>
      <c r="K25" s="9"/>
      <c r="L25" s="9"/>
    </row>
    <row r="26" ht="44" customHeight="1" spans="1:12">
      <c r="A26" s="21"/>
      <c r="B26" s="25"/>
      <c r="C26" s="13"/>
      <c r="D26" s="33"/>
      <c r="E26" s="34"/>
      <c r="F26" s="34"/>
      <c r="G26" s="34"/>
      <c r="H26" s="9"/>
      <c r="I26" s="9"/>
      <c r="J26" s="9"/>
      <c r="K26" s="9"/>
      <c r="L26" s="9"/>
    </row>
    <row r="27" ht="15" customHeight="1" spans="1:12">
      <c r="A27" s="35" t="s">
        <v>58</v>
      </c>
      <c r="B27" s="36"/>
      <c r="C27" s="36"/>
      <c r="D27" s="36"/>
      <c r="E27" s="36"/>
      <c r="F27" s="36"/>
      <c r="G27" s="37"/>
      <c r="H27" s="8" t="s">
        <v>59</v>
      </c>
      <c r="I27" s="9"/>
      <c r="J27" s="9"/>
      <c r="K27" s="9"/>
      <c r="L27" s="9"/>
    </row>
    <row r="28" ht="15" customHeight="1" spans="1:12">
      <c r="A28" s="21" t="s">
        <v>60</v>
      </c>
      <c r="B28" s="22" t="s">
        <v>61</v>
      </c>
      <c r="C28" s="22"/>
      <c r="D28" s="22"/>
      <c r="E28" s="22"/>
      <c r="F28" s="22"/>
      <c r="G28" s="22"/>
      <c r="H28" s="22"/>
      <c r="I28" s="22"/>
      <c r="J28" s="22"/>
      <c r="K28" s="22"/>
      <c r="L28" s="22"/>
    </row>
    <row r="29" spans="1:12">
      <c r="A29" s="7" t="s">
        <v>62</v>
      </c>
      <c r="B29" s="22"/>
      <c r="C29" s="22"/>
      <c r="D29" s="22"/>
      <c r="E29" s="22"/>
      <c r="F29" s="22"/>
      <c r="G29" s="22"/>
      <c r="H29" s="22"/>
      <c r="I29" s="22"/>
      <c r="J29" s="22"/>
      <c r="K29" s="22"/>
      <c r="L29" s="22"/>
    </row>
    <row r="30" customHeight="1" spans="1:12">
      <c r="A30" s="38" t="s">
        <v>63</v>
      </c>
      <c r="B30" s="39"/>
      <c r="C30" s="39"/>
      <c r="D30" s="39"/>
      <c r="E30" s="39"/>
      <c r="F30" s="39"/>
      <c r="G30" s="39"/>
      <c r="H30" s="39"/>
      <c r="I30" s="39"/>
      <c r="J30" s="39"/>
      <c r="K30" s="39"/>
      <c r="L30" s="48"/>
    </row>
    <row r="31" ht="38.25" customHeight="1" spans="1:12">
      <c r="A31" s="40" t="s">
        <v>80</v>
      </c>
      <c r="B31" s="41"/>
      <c r="C31" s="41"/>
      <c r="D31" s="41"/>
      <c r="E31" s="41"/>
      <c r="F31" s="41"/>
      <c r="G31" s="41"/>
      <c r="H31" s="41"/>
      <c r="I31" s="41"/>
      <c r="J31" s="41"/>
      <c r="K31" s="41"/>
      <c r="L31" s="49"/>
    </row>
    <row r="32" customHeight="1" spans="1:12">
      <c r="A32" s="40" t="s">
        <v>65</v>
      </c>
      <c r="B32" s="41"/>
      <c r="C32" s="41"/>
      <c r="D32" s="41"/>
      <c r="E32" s="41"/>
      <c r="F32" s="41"/>
      <c r="G32" s="41"/>
      <c r="H32" s="41"/>
      <c r="I32" s="41"/>
      <c r="J32" s="41"/>
      <c r="K32" s="41"/>
      <c r="L32" s="49"/>
    </row>
    <row r="33" ht="25.5" customHeight="1" spans="1:12">
      <c r="A33" s="40" t="s">
        <v>66</v>
      </c>
      <c r="B33" s="41"/>
      <c r="C33" s="41"/>
      <c r="D33" s="41"/>
      <c r="E33" s="41"/>
      <c r="F33" s="41"/>
      <c r="G33" s="41"/>
      <c r="H33" s="41"/>
      <c r="I33" s="41"/>
      <c r="J33" s="41"/>
      <c r="K33" s="41"/>
      <c r="L33" s="49"/>
    </row>
    <row r="34" ht="37.5" customHeight="1" spans="1:12">
      <c r="A34" s="40" t="s">
        <v>67</v>
      </c>
      <c r="B34" s="41"/>
      <c r="C34" s="41"/>
      <c r="D34" s="41"/>
      <c r="E34" s="41"/>
      <c r="F34" s="41"/>
      <c r="G34" s="41"/>
      <c r="H34" s="41"/>
      <c r="I34" s="41"/>
      <c r="J34" s="41"/>
      <c r="K34" s="41"/>
      <c r="L34" s="49"/>
    </row>
    <row r="35" ht="15" customHeight="1" spans="1:12">
      <c r="A35" s="42" t="s">
        <v>68</v>
      </c>
      <c r="B35" s="43"/>
      <c r="C35" s="43"/>
      <c r="D35" s="43"/>
      <c r="E35" s="43"/>
      <c r="F35" s="43"/>
      <c r="G35" s="43"/>
      <c r="H35" s="43"/>
      <c r="I35" s="43"/>
      <c r="J35" s="43"/>
      <c r="K35" s="43"/>
      <c r="L35" s="50"/>
    </row>
  </sheetData>
  <mergeCells count="71">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E24:F24"/>
    <mergeCell ref="J24:L24"/>
    <mergeCell ref="A27:G27"/>
    <mergeCell ref="H27:L27"/>
    <mergeCell ref="A30:L30"/>
    <mergeCell ref="A31:L31"/>
    <mergeCell ref="A32:L32"/>
    <mergeCell ref="A33:L33"/>
    <mergeCell ref="A34:L34"/>
    <mergeCell ref="A35:L35"/>
    <mergeCell ref="A12:A13"/>
    <mergeCell ref="A14:A26"/>
    <mergeCell ref="B15:B20"/>
    <mergeCell ref="B21:B24"/>
    <mergeCell ref="B25:B26"/>
    <mergeCell ref="C15:C16"/>
    <mergeCell ref="C17:C18"/>
    <mergeCell ref="C25:C26"/>
    <mergeCell ref="D25:D26"/>
    <mergeCell ref="G6:G7"/>
    <mergeCell ref="G25:G26"/>
    <mergeCell ref="H25:H26"/>
    <mergeCell ref="I25:I26"/>
    <mergeCell ref="J6:J7"/>
    <mergeCell ref="K6:K7"/>
    <mergeCell ref="L6:L7"/>
    <mergeCell ref="A6:C11"/>
    <mergeCell ref="D6:E7"/>
    <mergeCell ref="H6:I7"/>
    <mergeCell ref="E25:F26"/>
    <mergeCell ref="J25:L26"/>
    <mergeCell ref="B28:L29"/>
  </mergeCells>
  <printOptions horizontalCentered="1"/>
  <pageMargins left="0.751388888888889" right="0.751388888888889" top="1" bottom="1" header="0.5" footer="0.5"/>
  <pageSetup paperSize="9" scale="63"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5"/>
  <sheetViews>
    <sheetView tabSelected="1" zoomScale="140" zoomScaleNormal="140" topLeftCell="B7" workbookViewId="0">
      <selection activeCell="S7" sqref="M$1:S$1048576"/>
    </sheetView>
  </sheetViews>
  <sheetFormatPr defaultColWidth="9" defaultRowHeight="13.5"/>
  <cols>
    <col min="7" max="7" width="17.325" customWidth="1"/>
  </cols>
  <sheetData>
    <row r="1" ht="27" customHeight="1" spans="1:12">
      <c r="A1" s="1" t="s">
        <v>0</v>
      </c>
      <c r="B1" s="1"/>
      <c r="C1" s="1"/>
      <c r="D1" s="1"/>
      <c r="E1" s="1"/>
      <c r="F1" s="1"/>
      <c r="G1" s="1"/>
      <c r="H1" s="1"/>
      <c r="I1" s="1"/>
      <c r="J1" s="1"/>
      <c r="K1" s="1"/>
      <c r="L1" s="1"/>
    </row>
    <row r="2" ht="21" customHeight="1" spans="1:12">
      <c r="A2" s="2" t="s">
        <v>1</v>
      </c>
      <c r="B2" s="2"/>
      <c r="C2" s="2"/>
      <c r="D2" s="2"/>
      <c r="E2" s="2"/>
      <c r="F2" s="2"/>
      <c r="G2" s="2"/>
      <c r="H2" s="2"/>
      <c r="I2" s="44"/>
      <c r="J2" s="44"/>
      <c r="K2" s="44"/>
      <c r="L2" s="45" t="s">
        <v>2</v>
      </c>
    </row>
    <row r="3" ht="20.75" customHeight="1" spans="1:12">
      <c r="A3" s="3" t="s">
        <v>3</v>
      </c>
      <c r="B3" t="s">
        <v>4</v>
      </c>
      <c r="L3" s="46" t="s">
        <v>5</v>
      </c>
    </row>
    <row r="4" ht="24" customHeight="1" spans="1:12">
      <c r="A4" s="4" t="s">
        <v>6</v>
      </c>
      <c r="B4" s="4"/>
      <c r="C4" s="4"/>
      <c r="D4" s="5" t="s">
        <v>102</v>
      </c>
      <c r="E4" s="6"/>
      <c r="F4" s="6"/>
      <c r="G4" s="6"/>
      <c r="H4" s="6"/>
      <c r="I4" s="6"/>
      <c r="J4" s="6"/>
      <c r="K4" s="6"/>
      <c r="L4" s="6"/>
    </row>
    <row r="5" ht="29" customHeight="1" spans="1:12">
      <c r="A5" s="7" t="s">
        <v>8</v>
      </c>
      <c r="B5" s="7"/>
      <c r="C5" s="7"/>
      <c r="D5" s="8" t="s">
        <v>9</v>
      </c>
      <c r="E5" s="9"/>
      <c r="F5" s="9"/>
      <c r="G5" s="10" t="s">
        <v>10</v>
      </c>
      <c r="H5" s="5" t="s">
        <v>4</v>
      </c>
      <c r="I5" s="6"/>
      <c r="J5" s="6"/>
      <c r="K5" s="6"/>
      <c r="L5" s="6"/>
    </row>
    <row r="6" ht="15" customHeight="1" spans="1:12">
      <c r="A6" s="11" t="s">
        <v>11</v>
      </c>
      <c r="B6" s="12"/>
      <c r="C6" s="13"/>
      <c r="D6" s="14" t="s">
        <v>12</v>
      </c>
      <c r="E6" s="14"/>
      <c r="F6" s="13" t="s">
        <v>13</v>
      </c>
      <c r="G6" s="14" t="s">
        <v>14</v>
      </c>
      <c r="H6" s="10" t="s">
        <v>15</v>
      </c>
      <c r="I6" s="10"/>
      <c r="J6" s="10" t="s">
        <v>16</v>
      </c>
      <c r="K6" s="10" t="s">
        <v>17</v>
      </c>
      <c r="L6" s="10" t="s">
        <v>18</v>
      </c>
    </row>
    <row r="7" ht="15" customHeight="1" spans="1:12">
      <c r="A7" s="11"/>
      <c r="B7" s="12"/>
      <c r="C7" s="13"/>
      <c r="D7" s="14"/>
      <c r="E7" s="14"/>
      <c r="F7" s="14" t="s">
        <v>19</v>
      </c>
      <c r="G7" s="14"/>
      <c r="H7" s="10"/>
      <c r="I7" s="10"/>
      <c r="J7" s="10"/>
      <c r="K7" s="10"/>
      <c r="L7" s="10"/>
    </row>
    <row r="8" ht="15" customHeight="1" spans="1:12">
      <c r="A8" s="11"/>
      <c r="B8" s="12"/>
      <c r="C8" s="13"/>
      <c r="D8" s="14" t="s">
        <v>20</v>
      </c>
      <c r="E8" s="14"/>
      <c r="F8" s="9">
        <f t="shared" ref="F8:H8" si="0">F9+F10+F11</f>
        <v>0</v>
      </c>
      <c r="G8" s="9">
        <f t="shared" si="0"/>
        <v>45.9</v>
      </c>
      <c r="H8" s="15">
        <f t="shared" si="0"/>
        <v>45.9</v>
      </c>
      <c r="I8" s="9"/>
      <c r="J8" s="9">
        <v>10</v>
      </c>
      <c r="K8" s="47">
        <f>H8/G8</f>
        <v>1</v>
      </c>
      <c r="L8" s="9">
        <v>10</v>
      </c>
    </row>
    <row r="9" ht="15" customHeight="1" spans="1:12">
      <c r="A9" s="11"/>
      <c r="B9" s="12"/>
      <c r="C9" s="13"/>
      <c r="D9" s="14" t="s">
        <v>21</v>
      </c>
      <c r="E9" s="14"/>
      <c r="F9" s="9">
        <v>0</v>
      </c>
      <c r="G9" s="9">
        <v>45.9</v>
      </c>
      <c r="H9" s="9">
        <v>45.9</v>
      </c>
      <c r="I9" s="9"/>
      <c r="J9" s="9" t="s">
        <v>22</v>
      </c>
      <c r="K9" s="47">
        <f>H9/G9</f>
        <v>1</v>
      </c>
      <c r="L9" s="9" t="s">
        <v>22</v>
      </c>
    </row>
    <row r="10" ht="15" customHeight="1" spans="1:12">
      <c r="A10" s="11"/>
      <c r="B10" s="12"/>
      <c r="C10" s="13"/>
      <c r="D10" s="16" t="s">
        <v>23</v>
      </c>
      <c r="E10" s="17"/>
      <c r="F10" s="9"/>
      <c r="G10" s="9"/>
      <c r="H10" s="9"/>
      <c r="I10" s="9"/>
      <c r="J10" s="9" t="s">
        <v>22</v>
      </c>
      <c r="K10" s="9" t="s">
        <v>22</v>
      </c>
      <c r="L10" s="9" t="s">
        <v>22</v>
      </c>
    </row>
    <row r="11" ht="15" customHeight="1" spans="1:12">
      <c r="A11" s="18"/>
      <c r="B11" s="19"/>
      <c r="C11" s="20"/>
      <c r="D11" s="16" t="s">
        <v>24</v>
      </c>
      <c r="E11" s="17"/>
      <c r="F11" s="9"/>
      <c r="G11" s="9"/>
      <c r="H11" s="9"/>
      <c r="I11" s="9"/>
      <c r="J11" s="9" t="s">
        <v>22</v>
      </c>
      <c r="K11" s="9" t="s">
        <v>22</v>
      </c>
      <c r="L11" s="9" t="s">
        <v>22</v>
      </c>
    </row>
    <row r="12" ht="15" customHeight="1" spans="1:12">
      <c r="A12" s="7" t="s">
        <v>25</v>
      </c>
      <c r="B12" s="14" t="s">
        <v>26</v>
      </c>
      <c r="C12" s="14"/>
      <c r="D12" s="14"/>
      <c r="E12" s="14"/>
      <c r="F12" s="14"/>
      <c r="G12" s="14" t="s">
        <v>27</v>
      </c>
      <c r="H12" s="14"/>
      <c r="I12" s="14"/>
      <c r="J12" s="14"/>
      <c r="K12" s="14"/>
      <c r="L12" s="14"/>
    </row>
    <row r="13" ht="165" customHeight="1" spans="1:12">
      <c r="A13" s="7"/>
      <c r="B13" s="8" t="s">
        <v>103</v>
      </c>
      <c r="C13" s="9"/>
      <c r="D13" s="9"/>
      <c r="E13" s="9"/>
      <c r="F13" s="9"/>
      <c r="G13" s="9" t="s">
        <v>104</v>
      </c>
      <c r="H13" s="9"/>
      <c r="I13" s="9"/>
      <c r="J13" s="9"/>
      <c r="K13" s="9"/>
      <c r="L13" s="9"/>
    </row>
    <row r="14" ht="26.25" customHeight="1" spans="1:12">
      <c r="A14" s="21" t="s">
        <v>30</v>
      </c>
      <c r="B14" s="14" t="s">
        <v>31</v>
      </c>
      <c r="C14" s="14" t="s">
        <v>32</v>
      </c>
      <c r="D14" s="10" t="s">
        <v>33</v>
      </c>
      <c r="E14" s="10" t="s">
        <v>34</v>
      </c>
      <c r="F14" s="10"/>
      <c r="G14" s="10" t="s">
        <v>35</v>
      </c>
      <c r="H14" s="10" t="s">
        <v>16</v>
      </c>
      <c r="I14" s="10" t="s">
        <v>18</v>
      </c>
      <c r="J14" s="10" t="s">
        <v>36</v>
      </c>
      <c r="K14" s="10"/>
      <c r="L14" s="10"/>
    </row>
    <row r="15" ht="39" spans="1:12">
      <c r="A15" s="21"/>
      <c r="B15" s="13" t="s">
        <v>37</v>
      </c>
      <c r="C15" s="13" t="s">
        <v>38</v>
      </c>
      <c r="D15" s="22" t="s">
        <v>105</v>
      </c>
      <c r="E15" s="9" t="s">
        <v>106</v>
      </c>
      <c r="F15" s="9"/>
      <c r="G15" s="8" t="s">
        <v>107</v>
      </c>
      <c r="H15" s="9">
        <v>12.5</v>
      </c>
      <c r="I15" s="9">
        <v>11.5</v>
      </c>
      <c r="J15" s="8" t="s">
        <v>108</v>
      </c>
      <c r="K15" s="9"/>
      <c r="L15" s="9"/>
    </row>
    <row r="16" ht="29" customHeight="1" spans="1:12">
      <c r="A16" s="21"/>
      <c r="B16" s="13"/>
      <c r="C16" s="14"/>
      <c r="D16" s="22" t="s">
        <v>109</v>
      </c>
      <c r="E16" s="9" t="s">
        <v>110</v>
      </c>
      <c r="F16" s="9"/>
      <c r="G16" s="8" t="s">
        <v>111</v>
      </c>
      <c r="H16" s="9">
        <v>12.5</v>
      </c>
      <c r="I16" s="9">
        <v>12.5</v>
      </c>
      <c r="J16" s="9"/>
      <c r="K16" s="9"/>
      <c r="L16" s="9"/>
    </row>
    <row r="17" ht="92" customHeight="1" spans="1:12">
      <c r="A17" s="21"/>
      <c r="B17" s="13"/>
      <c r="C17" s="13" t="s">
        <v>42</v>
      </c>
      <c r="D17" s="22" t="s">
        <v>105</v>
      </c>
      <c r="E17" s="8" t="s">
        <v>112</v>
      </c>
      <c r="F17" s="9"/>
      <c r="G17" s="8" t="s">
        <v>113</v>
      </c>
      <c r="H17" s="9">
        <v>12.5</v>
      </c>
      <c r="I17" s="9">
        <v>12.5</v>
      </c>
      <c r="J17" s="9"/>
      <c r="K17" s="9"/>
      <c r="L17" s="9"/>
    </row>
    <row r="18" ht="36.75" spans="1:12">
      <c r="A18" s="21"/>
      <c r="B18" s="13"/>
      <c r="C18" s="14"/>
      <c r="D18" s="22" t="s">
        <v>109</v>
      </c>
      <c r="E18" s="8" t="s">
        <v>114</v>
      </c>
      <c r="F18" s="9"/>
      <c r="G18" s="8" t="s">
        <v>115</v>
      </c>
      <c r="H18" s="9">
        <v>12.5</v>
      </c>
      <c r="I18" s="9">
        <v>12.5</v>
      </c>
      <c r="J18" s="9"/>
      <c r="K18" s="9"/>
      <c r="L18" s="9"/>
    </row>
    <row r="19" ht="15" customHeight="1" spans="1:12">
      <c r="A19" s="21"/>
      <c r="B19" s="13"/>
      <c r="C19" s="14" t="s">
        <v>43</v>
      </c>
      <c r="D19" s="22"/>
      <c r="E19" s="9"/>
      <c r="F19" s="9"/>
      <c r="G19" s="9"/>
      <c r="H19" s="9"/>
      <c r="I19" s="9"/>
      <c r="J19" s="9"/>
      <c r="K19" s="9"/>
      <c r="L19" s="9"/>
    </row>
    <row r="20" ht="12" customHeight="1" spans="1:12">
      <c r="A20" s="21"/>
      <c r="B20" s="13"/>
      <c r="C20" s="14" t="s">
        <v>44</v>
      </c>
      <c r="D20" s="22"/>
      <c r="E20" s="8"/>
      <c r="F20" s="9"/>
      <c r="G20" s="9"/>
      <c r="H20" s="9"/>
      <c r="I20" s="9"/>
      <c r="J20" s="9"/>
      <c r="K20" s="9"/>
      <c r="L20" s="9"/>
    </row>
    <row r="21" ht="17" customHeight="1" spans="1:12">
      <c r="A21" s="11"/>
      <c r="B21" s="26" t="s">
        <v>47</v>
      </c>
      <c r="C21" s="14" t="s">
        <v>48</v>
      </c>
      <c r="D21" s="22"/>
      <c r="E21" s="9"/>
      <c r="F21" s="9"/>
      <c r="G21" s="8"/>
      <c r="H21" s="9"/>
      <c r="I21" s="9"/>
      <c r="J21" s="9"/>
      <c r="K21" s="9"/>
      <c r="L21" s="9"/>
    </row>
    <row r="22" ht="39" spans="1:12">
      <c r="A22" s="11"/>
      <c r="B22" s="27"/>
      <c r="C22" s="14" t="s">
        <v>49</v>
      </c>
      <c r="D22" s="22" t="s">
        <v>105</v>
      </c>
      <c r="E22" s="8" t="s">
        <v>116</v>
      </c>
      <c r="F22" s="9"/>
      <c r="G22" s="8" t="s">
        <v>117</v>
      </c>
      <c r="H22" s="9">
        <v>15</v>
      </c>
      <c r="I22" s="9">
        <v>15</v>
      </c>
      <c r="J22" s="9"/>
      <c r="K22" s="9"/>
      <c r="L22" s="9"/>
    </row>
    <row r="23" ht="49.5" spans="1:12">
      <c r="A23" s="11"/>
      <c r="B23" s="27"/>
      <c r="C23" s="14" t="s">
        <v>52</v>
      </c>
      <c r="D23" s="51" t="s">
        <v>105</v>
      </c>
      <c r="E23" s="8" t="s">
        <v>118</v>
      </c>
      <c r="F23" s="9"/>
      <c r="G23" s="8" t="s">
        <v>119</v>
      </c>
      <c r="H23" s="9">
        <v>15</v>
      </c>
      <c r="I23" s="9">
        <v>15</v>
      </c>
      <c r="J23" s="9"/>
      <c r="K23" s="9"/>
      <c r="L23" s="9"/>
    </row>
    <row r="24" ht="26.25" customHeight="1" spans="1:12">
      <c r="A24" s="11"/>
      <c r="B24" s="27"/>
      <c r="C24" s="14" t="s">
        <v>53</v>
      </c>
      <c r="D24" s="22"/>
      <c r="E24" s="9"/>
      <c r="F24" s="9"/>
      <c r="G24" s="9"/>
      <c r="H24" s="9"/>
      <c r="I24" s="9"/>
      <c r="J24" s="9"/>
      <c r="K24" s="9"/>
      <c r="L24" s="9"/>
    </row>
    <row r="25" ht="15" customHeight="1" spans="1:12">
      <c r="A25" s="21"/>
      <c r="B25" s="29" t="s">
        <v>54</v>
      </c>
      <c r="C25" s="13" t="s">
        <v>55</v>
      </c>
      <c r="D25" s="22" t="s">
        <v>99</v>
      </c>
      <c r="E25" s="9" t="s">
        <v>100</v>
      </c>
      <c r="F25" s="9"/>
      <c r="G25" s="31" t="s">
        <v>120</v>
      </c>
      <c r="H25" s="9">
        <v>10</v>
      </c>
      <c r="I25" s="9">
        <v>10</v>
      </c>
      <c r="J25" s="9"/>
      <c r="K25" s="9"/>
      <c r="L25" s="9"/>
    </row>
    <row r="26" ht="24" customHeight="1" spans="1:12">
      <c r="A26" s="21"/>
      <c r="B26" s="25"/>
      <c r="C26" s="13"/>
      <c r="D26" s="33"/>
      <c r="E26" s="34"/>
      <c r="F26" s="34"/>
      <c r="G26" s="34"/>
      <c r="H26" s="9"/>
      <c r="I26" s="9"/>
      <c r="J26" s="9"/>
      <c r="K26" s="9"/>
      <c r="L26" s="9"/>
    </row>
    <row r="27" ht="15" customHeight="1" spans="1:12">
      <c r="A27" s="35" t="s">
        <v>58</v>
      </c>
      <c r="B27" s="36"/>
      <c r="C27" s="36"/>
      <c r="D27" s="36"/>
      <c r="E27" s="36"/>
      <c r="F27" s="36"/>
      <c r="G27" s="37"/>
      <c r="H27" s="8" t="s">
        <v>59</v>
      </c>
      <c r="I27" s="9"/>
      <c r="J27" s="9"/>
      <c r="K27" s="9"/>
      <c r="L27" s="9"/>
    </row>
    <row r="28" ht="15" customHeight="1" spans="1:12">
      <c r="A28" s="21" t="s">
        <v>60</v>
      </c>
      <c r="B28" s="22" t="s">
        <v>61</v>
      </c>
      <c r="C28" s="22"/>
      <c r="D28" s="22"/>
      <c r="E28" s="22"/>
      <c r="F28" s="22"/>
      <c r="G28" s="22"/>
      <c r="H28" s="22"/>
      <c r="I28" s="22"/>
      <c r="J28" s="22"/>
      <c r="K28" s="22"/>
      <c r="L28" s="22"/>
    </row>
    <row r="29" spans="1:12">
      <c r="A29" s="7" t="s">
        <v>62</v>
      </c>
      <c r="B29" s="22"/>
      <c r="C29" s="22"/>
      <c r="D29" s="22"/>
      <c r="E29" s="22"/>
      <c r="F29" s="22"/>
      <c r="G29" s="22"/>
      <c r="H29" s="22"/>
      <c r="I29" s="22"/>
      <c r="J29" s="22"/>
      <c r="K29" s="22"/>
      <c r="L29" s="22"/>
    </row>
    <row r="30" customHeight="1" spans="1:12">
      <c r="A30" s="38" t="s">
        <v>63</v>
      </c>
      <c r="B30" s="39"/>
      <c r="C30" s="39"/>
      <c r="D30" s="39"/>
      <c r="E30" s="39"/>
      <c r="F30" s="39"/>
      <c r="G30" s="39"/>
      <c r="H30" s="39"/>
      <c r="I30" s="39"/>
      <c r="J30" s="39"/>
      <c r="K30" s="39"/>
      <c r="L30" s="48"/>
    </row>
    <row r="31" ht="38.25" customHeight="1" spans="1:12">
      <c r="A31" s="40" t="s">
        <v>80</v>
      </c>
      <c r="B31" s="41"/>
      <c r="C31" s="41"/>
      <c r="D31" s="41"/>
      <c r="E31" s="41"/>
      <c r="F31" s="41"/>
      <c r="G31" s="41"/>
      <c r="H31" s="41"/>
      <c r="I31" s="41"/>
      <c r="J31" s="41"/>
      <c r="K31" s="41"/>
      <c r="L31" s="49"/>
    </row>
    <row r="32" customHeight="1" spans="1:12">
      <c r="A32" s="40" t="s">
        <v>65</v>
      </c>
      <c r="B32" s="41"/>
      <c r="C32" s="41"/>
      <c r="D32" s="41"/>
      <c r="E32" s="41"/>
      <c r="F32" s="41"/>
      <c r="G32" s="41"/>
      <c r="H32" s="41"/>
      <c r="I32" s="41"/>
      <c r="J32" s="41"/>
      <c r="K32" s="41"/>
      <c r="L32" s="49"/>
    </row>
    <row r="33" ht="25.5" customHeight="1" spans="1:12">
      <c r="A33" s="40" t="s">
        <v>66</v>
      </c>
      <c r="B33" s="41"/>
      <c r="C33" s="41"/>
      <c r="D33" s="41"/>
      <c r="E33" s="41"/>
      <c r="F33" s="41"/>
      <c r="G33" s="41"/>
      <c r="H33" s="41"/>
      <c r="I33" s="41"/>
      <c r="J33" s="41"/>
      <c r="K33" s="41"/>
      <c r="L33" s="49"/>
    </row>
    <row r="34" ht="37.5" customHeight="1" spans="1:12">
      <c r="A34" s="40" t="s">
        <v>67</v>
      </c>
      <c r="B34" s="41"/>
      <c r="C34" s="41"/>
      <c r="D34" s="41"/>
      <c r="E34" s="41"/>
      <c r="F34" s="41"/>
      <c r="G34" s="41"/>
      <c r="H34" s="41"/>
      <c r="I34" s="41"/>
      <c r="J34" s="41"/>
      <c r="K34" s="41"/>
      <c r="L34" s="49"/>
    </row>
    <row r="35" ht="15" customHeight="1" spans="1:12">
      <c r="A35" s="42" t="s">
        <v>68</v>
      </c>
      <c r="B35" s="43"/>
      <c r="C35" s="43"/>
      <c r="D35" s="43"/>
      <c r="E35" s="43"/>
      <c r="F35" s="43"/>
      <c r="G35" s="43"/>
      <c r="H35" s="43"/>
      <c r="I35" s="43"/>
      <c r="J35" s="43"/>
      <c r="K35" s="43"/>
      <c r="L35" s="50"/>
    </row>
  </sheetData>
  <mergeCells count="71">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E24:F24"/>
    <mergeCell ref="J24:L24"/>
    <mergeCell ref="A27:G27"/>
    <mergeCell ref="H27:L27"/>
    <mergeCell ref="A30:L30"/>
    <mergeCell ref="A31:L31"/>
    <mergeCell ref="A32:L32"/>
    <mergeCell ref="A33:L33"/>
    <mergeCell ref="A34:L34"/>
    <mergeCell ref="A35:L35"/>
    <mergeCell ref="A12:A13"/>
    <mergeCell ref="A14:A26"/>
    <mergeCell ref="B15:B20"/>
    <mergeCell ref="B21:B24"/>
    <mergeCell ref="B25:B26"/>
    <mergeCell ref="C15:C16"/>
    <mergeCell ref="C17:C18"/>
    <mergeCell ref="C25:C26"/>
    <mergeCell ref="D25:D26"/>
    <mergeCell ref="G6:G7"/>
    <mergeCell ref="G25:G26"/>
    <mergeCell ref="H25:H26"/>
    <mergeCell ref="I25:I26"/>
    <mergeCell ref="J6:J7"/>
    <mergeCell ref="K6:K7"/>
    <mergeCell ref="L6:L7"/>
    <mergeCell ref="A6:C11"/>
    <mergeCell ref="D6:E7"/>
    <mergeCell ref="H6:I7"/>
    <mergeCell ref="E25:F26"/>
    <mergeCell ref="J25:L26"/>
    <mergeCell ref="B28:L29"/>
  </mergeCells>
  <pageMargins left="0.75" right="0.75" top="1" bottom="1" header="0.5" footer="0.5"/>
  <pageSetup paperSize="9" scale="6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5"/>
  <sheetViews>
    <sheetView zoomScale="90" zoomScaleNormal="90" workbookViewId="0">
      <selection activeCell="O4" sqref="O4"/>
    </sheetView>
  </sheetViews>
  <sheetFormatPr defaultColWidth="9" defaultRowHeight="13.5"/>
  <cols>
    <col min="7" max="7" width="17.325" customWidth="1"/>
  </cols>
  <sheetData>
    <row r="1" ht="27" customHeight="1" spans="1:12">
      <c r="A1" s="1" t="s">
        <v>0</v>
      </c>
      <c r="B1" s="1"/>
      <c r="C1" s="1"/>
      <c r="D1" s="1"/>
      <c r="E1" s="1"/>
      <c r="F1" s="1"/>
      <c r="G1" s="1"/>
      <c r="H1" s="1"/>
      <c r="I1" s="1"/>
      <c r="J1" s="1"/>
      <c r="K1" s="1"/>
      <c r="L1" s="1"/>
    </row>
    <row r="2" ht="21" customHeight="1" spans="1:12">
      <c r="A2" s="2" t="s">
        <v>1</v>
      </c>
      <c r="B2" s="2"/>
      <c r="C2" s="2"/>
      <c r="D2" s="2"/>
      <c r="E2" s="2"/>
      <c r="F2" s="2"/>
      <c r="G2" s="2"/>
      <c r="H2" s="2"/>
      <c r="I2" s="44"/>
      <c r="J2" s="44"/>
      <c r="K2" s="44"/>
      <c r="L2" s="45" t="s">
        <v>2</v>
      </c>
    </row>
    <row r="3" ht="20.75" customHeight="1" spans="1:12">
      <c r="A3" s="3" t="s">
        <v>3</v>
      </c>
      <c r="B3" t="s">
        <v>4</v>
      </c>
      <c r="L3" s="46" t="s">
        <v>5</v>
      </c>
    </row>
    <row r="4" ht="24" customHeight="1" spans="1:12">
      <c r="A4" s="4" t="s">
        <v>6</v>
      </c>
      <c r="B4" s="4"/>
      <c r="C4" s="4"/>
      <c r="D4" s="5" t="s">
        <v>121</v>
      </c>
      <c r="E4" s="6"/>
      <c r="F4" s="6"/>
      <c r="G4" s="6"/>
      <c r="H4" s="6"/>
      <c r="I4" s="6"/>
      <c r="J4" s="6"/>
      <c r="K4" s="6"/>
      <c r="L4" s="6"/>
    </row>
    <row r="5" ht="29" customHeight="1" spans="1:12">
      <c r="A5" s="7" t="s">
        <v>8</v>
      </c>
      <c r="B5" s="7"/>
      <c r="C5" s="7"/>
      <c r="D5" s="8" t="s">
        <v>9</v>
      </c>
      <c r="E5" s="9"/>
      <c r="F5" s="9"/>
      <c r="G5" s="10" t="s">
        <v>10</v>
      </c>
      <c r="H5" s="5" t="s">
        <v>4</v>
      </c>
      <c r="I5" s="6"/>
      <c r="J5" s="6"/>
      <c r="K5" s="6"/>
      <c r="L5" s="6"/>
    </row>
    <row r="6" ht="15" customHeight="1" spans="1:12">
      <c r="A6" s="11" t="s">
        <v>11</v>
      </c>
      <c r="B6" s="12"/>
      <c r="C6" s="13"/>
      <c r="D6" s="14" t="s">
        <v>12</v>
      </c>
      <c r="E6" s="14"/>
      <c r="F6" s="13" t="s">
        <v>13</v>
      </c>
      <c r="G6" s="14" t="s">
        <v>14</v>
      </c>
      <c r="H6" s="10" t="s">
        <v>15</v>
      </c>
      <c r="I6" s="10"/>
      <c r="J6" s="10" t="s">
        <v>16</v>
      </c>
      <c r="K6" s="10" t="s">
        <v>17</v>
      </c>
      <c r="L6" s="10" t="s">
        <v>18</v>
      </c>
    </row>
    <row r="7" ht="15" customHeight="1" spans="1:12">
      <c r="A7" s="11"/>
      <c r="B7" s="12"/>
      <c r="C7" s="13"/>
      <c r="D7" s="14"/>
      <c r="E7" s="14"/>
      <c r="F7" s="14" t="s">
        <v>19</v>
      </c>
      <c r="G7" s="14"/>
      <c r="H7" s="10"/>
      <c r="I7" s="10"/>
      <c r="J7" s="10"/>
      <c r="K7" s="10"/>
      <c r="L7" s="10"/>
    </row>
    <row r="8" ht="15.75" customHeight="1" spans="1:12">
      <c r="A8" s="11"/>
      <c r="B8" s="12"/>
      <c r="C8" s="13"/>
      <c r="D8" s="14" t="s">
        <v>20</v>
      </c>
      <c r="E8" s="14"/>
      <c r="F8" s="9">
        <f t="shared" ref="F8:H8" si="0">F9+F10+F11</f>
        <v>0</v>
      </c>
      <c r="G8" s="9">
        <f t="shared" si="0"/>
        <v>28.99</v>
      </c>
      <c r="H8" s="15">
        <f t="shared" si="0"/>
        <v>28.99</v>
      </c>
      <c r="I8" s="9"/>
      <c r="J8" s="9">
        <v>10</v>
      </c>
      <c r="K8" s="47">
        <f>H8/G8</f>
        <v>1</v>
      </c>
      <c r="L8" s="9">
        <v>10</v>
      </c>
    </row>
    <row r="9" ht="15" customHeight="1" spans="1:12">
      <c r="A9" s="11"/>
      <c r="B9" s="12"/>
      <c r="C9" s="13"/>
      <c r="D9" s="14" t="s">
        <v>21</v>
      </c>
      <c r="E9" s="14"/>
      <c r="F9" s="9">
        <v>0</v>
      </c>
      <c r="G9" s="9">
        <v>28.99</v>
      </c>
      <c r="H9" s="9">
        <v>28.99</v>
      </c>
      <c r="I9" s="9"/>
      <c r="J9" s="9" t="s">
        <v>22</v>
      </c>
      <c r="K9" s="47">
        <f>H9/G9</f>
        <v>1</v>
      </c>
      <c r="L9" s="9" t="s">
        <v>22</v>
      </c>
    </row>
    <row r="10" ht="15" customHeight="1" spans="1:12">
      <c r="A10" s="11"/>
      <c r="B10" s="12"/>
      <c r="C10" s="13"/>
      <c r="D10" s="16" t="s">
        <v>23</v>
      </c>
      <c r="E10" s="17"/>
      <c r="F10" s="9"/>
      <c r="G10" s="9"/>
      <c r="H10" s="9"/>
      <c r="I10" s="9"/>
      <c r="J10" s="9" t="s">
        <v>22</v>
      </c>
      <c r="K10" s="9" t="s">
        <v>22</v>
      </c>
      <c r="L10" s="9" t="s">
        <v>22</v>
      </c>
    </row>
    <row r="11" ht="15.75" customHeight="1" spans="1:12">
      <c r="A11" s="18"/>
      <c r="B11" s="19"/>
      <c r="C11" s="20"/>
      <c r="D11" s="16" t="s">
        <v>24</v>
      </c>
      <c r="E11" s="17"/>
      <c r="F11" s="9"/>
      <c r="G11" s="9"/>
      <c r="H11" s="9"/>
      <c r="I11" s="9"/>
      <c r="J11" s="9" t="s">
        <v>22</v>
      </c>
      <c r="K11" s="9" t="s">
        <v>22</v>
      </c>
      <c r="L11" s="9" t="s">
        <v>22</v>
      </c>
    </row>
    <row r="12" ht="15" customHeight="1" spans="1:12">
      <c r="A12" s="7" t="s">
        <v>25</v>
      </c>
      <c r="B12" s="14" t="s">
        <v>26</v>
      </c>
      <c r="C12" s="14"/>
      <c r="D12" s="14"/>
      <c r="E12" s="14"/>
      <c r="F12" s="14"/>
      <c r="G12" s="14" t="s">
        <v>27</v>
      </c>
      <c r="H12" s="14"/>
      <c r="I12" s="14"/>
      <c r="J12" s="14"/>
      <c r="K12" s="14"/>
      <c r="L12" s="14"/>
    </row>
    <row r="13" ht="79" customHeight="1" spans="1:12">
      <c r="A13" s="7"/>
      <c r="B13" s="8" t="s">
        <v>122</v>
      </c>
      <c r="C13" s="9"/>
      <c r="D13" s="9"/>
      <c r="E13" s="9"/>
      <c r="F13" s="9"/>
      <c r="G13" s="8" t="s">
        <v>123</v>
      </c>
      <c r="H13" s="9"/>
      <c r="I13" s="9"/>
      <c r="J13" s="9"/>
      <c r="K13" s="9"/>
      <c r="L13" s="9"/>
    </row>
    <row r="14" ht="26.25" customHeight="1" spans="1:12">
      <c r="A14" s="21" t="s">
        <v>30</v>
      </c>
      <c r="B14" s="14" t="s">
        <v>31</v>
      </c>
      <c r="C14" s="14" t="s">
        <v>32</v>
      </c>
      <c r="D14" s="10" t="s">
        <v>33</v>
      </c>
      <c r="E14" s="10" t="s">
        <v>34</v>
      </c>
      <c r="F14" s="10"/>
      <c r="G14" s="10" t="s">
        <v>35</v>
      </c>
      <c r="H14" s="10" t="s">
        <v>16</v>
      </c>
      <c r="I14" s="10" t="s">
        <v>18</v>
      </c>
      <c r="J14" s="10" t="s">
        <v>36</v>
      </c>
      <c r="K14" s="10"/>
      <c r="L14" s="10"/>
    </row>
    <row r="15" ht="26.25" spans="1:12">
      <c r="A15" s="21"/>
      <c r="B15" s="13" t="s">
        <v>37</v>
      </c>
      <c r="C15" s="13" t="s">
        <v>38</v>
      </c>
      <c r="D15" s="22" t="s">
        <v>124</v>
      </c>
      <c r="E15" s="8" t="s">
        <v>125</v>
      </c>
      <c r="F15" s="9"/>
      <c r="G15" s="8" t="s">
        <v>126</v>
      </c>
      <c r="H15" s="9">
        <v>10</v>
      </c>
      <c r="I15" s="9">
        <v>10</v>
      </c>
      <c r="J15" s="8"/>
      <c r="K15" s="9"/>
      <c r="L15" s="9"/>
    </row>
    <row r="16" ht="29" customHeight="1" spans="1:12">
      <c r="A16" s="21"/>
      <c r="B16" s="13"/>
      <c r="C16" s="14"/>
      <c r="D16" s="22" t="s">
        <v>127</v>
      </c>
      <c r="E16" s="9" t="s">
        <v>128</v>
      </c>
      <c r="F16" s="9"/>
      <c r="G16" s="8" t="s">
        <v>129</v>
      </c>
      <c r="H16" s="9">
        <v>10</v>
      </c>
      <c r="I16" s="9">
        <v>10</v>
      </c>
      <c r="J16" s="9"/>
      <c r="K16" s="9"/>
      <c r="L16" s="9"/>
    </row>
    <row r="17" ht="92" customHeight="1" spans="1:12">
      <c r="A17" s="21"/>
      <c r="B17" s="13"/>
      <c r="C17" s="13" t="s">
        <v>42</v>
      </c>
      <c r="D17" s="22" t="s">
        <v>130</v>
      </c>
      <c r="E17" s="24">
        <v>1</v>
      </c>
      <c r="F17" s="9"/>
      <c r="G17" s="24">
        <v>1</v>
      </c>
      <c r="H17" s="9">
        <v>10</v>
      </c>
      <c r="I17" s="9">
        <v>10</v>
      </c>
      <c r="J17" s="9"/>
      <c r="K17" s="9"/>
      <c r="L17" s="9"/>
    </row>
    <row r="18" ht="26.25" spans="1:12">
      <c r="A18" s="21"/>
      <c r="B18" s="13"/>
      <c r="C18" s="14"/>
      <c r="D18" s="22" t="s">
        <v>131</v>
      </c>
      <c r="E18" s="24">
        <v>1</v>
      </c>
      <c r="F18" s="9"/>
      <c r="G18" s="24">
        <v>1</v>
      </c>
      <c r="H18" s="9">
        <v>10</v>
      </c>
      <c r="I18" s="9">
        <v>10</v>
      </c>
      <c r="J18" s="9"/>
      <c r="K18" s="9"/>
      <c r="L18" s="9"/>
    </row>
    <row r="19" ht="39" spans="1:12">
      <c r="A19" s="21"/>
      <c r="B19" s="13"/>
      <c r="C19" s="14" t="s">
        <v>43</v>
      </c>
      <c r="D19" s="22" t="s">
        <v>132</v>
      </c>
      <c r="E19" s="31">
        <v>1</v>
      </c>
      <c r="F19" s="9"/>
      <c r="G19" s="31">
        <v>1</v>
      </c>
      <c r="H19" s="9">
        <v>5</v>
      </c>
      <c r="I19" s="9">
        <v>5</v>
      </c>
      <c r="J19" s="9"/>
      <c r="K19" s="9"/>
      <c r="L19" s="9"/>
    </row>
    <row r="20" ht="26.25" spans="1:12">
      <c r="A20" s="21"/>
      <c r="B20" s="13"/>
      <c r="C20" s="14" t="s">
        <v>44</v>
      </c>
      <c r="D20" s="22" t="s">
        <v>133</v>
      </c>
      <c r="E20" s="8" t="s">
        <v>134</v>
      </c>
      <c r="F20" s="9"/>
      <c r="G20" s="9" t="s">
        <v>135</v>
      </c>
      <c r="H20" s="9">
        <v>5</v>
      </c>
      <c r="I20" s="9">
        <v>5</v>
      </c>
      <c r="J20" s="9"/>
      <c r="K20" s="9"/>
      <c r="L20" s="9"/>
    </row>
    <row r="21" ht="26.25" spans="1:12">
      <c r="A21" s="11"/>
      <c r="B21" s="26" t="s">
        <v>47</v>
      </c>
      <c r="C21" s="14" t="s">
        <v>48</v>
      </c>
      <c r="D21" s="22" t="s">
        <v>136</v>
      </c>
      <c r="E21" s="9" t="s">
        <v>137</v>
      </c>
      <c r="F21" s="9"/>
      <c r="G21" s="8" t="s">
        <v>138</v>
      </c>
      <c r="H21" s="9">
        <v>7.5</v>
      </c>
      <c r="I21" s="9">
        <v>6.5</v>
      </c>
      <c r="J21" s="9"/>
      <c r="K21" s="9"/>
      <c r="L21" s="9"/>
    </row>
    <row r="22" ht="26.25" spans="1:12">
      <c r="A22" s="11"/>
      <c r="B22" s="27"/>
      <c r="C22" s="14" t="s">
        <v>49</v>
      </c>
      <c r="D22" s="22" t="s">
        <v>139</v>
      </c>
      <c r="E22" s="8" t="s">
        <v>140</v>
      </c>
      <c r="F22" s="9"/>
      <c r="G22" s="8" t="s">
        <v>140</v>
      </c>
      <c r="H22" s="9">
        <v>7.5</v>
      </c>
      <c r="I22" s="9">
        <v>7.5</v>
      </c>
      <c r="J22" s="9"/>
      <c r="K22" s="9"/>
      <c r="L22" s="9"/>
    </row>
    <row r="23" ht="36.75" spans="1:12">
      <c r="A23" s="11"/>
      <c r="B23" s="27"/>
      <c r="C23" s="14" t="s">
        <v>52</v>
      </c>
      <c r="D23" s="28" t="s">
        <v>141</v>
      </c>
      <c r="E23" s="8" t="s">
        <v>142</v>
      </c>
      <c r="F23" s="9"/>
      <c r="G23" s="8" t="s">
        <v>143</v>
      </c>
      <c r="H23" s="9">
        <v>7.5</v>
      </c>
      <c r="I23" s="9">
        <v>7.5</v>
      </c>
      <c r="J23" s="9"/>
      <c r="K23" s="9"/>
      <c r="L23" s="9"/>
    </row>
    <row r="24" ht="26.25" customHeight="1" spans="1:12">
      <c r="A24" s="11"/>
      <c r="B24" s="27"/>
      <c r="C24" s="14" t="s">
        <v>53</v>
      </c>
      <c r="D24" s="22" t="s">
        <v>144</v>
      </c>
      <c r="E24" s="8" t="s">
        <v>145</v>
      </c>
      <c r="F24" s="9"/>
      <c r="G24" s="8" t="s">
        <v>145</v>
      </c>
      <c r="H24" s="9">
        <v>7.5</v>
      </c>
      <c r="I24" s="9">
        <v>7.5</v>
      </c>
      <c r="J24" s="9"/>
      <c r="K24" s="9"/>
      <c r="L24" s="9"/>
    </row>
    <row r="25" ht="15" customHeight="1" spans="1:12">
      <c r="A25" s="21"/>
      <c r="B25" s="29" t="s">
        <v>54</v>
      </c>
      <c r="C25" s="13" t="s">
        <v>55</v>
      </c>
      <c r="D25" s="22" t="s">
        <v>146</v>
      </c>
      <c r="E25" s="9" t="s">
        <v>147</v>
      </c>
      <c r="F25" s="9"/>
      <c r="G25" s="31" t="s">
        <v>148</v>
      </c>
      <c r="H25" s="9">
        <v>10</v>
      </c>
      <c r="I25" s="9">
        <v>10</v>
      </c>
      <c r="J25" s="9"/>
      <c r="K25" s="9"/>
      <c r="L25" s="9"/>
    </row>
    <row r="26" ht="24" customHeight="1" spans="1:12">
      <c r="A26" s="21"/>
      <c r="B26" s="25"/>
      <c r="C26" s="13"/>
      <c r="D26" s="33"/>
      <c r="E26" s="34"/>
      <c r="F26" s="34"/>
      <c r="G26" s="34"/>
      <c r="H26" s="9"/>
      <c r="I26" s="9"/>
      <c r="J26" s="9"/>
      <c r="K26" s="9"/>
      <c r="L26" s="9"/>
    </row>
    <row r="27" ht="15" customHeight="1" spans="1:12">
      <c r="A27" s="35" t="s">
        <v>58</v>
      </c>
      <c r="B27" s="36"/>
      <c r="C27" s="36"/>
      <c r="D27" s="36"/>
      <c r="E27" s="36"/>
      <c r="F27" s="36"/>
      <c r="G27" s="37"/>
      <c r="H27" s="8" t="s">
        <v>59</v>
      </c>
      <c r="I27" s="9"/>
      <c r="J27" s="9"/>
      <c r="K27" s="9"/>
      <c r="L27" s="9"/>
    </row>
    <row r="28" ht="15" customHeight="1" spans="1:12">
      <c r="A28" s="21" t="s">
        <v>60</v>
      </c>
      <c r="B28" s="22" t="s">
        <v>61</v>
      </c>
      <c r="C28" s="22"/>
      <c r="D28" s="22"/>
      <c r="E28" s="22"/>
      <c r="F28" s="22"/>
      <c r="G28" s="22"/>
      <c r="H28" s="22"/>
      <c r="I28" s="22"/>
      <c r="J28" s="22"/>
      <c r="K28" s="22"/>
      <c r="L28" s="22"/>
    </row>
    <row r="29" spans="1:12">
      <c r="A29" s="7" t="s">
        <v>62</v>
      </c>
      <c r="B29" s="22"/>
      <c r="C29" s="22"/>
      <c r="D29" s="22"/>
      <c r="E29" s="22"/>
      <c r="F29" s="22"/>
      <c r="G29" s="22"/>
      <c r="H29" s="22"/>
      <c r="I29" s="22"/>
      <c r="J29" s="22"/>
      <c r="K29" s="22"/>
      <c r="L29" s="22"/>
    </row>
    <row r="30" customHeight="1" spans="1:12">
      <c r="A30" s="38" t="s">
        <v>63</v>
      </c>
      <c r="B30" s="39"/>
      <c r="C30" s="39"/>
      <c r="D30" s="39"/>
      <c r="E30" s="39"/>
      <c r="F30" s="39"/>
      <c r="G30" s="39"/>
      <c r="H30" s="39"/>
      <c r="I30" s="39"/>
      <c r="J30" s="39"/>
      <c r="K30" s="39"/>
      <c r="L30" s="48"/>
    </row>
    <row r="31" ht="38.25" customHeight="1" spans="1:12">
      <c r="A31" s="40" t="s">
        <v>80</v>
      </c>
      <c r="B31" s="41"/>
      <c r="C31" s="41"/>
      <c r="D31" s="41"/>
      <c r="E31" s="41"/>
      <c r="F31" s="41"/>
      <c r="G31" s="41"/>
      <c r="H31" s="41"/>
      <c r="I31" s="41"/>
      <c r="J31" s="41"/>
      <c r="K31" s="41"/>
      <c r="L31" s="49"/>
    </row>
    <row r="32" customHeight="1" spans="1:12">
      <c r="A32" s="40" t="s">
        <v>65</v>
      </c>
      <c r="B32" s="41"/>
      <c r="C32" s="41"/>
      <c r="D32" s="41"/>
      <c r="E32" s="41"/>
      <c r="F32" s="41"/>
      <c r="G32" s="41"/>
      <c r="H32" s="41"/>
      <c r="I32" s="41"/>
      <c r="J32" s="41"/>
      <c r="K32" s="41"/>
      <c r="L32" s="49"/>
    </row>
    <row r="33" ht="25.5" customHeight="1" spans="1:12">
      <c r="A33" s="40" t="s">
        <v>66</v>
      </c>
      <c r="B33" s="41"/>
      <c r="C33" s="41"/>
      <c r="D33" s="41"/>
      <c r="E33" s="41"/>
      <c r="F33" s="41"/>
      <c r="G33" s="41"/>
      <c r="H33" s="41"/>
      <c r="I33" s="41"/>
      <c r="J33" s="41"/>
      <c r="K33" s="41"/>
      <c r="L33" s="49"/>
    </row>
    <row r="34" ht="37.5" customHeight="1" spans="1:12">
      <c r="A34" s="40" t="s">
        <v>67</v>
      </c>
      <c r="B34" s="41"/>
      <c r="C34" s="41"/>
      <c r="D34" s="41"/>
      <c r="E34" s="41"/>
      <c r="F34" s="41"/>
      <c r="G34" s="41"/>
      <c r="H34" s="41"/>
      <c r="I34" s="41"/>
      <c r="J34" s="41"/>
      <c r="K34" s="41"/>
      <c r="L34" s="49"/>
    </row>
    <row r="35" ht="15" customHeight="1" spans="1:12">
      <c r="A35" s="42" t="s">
        <v>68</v>
      </c>
      <c r="B35" s="43"/>
      <c r="C35" s="43"/>
      <c r="D35" s="43"/>
      <c r="E35" s="43"/>
      <c r="F35" s="43"/>
      <c r="G35" s="43"/>
      <c r="H35" s="43"/>
      <c r="I35" s="43"/>
      <c r="J35" s="43"/>
      <c r="K35" s="43"/>
      <c r="L35" s="50"/>
    </row>
  </sheetData>
  <mergeCells count="71">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E24:F24"/>
    <mergeCell ref="J24:L24"/>
    <mergeCell ref="A27:G27"/>
    <mergeCell ref="H27:L27"/>
    <mergeCell ref="A30:L30"/>
    <mergeCell ref="A31:L31"/>
    <mergeCell ref="A32:L32"/>
    <mergeCell ref="A33:L33"/>
    <mergeCell ref="A34:L34"/>
    <mergeCell ref="A35:L35"/>
    <mergeCell ref="A12:A13"/>
    <mergeCell ref="A14:A26"/>
    <mergeCell ref="B15:B20"/>
    <mergeCell ref="B21:B24"/>
    <mergeCell ref="B25:B26"/>
    <mergeCell ref="C15:C16"/>
    <mergeCell ref="C17:C18"/>
    <mergeCell ref="C25:C26"/>
    <mergeCell ref="D25:D26"/>
    <mergeCell ref="G6:G7"/>
    <mergeCell ref="G25:G26"/>
    <mergeCell ref="H25:H26"/>
    <mergeCell ref="I25:I26"/>
    <mergeCell ref="J6:J7"/>
    <mergeCell ref="K6:K7"/>
    <mergeCell ref="L6:L7"/>
    <mergeCell ref="A6:C11"/>
    <mergeCell ref="D6:E7"/>
    <mergeCell ref="H6:I7"/>
    <mergeCell ref="E25:F26"/>
    <mergeCell ref="J25:L26"/>
    <mergeCell ref="B28:L29"/>
  </mergeCells>
  <pageMargins left="0.75" right="0.75" top="1" bottom="1" header="0.5" footer="0.5"/>
  <pageSetup paperSize="9" scale="7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3"/>
  <sheetViews>
    <sheetView zoomScale="140" zoomScaleNormal="140" topLeftCell="A3" workbookViewId="0">
      <selection activeCell="M3" sqref="M$1:S$1048576"/>
    </sheetView>
  </sheetViews>
  <sheetFormatPr defaultColWidth="9" defaultRowHeight="13.5"/>
  <cols>
    <col min="7" max="7" width="17.325" customWidth="1"/>
  </cols>
  <sheetData>
    <row r="1" ht="27" customHeight="1" spans="1:12">
      <c r="A1" s="1" t="s">
        <v>0</v>
      </c>
      <c r="B1" s="1"/>
      <c r="C1" s="1"/>
      <c r="D1" s="1"/>
      <c r="E1" s="1"/>
      <c r="F1" s="1"/>
      <c r="G1" s="1"/>
      <c r="H1" s="1"/>
      <c r="I1" s="1"/>
      <c r="J1" s="1"/>
      <c r="K1" s="1"/>
      <c r="L1" s="1"/>
    </row>
    <row r="2" ht="21" customHeight="1" spans="1:12">
      <c r="A2" s="2" t="s">
        <v>1</v>
      </c>
      <c r="B2" s="2"/>
      <c r="C2" s="2"/>
      <c r="D2" s="2"/>
      <c r="E2" s="2"/>
      <c r="F2" s="2"/>
      <c r="G2" s="2"/>
      <c r="H2" s="2"/>
      <c r="I2" s="44"/>
      <c r="J2" s="44"/>
      <c r="K2" s="44"/>
      <c r="L2" s="45" t="s">
        <v>2</v>
      </c>
    </row>
    <row r="3" ht="20.75" customHeight="1" spans="1:12">
      <c r="A3" s="3" t="s">
        <v>3</v>
      </c>
      <c r="B3" t="s">
        <v>4</v>
      </c>
      <c r="L3" s="46" t="s">
        <v>5</v>
      </c>
    </row>
    <row r="4" ht="24" customHeight="1" spans="1:12">
      <c r="A4" s="4" t="s">
        <v>6</v>
      </c>
      <c r="B4" s="4"/>
      <c r="C4" s="4"/>
      <c r="D4" s="5" t="s">
        <v>149</v>
      </c>
      <c r="E4" s="6"/>
      <c r="F4" s="6"/>
      <c r="G4" s="6"/>
      <c r="H4" s="6"/>
      <c r="I4" s="6"/>
      <c r="J4" s="6"/>
      <c r="K4" s="6"/>
      <c r="L4" s="6"/>
    </row>
    <row r="5" ht="29" customHeight="1" spans="1:12">
      <c r="A5" s="7" t="s">
        <v>8</v>
      </c>
      <c r="B5" s="7"/>
      <c r="C5" s="7"/>
      <c r="D5" s="8" t="s">
        <v>9</v>
      </c>
      <c r="E5" s="9"/>
      <c r="F5" s="9"/>
      <c r="G5" s="10" t="s">
        <v>10</v>
      </c>
      <c r="H5" s="5" t="s">
        <v>4</v>
      </c>
      <c r="I5" s="6"/>
      <c r="J5" s="6"/>
      <c r="K5" s="6"/>
      <c r="L5" s="6"/>
    </row>
    <row r="6" ht="15" customHeight="1" spans="1:12">
      <c r="A6" s="11" t="s">
        <v>11</v>
      </c>
      <c r="B6" s="12"/>
      <c r="C6" s="13"/>
      <c r="D6" s="14" t="s">
        <v>12</v>
      </c>
      <c r="E6" s="14"/>
      <c r="F6" s="13" t="s">
        <v>13</v>
      </c>
      <c r="G6" s="14" t="s">
        <v>14</v>
      </c>
      <c r="H6" s="10" t="s">
        <v>15</v>
      </c>
      <c r="I6" s="10"/>
      <c r="J6" s="10" t="s">
        <v>16</v>
      </c>
      <c r="K6" s="10" t="s">
        <v>17</v>
      </c>
      <c r="L6" s="10" t="s">
        <v>18</v>
      </c>
    </row>
    <row r="7" ht="15" customHeight="1" spans="1:12">
      <c r="A7" s="11"/>
      <c r="B7" s="12"/>
      <c r="C7" s="13"/>
      <c r="D7" s="14"/>
      <c r="E7" s="14"/>
      <c r="F7" s="14" t="s">
        <v>19</v>
      </c>
      <c r="G7" s="14"/>
      <c r="H7" s="10"/>
      <c r="I7" s="10"/>
      <c r="J7" s="10"/>
      <c r="K7" s="10"/>
      <c r="L7" s="10"/>
    </row>
    <row r="8" ht="15.75" customHeight="1" spans="1:12">
      <c r="A8" s="11"/>
      <c r="B8" s="12"/>
      <c r="C8" s="13"/>
      <c r="D8" s="14" t="s">
        <v>20</v>
      </c>
      <c r="E8" s="14"/>
      <c r="F8" s="9">
        <f t="shared" ref="F8:H8" si="0">F9+F10+F11</f>
        <v>0</v>
      </c>
      <c r="G8" s="9">
        <f t="shared" si="0"/>
        <v>15</v>
      </c>
      <c r="H8" s="15">
        <f t="shared" si="0"/>
        <v>15</v>
      </c>
      <c r="I8" s="9"/>
      <c r="J8" s="9">
        <v>10</v>
      </c>
      <c r="K8" s="47">
        <f>H8/G8</f>
        <v>1</v>
      </c>
      <c r="L8" s="9">
        <v>10</v>
      </c>
    </row>
    <row r="9" ht="15" customHeight="1" spans="1:12">
      <c r="A9" s="11"/>
      <c r="B9" s="12"/>
      <c r="C9" s="13"/>
      <c r="D9" s="14" t="s">
        <v>21</v>
      </c>
      <c r="E9" s="14"/>
      <c r="F9" s="9">
        <v>0</v>
      </c>
      <c r="G9" s="9">
        <v>15</v>
      </c>
      <c r="H9" s="9">
        <v>15</v>
      </c>
      <c r="I9" s="9"/>
      <c r="J9" s="9" t="s">
        <v>22</v>
      </c>
      <c r="K9" s="47">
        <f>H9/G9</f>
        <v>1</v>
      </c>
      <c r="L9" s="9" t="s">
        <v>22</v>
      </c>
    </row>
    <row r="10" ht="15" customHeight="1" spans="1:12">
      <c r="A10" s="11"/>
      <c r="B10" s="12"/>
      <c r="C10" s="13"/>
      <c r="D10" s="16" t="s">
        <v>23</v>
      </c>
      <c r="E10" s="17"/>
      <c r="F10" s="9"/>
      <c r="G10" s="9"/>
      <c r="H10" s="9"/>
      <c r="I10" s="9"/>
      <c r="J10" s="9" t="s">
        <v>22</v>
      </c>
      <c r="K10" s="9" t="s">
        <v>22</v>
      </c>
      <c r="L10" s="9" t="s">
        <v>22</v>
      </c>
    </row>
    <row r="11" ht="15.75" customHeight="1" spans="1:12">
      <c r="A11" s="18"/>
      <c r="B11" s="19"/>
      <c r="C11" s="20"/>
      <c r="D11" s="16" t="s">
        <v>24</v>
      </c>
      <c r="E11" s="17"/>
      <c r="F11" s="9"/>
      <c r="G11" s="9"/>
      <c r="H11" s="9"/>
      <c r="I11" s="9"/>
      <c r="J11" s="9" t="s">
        <v>22</v>
      </c>
      <c r="K11" s="9" t="s">
        <v>22</v>
      </c>
      <c r="L11" s="9" t="s">
        <v>22</v>
      </c>
    </row>
    <row r="12" ht="15" customHeight="1" spans="1:12">
      <c r="A12" s="7" t="s">
        <v>25</v>
      </c>
      <c r="B12" s="14" t="s">
        <v>26</v>
      </c>
      <c r="C12" s="14"/>
      <c r="D12" s="14"/>
      <c r="E12" s="14"/>
      <c r="F12" s="14"/>
      <c r="G12" s="14" t="s">
        <v>27</v>
      </c>
      <c r="H12" s="14"/>
      <c r="I12" s="14"/>
      <c r="J12" s="14"/>
      <c r="K12" s="14"/>
      <c r="L12" s="14"/>
    </row>
    <row r="13" ht="172" customHeight="1" spans="1:12">
      <c r="A13" s="7"/>
      <c r="B13" s="8" t="s">
        <v>150</v>
      </c>
      <c r="C13" s="9"/>
      <c r="D13" s="9"/>
      <c r="E13" s="9"/>
      <c r="F13" s="9"/>
      <c r="G13" s="8" t="s">
        <v>150</v>
      </c>
      <c r="H13" s="9"/>
      <c r="I13" s="9"/>
      <c r="J13" s="9"/>
      <c r="K13" s="9"/>
      <c r="L13" s="9"/>
    </row>
    <row r="14" ht="26.25" customHeight="1" spans="1:12">
      <c r="A14" s="21" t="s">
        <v>30</v>
      </c>
      <c r="B14" s="14" t="s">
        <v>31</v>
      </c>
      <c r="C14" s="14" t="s">
        <v>32</v>
      </c>
      <c r="D14" s="10" t="s">
        <v>33</v>
      </c>
      <c r="E14" s="10" t="s">
        <v>34</v>
      </c>
      <c r="F14" s="10"/>
      <c r="G14" s="10" t="s">
        <v>35</v>
      </c>
      <c r="H14" s="10" t="s">
        <v>16</v>
      </c>
      <c r="I14" s="10" t="s">
        <v>18</v>
      </c>
      <c r="J14" s="10" t="s">
        <v>36</v>
      </c>
      <c r="K14" s="10"/>
      <c r="L14" s="10"/>
    </row>
    <row r="15" ht="26.25" spans="1:12">
      <c r="A15" s="21"/>
      <c r="B15" s="13" t="s">
        <v>37</v>
      </c>
      <c r="C15" s="13" t="s">
        <v>38</v>
      </c>
      <c r="D15" s="22" t="s">
        <v>151</v>
      </c>
      <c r="E15" s="8" t="s">
        <v>152</v>
      </c>
      <c r="F15" s="9"/>
      <c r="G15" s="8" t="s">
        <v>152</v>
      </c>
      <c r="H15" s="9">
        <v>15</v>
      </c>
      <c r="I15" s="9">
        <v>14</v>
      </c>
      <c r="J15" s="8"/>
      <c r="K15" s="9"/>
      <c r="L15" s="9"/>
    </row>
    <row r="16" ht="74" customHeight="1" spans="1:12">
      <c r="A16" s="21"/>
      <c r="B16" s="13"/>
      <c r="C16" s="14"/>
      <c r="D16" s="22" t="s">
        <v>153</v>
      </c>
      <c r="E16" s="9" t="s">
        <v>154</v>
      </c>
      <c r="F16" s="9"/>
      <c r="G16" s="8" t="s">
        <v>155</v>
      </c>
      <c r="H16" s="9">
        <v>20</v>
      </c>
      <c r="I16" s="9">
        <v>20</v>
      </c>
      <c r="J16" s="9"/>
      <c r="K16" s="9"/>
      <c r="L16" s="9"/>
    </row>
    <row r="17" spans="1:12">
      <c r="A17" s="21"/>
      <c r="B17" s="13"/>
      <c r="C17" s="23" t="s">
        <v>42</v>
      </c>
      <c r="D17" s="22"/>
      <c r="E17" s="24"/>
      <c r="F17" s="9"/>
      <c r="G17" s="24"/>
      <c r="H17" s="9"/>
      <c r="I17" s="9"/>
      <c r="J17" s="9"/>
      <c r="K17" s="9"/>
      <c r="L17" s="9"/>
    </row>
    <row r="18" ht="26.25" spans="1:12">
      <c r="A18" s="21"/>
      <c r="B18" s="13"/>
      <c r="C18" s="25" t="s">
        <v>44</v>
      </c>
      <c r="D18" s="22" t="s">
        <v>133</v>
      </c>
      <c r="E18" s="8" t="s">
        <v>156</v>
      </c>
      <c r="F18" s="9"/>
      <c r="G18" s="8" t="s">
        <v>157</v>
      </c>
      <c r="H18" s="9">
        <v>15</v>
      </c>
      <c r="I18" s="9">
        <v>15</v>
      </c>
      <c r="J18" s="9"/>
      <c r="K18" s="9"/>
      <c r="L18" s="9"/>
    </row>
    <row r="19" spans="1:12">
      <c r="A19" s="11"/>
      <c r="B19" s="26" t="s">
        <v>47</v>
      </c>
      <c r="C19" s="14" t="s">
        <v>48</v>
      </c>
      <c r="D19" s="22"/>
      <c r="E19" s="9"/>
      <c r="F19" s="9"/>
      <c r="G19" s="8"/>
      <c r="H19" s="9"/>
      <c r="I19" s="9"/>
      <c r="J19" s="9"/>
      <c r="K19" s="9"/>
      <c r="L19" s="9"/>
    </row>
    <row r="20" ht="51.75" spans="1:12">
      <c r="A20" s="11"/>
      <c r="B20" s="27"/>
      <c r="C20" s="14" t="s">
        <v>49</v>
      </c>
      <c r="D20" s="22" t="s">
        <v>158</v>
      </c>
      <c r="E20" s="8" t="s">
        <v>159</v>
      </c>
      <c r="F20" s="9"/>
      <c r="G20" s="8" t="s">
        <v>159</v>
      </c>
      <c r="H20" s="9">
        <v>15</v>
      </c>
      <c r="I20" s="9">
        <v>15</v>
      </c>
      <c r="J20" s="9"/>
      <c r="K20" s="9"/>
      <c r="L20" s="9"/>
    </row>
    <row r="21" ht="24.75" spans="1:12">
      <c r="A21" s="11"/>
      <c r="B21" s="27"/>
      <c r="C21" s="14" t="s">
        <v>52</v>
      </c>
      <c r="D21" s="28" t="s">
        <v>50</v>
      </c>
      <c r="E21" s="8" t="s">
        <v>160</v>
      </c>
      <c r="F21" s="9"/>
      <c r="G21" s="8" t="s">
        <v>160</v>
      </c>
      <c r="H21" s="9">
        <v>15</v>
      </c>
      <c r="I21" s="9">
        <v>15</v>
      </c>
      <c r="J21" s="9"/>
      <c r="K21" s="9"/>
      <c r="L21" s="9"/>
    </row>
    <row r="22" ht="26.25" customHeight="1" spans="1:12">
      <c r="A22" s="11"/>
      <c r="B22" s="27"/>
      <c r="C22" s="14" t="s">
        <v>53</v>
      </c>
      <c r="D22" s="22"/>
      <c r="E22" s="8"/>
      <c r="F22" s="9"/>
      <c r="G22" s="8"/>
      <c r="H22" s="9"/>
      <c r="I22" s="9"/>
      <c r="J22" s="9"/>
      <c r="K22" s="9"/>
      <c r="L22" s="9"/>
    </row>
    <row r="23" ht="15" customHeight="1" spans="1:12">
      <c r="A23" s="21"/>
      <c r="B23" s="29" t="s">
        <v>54</v>
      </c>
      <c r="C23" s="30" t="s">
        <v>55</v>
      </c>
      <c r="D23" s="22" t="s">
        <v>56</v>
      </c>
      <c r="E23" s="31" t="s">
        <v>161</v>
      </c>
      <c r="F23" s="9"/>
      <c r="G23" s="31">
        <v>0.95</v>
      </c>
      <c r="H23" s="9">
        <v>10</v>
      </c>
      <c r="I23" s="9">
        <v>10</v>
      </c>
      <c r="J23" s="9"/>
      <c r="K23" s="9"/>
      <c r="L23" s="9"/>
    </row>
    <row r="24" ht="24" customHeight="1" spans="1:12">
      <c r="A24" s="21"/>
      <c r="B24" s="25"/>
      <c r="C24" s="32"/>
      <c r="D24" s="33"/>
      <c r="E24" s="34"/>
      <c r="F24" s="34"/>
      <c r="G24" s="34"/>
      <c r="H24" s="9"/>
      <c r="I24" s="9"/>
      <c r="J24" s="9"/>
      <c r="K24" s="9"/>
      <c r="L24" s="9"/>
    </row>
    <row r="25" ht="15" customHeight="1" spans="1:12">
      <c r="A25" s="35" t="s">
        <v>58</v>
      </c>
      <c r="B25" s="36"/>
      <c r="C25" s="36"/>
      <c r="D25" s="36"/>
      <c r="E25" s="36"/>
      <c r="F25" s="36"/>
      <c r="G25" s="37"/>
      <c r="H25" s="8" t="s">
        <v>59</v>
      </c>
      <c r="I25" s="9"/>
      <c r="J25" s="9"/>
      <c r="K25" s="9"/>
      <c r="L25" s="9"/>
    </row>
    <row r="26" ht="15" customHeight="1" spans="1:12">
      <c r="A26" s="21" t="s">
        <v>60</v>
      </c>
      <c r="B26" s="22" t="s">
        <v>61</v>
      </c>
      <c r="C26" s="22"/>
      <c r="D26" s="22"/>
      <c r="E26" s="22"/>
      <c r="F26" s="22"/>
      <c r="G26" s="22"/>
      <c r="H26" s="22"/>
      <c r="I26" s="22"/>
      <c r="J26" s="22"/>
      <c r="K26" s="22"/>
      <c r="L26" s="22"/>
    </row>
    <row r="27" spans="1:12">
      <c r="A27" s="7" t="s">
        <v>62</v>
      </c>
      <c r="B27" s="22"/>
      <c r="C27" s="22"/>
      <c r="D27" s="22"/>
      <c r="E27" s="22"/>
      <c r="F27" s="22"/>
      <c r="G27" s="22"/>
      <c r="H27" s="22"/>
      <c r="I27" s="22"/>
      <c r="J27" s="22"/>
      <c r="K27" s="22"/>
      <c r="L27" s="22"/>
    </row>
    <row r="28" customHeight="1" spans="1:12">
      <c r="A28" s="38" t="s">
        <v>63</v>
      </c>
      <c r="B28" s="39"/>
      <c r="C28" s="39"/>
      <c r="D28" s="39"/>
      <c r="E28" s="39"/>
      <c r="F28" s="39"/>
      <c r="G28" s="39"/>
      <c r="H28" s="39"/>
      <c r="I28" s="39"/>
      <c r="J28" s="39"/>
      <c r="K28" s="39"/>
      <c r="L28" s="48"/>
    </row>
    <row r="29" ht="38.25" customHeight="1" spans="1:12">
      <c r="A29" s="40" t="s">
        <v>80</v>
      </c>
      <c r="B29" s="41"/>
      <c r="C29" s="41"/>
      <c r="D29" s="41"/>
      <c r="E29" s="41"/>
      <c r="F29" s="41"/>
      <c r="G29" s="41"/>
      <c r="H29" s="41"/>
      <c r="I29" s="41"/>
      <c r="J29" s="41"/>
      <c r="K29" s="41"/>
      <c r="L29" s="49"/>
    </row>
    <row r="30" customHeight="1" spans="1:12">
      <c r="A30" s="40" t="s">
        <v>65</v>
      </c>
      <c r="B30" s="41"/>
      <c r="C30" s="41"/>
      <c r="D30" s="41"/>
      <c r="E30" s="41"/>
      <c r="F30" s="41"/>
      <c r="G30" s="41"/>
      <c r="H30" s="41"/>
      <c r="I30" s="41"/>
      <c r="J30" s="41"/>
      <c r="K30" s="41"/>
      <c r="L30" s="49"/>
    </row>
    <row r="31" ht="25.5" customHeight="1" spans="1:12">
      <c r="A31" s="40" t="s">
        <v>66</v>
      </c>
      <c r="B31" s="41"/>
      <c r="C31" s="41"/>
      <c r="D31" s="41"/>
      <c r="E31" s="41"/>
      <c r="F31" s="41"/>
      <c r="G31" s="41"/>
      <c r="H31" s="41"/>
      <c r="I31" s="41"/>
      <c r="J31" s="41"/>
      <c r="K31" s="41"/>
      <c r="L31" s="49"/>
    </row>
    <row r="32" ht="37.5" customHeight="1" spans="1:12">
      <c r="A32" s="40" t="s">
        <v>67</v>
      </c>
      <c r="B32" s="41"/>
      <c r="C32" s="41"/>
      <c r="D32" s="41"/>
      <c r="E32" s="41"/>
      <c r="F32" s="41"/>
      <c r="G32" s="41"/>
      <c r="H32" s="41"/>
      <c r="I32" s="41"/>
      <c r="J32" s="41"/>
      <c r="K32" s="41"/>
      <c r="L32" s="49"/>
    </row>
    <row r="33" ht="15" customHeight="1" spans="1:12">
      <c r="A33" s="42" t="s">
        <v>68</v>
      </c>
      <c r="B33" s="43"/>
      <c r="C33" s="43"/>
      <c r="D33" s="43"/>
      <c r="E33" s="43"/>
      <c r="F33" s="43"/>
      <c r="G33" s="43"/>
      <c r="H33" s="43"/>
      <c r="I33" s="43"/>
      <c r="J33" s="43"/>
      <c r="K33" s="43"/>
      <c r="L33" s="50"/>
    </row>
  </sheetData>
  <mergeCells count="66">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A25:G25"/>
    <mergeCell ref="H25:L25"/>
    <mergeCell ref="A28:L28"/>
    <mergeCell ref="A29:L29"/>
    <mergeCell ref="A30:L30"/>
    <mergeCell ref="A31:L31"/>
    <mergeCell ref="A32:L32"/>
    <mergeCell ref="A33:L33"/>
    <mergeCell ref="A12:A13"/>
    <mergeCell ref="A14:A24"/>
    <mergeCell ref="B15:B18"/>
    <mergeCell ref="B19:B22"/>
    <mergeCell ref="B23:B24"/>
    <mergeCell ref="C15:C16"/>
    <mergeCell ref="C23:C24"/>
    <mergeCell ref="D23:D24"/>
    <mergeCell ref="G6:G7"/>
    <mergeCell ref="G23:G24"/>
    <mergeCell ref="H23:H24"/>
    <mergeCell ref="I23:I24"/>
    <mergeCell ref="J6:J7"/>
    <mergeCell ref="K6:K7"/>
    <mergeCell ref="L6:L7"/>
    <mergeCell ref="A6:C11"/>
    <mergeCell ref="D6:E7"/>
    <mergeCell ref="H6:I7"/>
    <mergeCell ref="E23:F24"/>
    <mergeCell ref="J23:L24"/>
    <mergeCell ref="B26:L27"/>
  </mergeCells>
  <pageMargins left="0.75" right="0.75" top="1" bottom="1" header="0.5" footer="0.5"/>
  <pageSetup paperSize="9" scale="7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6</vt:i4>
      </vt:variant>
    </vt:vector>
  </HeadingPairs>
  <TitlesOfParts>
    <vt:vector size="6" baseType="lpstr">
      <vt:lpstr>附表13-1项目支出绩效自评表</vt:lpstr>
      <vt:lpstr>附表13-2项目支出绩效自评表 </vt:lpstr>
      <vt:lpstr>附表13-3项目支出绩效自评表  </vt:lpstr>
      <vt:lpstr>附表13-4项目支出绩效自评表  </vt:lpstr>
      <vt:lpstr>附表13-5项目支出绩效自评表   </vt:lpstr>
      <vt:lpstr>附表13-6项目支出绩效自评表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张云佳</cp:lastModifiedBy>
  <dcterms:created xsi:type="dcterms:W3CDTF">2026-05-14T23:11:00Z</dcterms:created>
  <dcterms:modified xsi:type="dcterms:W3CDTF">2026-10-16T03:46:53Z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2052-12.8.2.17149</vt:lpwstr>
  </property>
  <property fmtid="{D5CDD505-2E9C-101B-9397-08002B2CF9AE}" pid="3" name="ICV">
    <vt:lpwstr>71B6FC405E1A482B9438AABE2E41B103_12</vt:lpwstr>
  </property>
  <property fmtid="{D5CDD505-2E9C-101B-9397-08002B2CF9AE}" pid="4" name="CalculationRule">
    <vt:i4>0</vt:i4>
  </property>
</Properties>
</file>