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firstSheet="1" activeTab="9"/>
  </bookViews>
  <sheets>
    <sheet name="项目支出绩效自评表-1" sheetId="1" r:id="rId1"/>
    <sheet name="项目支出绩效自评表-2" sheetId="2" r:id="rId2"/>
    <sheet name="项目支出绩效自评表-3" sheetId="3" r:id="rId3"/>
    <sheet name="项目支出绩效自评表-4" sheetId="4" r:id="rId4"/>
    <sheet name="项目支出绩效自评表-5" sheetId="5" r:id="rId5"/>
    <sheet name="项目支出绩效自评表-6" sheetId="6" r:id="rId6"/>
    <sheet name="项目支出绩效自评表-7" sheetId="7" r:id="rId7"/>
    <sheet name="项目支出绩效自评表-8" sheetId="8" r:id="rId8"/>
    <sheet name="项目支出绩效自评表-9" sheetId="9" r:id="rId9"/>
    <sheet name="项目支出绩效自评表-10" sheetId="10" r:id="rId10"/>
  </sheets>
  <calcPr calcId="144525"/>
</workbook>
</file>

<file path=xl/sharedStrings.xml><?xml version="1.0" encoding="utf-8"?>
<sst xmlns="http://schemas.openxmlformats.org/spreadsheetml/2006/main" count="183">
  <si>
    <r>
      <rPr>
        <b/>
        <sz val="22"/>
        <color rgb="FF000000"/>
        <rFont val="方正小标宋_GBK"/>
        <charset val="134"/>
      </rPr>
      <t>项目支出绩效自评表</t>
    </r>
  </si>
  <si>
    <t xml:space="preserve">                                       （2025年度）</t>
  </si>
  <si>
    <t>公开13-1表</t>
  </si>
  <si>
    <t xml:space="preserve">单位名称: 宜良县农业农村局（本级）                                         </t>
  </si>
  <si>
    <t>单位：万元</t>
  </si>
  <si>
    <r>
      <rPr>
        <sz val="10"/>
        <color rgb="FF000000"/>
        <rFont val="方正仿宋_GBK"/>
        <charset val="134"/>
      </rPr>
      <t>项目名称</t>
    </r>
  </si>
  <si>
    <t>农业生产发展项目补助资金</t>
  </si>
  <si>
    <t>主管部门</t>
  </si>
  <si>
    <t>宜良县农业农村局</t>
  </si>
  <si>
    <r>
      <rPr>
        <sz val="10"/>
        <color rgb="FF000000"/>
        <rFont val="方正仿宋_GBK"/>
        <charset val="134"/>
      </rPr>
      <t>实施单位</t>
    </r>
  </si>
  <si>
    <t>宜良县农业农村局（本级）</t>
  </si>
  <si>
    <t>项目资金
（万元）</t>
  </si>
  <si>
    <r>
      <rPr>
        <sz val="10"/>
        <color rgb="FF000000"/>
        <rFont val="方正仿宋_GBK"/>
        <charset val="134"/>
      </rPr>
      <t>资金来源</t>
    </r>
  </si>
  <si>
    <r>
      <rPr>
        <sz val="10"/>
        <color rgb="FF000000"/>
        <rFont val="方正仿宋_GBK"/>
        <charset val="134"/>
      </rPr>
      <t>年初预</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</si>
  <si>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</si>
  <si>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</si>
  <si>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</si>
  <si>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</si>
  <si>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</si>
  <si>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</si>
  <si>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</si>
  <si>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</si>
  <si>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</si>
  <si>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</si>
  <si>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t>
  </si>
  <si>
    <t xml:space="preserve">       非财政拨款</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</si>
  <si>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</si>
  <si>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</si>
  <si>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</si>
  <si>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rPr>
        <sz val="10"/>
        <color rgb="FF000000"/>
        <rFont val="宋体"/>
        <charset val="134"/>
      </rPr>
      <t>大力发展农业产业，加快推进高原特色都市现代农业发展。一是持续抓好粮食、蔬菜、生猪、禽类、水产、烟草等农产品生产，全面落实粮食安全党政同责，推进水稻、玉米绿色高质高效示范项目；强化农产品质量安全监管，严格产地环境、投入品使用、生产过程、产品质量全程监控，支持、引导和激励企业进行</t>
    </r>
    <r>
      <rPr>
        <sz val="10"/>
        <color rgb="FF000000"/>
        <rFont val="Times New Roman"/>
        <charset val="134"/>
      </rPr>
      <t>“</t>
    </r>
    <r>
      <rPr>
        <sz val="10"/>
        <color rgb="FF000000"/>
        <rFont val="宋体"/>
        <charset val="134"/>
      </rPr>
      <t>三品一标</t>
    </r>
    <r>
      <rPr>
        <sz val="10"/>
        <color rgb="FF000000"/>
        <rFont val="Times New Roman"/>
        <charset val="134"/>
      </rPr>
      <t>”</t>
    </r>
    <r>
      <rPr>
        <sz val="10"/>
        <color rgb="FF000000"/>
        <rFont val="宋体"/>
        <charset val="134"/>
      </rPr>
      <t>认证。二是全力推进省级</t>
    </r>
    <r>
      <rPr>
        <sz val="10"/>
        <color rgb="FF000000"/>
        <rFont val="Times New Roman"/>
        <charset val="134"/>
      </rPr>
      <t>“</t>
    </r>
    <r>
      <rPr>
        <sz val="10"/>
        <color rgb="FF000000"/>
        <rFont val="宋体"/>
        <charset val="134"/>
      </rPr>
      <t>一县一业</t>
    </r>
    <r>
      <rPr>
        <sz val="10"/>
        <color rgb="FF000000"/>
        <rFont val="Times New Roman"/>
        <charset val="134"/>
      </rPr>
      <t>”</t>
    </r>
    <r>
      <rPr>
        <sz val="10"/>
        <color rgb="FF000000"/>
        <rFont val="宋体"/>
        <charset val="134"/>
      </rPr>
      <t>特色县创建工作，制定行业标准，规范良种培育、科学饲养、产品加工，持续推进云南麻鸭保种工作，进一步完善鸭产业规划，加大科技创新及研发，争创省级</t>
    </r>
    <r>
      <rPr>
        <sz val="10"/>
        <color rgb="FF000000"/>
        <rFont val="Times New Roman"/>
        <charset val="134"/>
      </rPr>
      <t>“</t>
    </r>
    <r>
      <rPr>
        <sz val="10"/>
        <color rgb="FF000000"/>
        <rFont val="宋体"/>
        <charset val="134"/>
      </rPr>
      <t>一县一业</t>
    </r>
    <r>
      <rPr>
        <sz val="10"/>
        <color rgb="FF000000"/>
        <rFont val="Times New Roman"/>
        <charset val="134"/>
      </rPr>
      <t>”</t>
    </r>
    <r>
      <rPr>
        <sz val="10"/>
        <color rgb="FF000000"/>
        <rFont val="宋体"/>
        <charset val="134"/>
      </rPr>
      <t>示范县。</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</si>
  <si>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</si>
  <si>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</si>
  <si>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</si>
  <si>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</si>
  <si>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</si>
  <si>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</si>
  <si>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</si>
  <si>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</si>
  <si>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</si>
  <si>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受益农户</t>
  </si>
  <si>
    <r>
      <rPr>
        <sz val="10"/>
        <color rgb="FF000000"/>
        <rFont val="Times New Roman"/>
        <charset val="134"/>
      </rPr>
      <t>405</t>
    </r>
    <r>
      <rPr>
        <sz val="10"/>
        <color rgb="FF000000"/>
        <rFont val="宋体"/>
        <charset val="134"/>
      </rPr>
      <t>户</t>
    </r>
  </si>
  <si>
    <r>
      <rPr>
        <sz val="10"/>
        <color rgb="FF000000"/>
        <rFont val="Times New Roman"/>
        <charset val="134"/>
      </rPr>
      <t>805</t>
    </r>
    <r>
      <rPr>
        <sz val="10"/>
        <color rgb="FF000000"/>
        <rFont val="宋体"/>
        <charset val="134"/>
      </rPr>
      <t>户</t>
    </r>
  </si>
  <si>
    <t>补贴机具</t>
  </si>
  <si>
    <r>
      <rPr>
        <sz val="10"/>
        <color rgb="FF000000"/>
        <rFont val="Times New Roman"/>
        <charset val="134"/>
      </rPr>
      <t>402</t>
    </r>
    <r>
      <rPr>
        <sz val="10"/>
        <color rgb="FF000000"/>
        <rFont val="宋体"/>
        <charset val="134"/>
      </rPr>
      <t>台（套）</t>
    </r>
  </si>
  <si>
    <r>
      <rPr>
        <sz val="10"/>
        <color rgb="FF000000"/>
        <rFont val="Times New Roman"/>
        <charset val="134"/>
      </rPr>
      <t>902</t>
    </r>
    <r>
      <rPr>
        <sz val="10"/>
        <color rgb="FF000000"/>
        <rFont val="宋体"/>
        <charset val="134"/>
      </rPr>
      <t>台（套）</t>
    </r>
  </si>
  <si>
    <r>
      <rPr>
        <sz val="10"/>
        <color rgb="FF000000"/>
        <rFont val="方正仿宋_GBK"/>
        <charset val="134"/>
      </rPr>
      <t>时效指标</t>
    </r>
  </si>
  <si>
    <t>项目完成时限</t>
  </si>
  <si>
    <r>
      <rPr>
        <sz val="10"/>
        <color rgb="FF000000"/>
        <rFont val="Times New Roman"/>
        <charset val="134"/>
      </rPr>
      <t>1</t>
    </r>
    <r>
      <rPr>
        <sz val="10"/>
        <color rgb="FF000000"/>
        <rFont val="宋体"/>
        <charset val="134"/>
      </rPr>
      <t>年</t>
    </r>
  </si>
  <si>
    <r>
      <rPr>
        <sz val="10"/>
        <color rgb="FF000000"/>
        <rFont val="Times New Roman"/>
        <charset val="134"/>
      </rPr>
      <t xml:space="preserve">1 </t>
    </r>
    <r>
      <rPr>
        <sz val="10"/>
        <color rgb="FF000000"/>
        <rFont val="宋体"/>
        <charset val="134"/>
      </rPr>
      <t>年</t>
    </r>
  </si>
  <si>
    <t>效益指标（30分）</t>
  </si>
  <si>
    <r>
      <rPr>
        <sz val="10"/>
        <color rgb="FF000000"/>
        <rFont val="方正仿宋_GBK"/>
        <charset val="134"/>
      </rPr>
      <t>经济效益</t>
    </r>
  </si>
  <si>
    <t>补贴金额</t>
  </si>
  <si>
    <r>
      <rPr>
        <sz val="10"/>
        <color rgb="FF000000"/>
        <rFont val="Times New Roman"/>
        <charset val="134"/>
      </rPr>
      <t>107.86</t>
    </r>
    <r>
      <rPr>
        <sz val="10"/>
        <color rgb="FF000000"/>
        <rFont val="宋体"/>
        <charset val="134"/>
      </rPr>
      <t>万元</t>
    </r>
  </si>
  <si>
    <r>
      <rPr>
        <sz val="10"/>
        <color rgb="FF000000"/>
        <rFont val="方正仿宋_GBK"/>
        <charset val="134"/>
      </rPr>
      <t>社会效益</t>
    </r>
  </si>
  <si>
    <t>项目资金效益实现最大化</t>
  </si>
  <si>
    <r>
      <rPr>
        <sz val="10"/>
        <color rgb="FF000000"/>
        <rFont val="方正仿宋_GBK"/>
        <charset val="134"/>
      </rPr>
      <t>生态效益</t>
    </r>
  </si>
  <si>
    <t>减轻项目区土壤、空气、水源等生产生活环境所造成的面源污染和对土壤耕地的破坏</t>
  </si>
  <si>
    <r>
      <rPr>
        <sz val="10"/>
        <color rgb="FF000000"/>
        <rFont val="方正仿宋_GBK"/>
        <charset val="134"/>
      </rPr>
      <t>满意度</t>
    </r>
  </si>
  <si>
    <t>服务对象满意度</t>
  </si>
  <si>
    <t>农业项目实施主体满意度</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</si>
  <si>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</si>
  <si>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</si>
  <si>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r>
      <rPr>
        <sz val="10"/>
        <color rgb="FF000000"/>
        <rFont val="Times New Roman"/>
        <charset val="134"/>
      </rPr>
      <t>......</t>
    </r>
  </si>
  <si>
    <t>自评等级：</t>
  </si>
  <si>
    <t>优</t>
  </si>
  <si>
    <r>
      <rPr>
        <sz val="10"/>
        <color rgb="FF000000"/>
        <rFont val="方正仿宋_GBK"/>
        <charset val="134"/>
      </rPr>
      <t>绩效</t>
    </r>
  </si>
  <si>
    <r>
      <rPr>
        <sz val="10"/>
        <color rgb="FF000000"/>
        <rFont val="方正仿宋_GBK"/>
        <charset val="134"/>
      </rPr>
      <t>自评得分：100</t>
    </r>
    <r>
      <rPr>
        <sz val="10"/>
        <color rgb="FF000000"/>
        <rFont val="Times New Roman"/>
        <charset val="134"/>
      </rPr>
      <t xml:space="preserve">                                  </t>
    </r>
  </si>
  <si>
    <r>
      <rPr>
        <sz val="10"/>
        <color rgb="FF000000"/>
        <rFont val="方正仿宋_GBK"/>
        <charset val="134"/>
      </rPr>
      <t>结论</t>
    </r>
  </si>
  <si>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</si>
  <si>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</si>
  <si>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</si>
  <si>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</si>
  <si>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</si>
  <si>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</si>
  <si>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公开13-2表</t>
  </si>
  <si>
    <t>烤烟生产项目补助资金</t>
  </si>
  <si>
    <r>
      <rPr>
        <sz val="10"/>
        <color rgb="FF000000"/>
        <rFont val="Times New Roman"/>
        <charset val="134"/>
      </rPr>
      <t>2025</t>
    </r>
    <r>
      <rPr>
        <sz val="10"/>
        <color rgb="FF000000"/>
        <rFont val="宋体"/>
        <charset val="134"/>
      </rPr>
      <t>年，全县统一安排种植</t>
    </r>
    <r>
      <rPr>
        <sz val="10"/>
        <color rgb="FF000000"/>
        <rFont val="Times New Roman"/>
        <charset val="134"/>
      </rPr>
      <t>“</t>
    </r>
    <r>
      <rPr>
        <sz val="10"/>
        <color rgb="FF000000"/>
        <rFont val="宋体"/>
        <charset val="134"/>
      </rPr>
      <t>红大</t>
    </r>
    <r>
      <rPr>
        <sz val="10"/>
        <color rgb="FF000000"/>
        <rFont val="Times New Roman"/>
        <charset val="134"/>
      </rPr>
      <t>”</t>
    </r>
    <r>
      <rPr>
        <sz val="10"/>
        <color rgb="FF000000"/>
        <rFont val="宋体"/>
        <charset val="134"/>
      </rPr>
      <t>特色品种，烤烟种植面积</t>
    </r>
    <r>
      <rPr>
        <sz val="10"/>
        <color rgb="FF000000"/>
        <rFont val="Times New Roman"/>
        <charset val="134"/>
      </rPr>
      <t>8.06</t>
    </r>
    <r>
      <rPr>
        <sz val="10"/>
        <color rgb="FF000000"/>
        <rFont val="宋体"/>
        <charset val="134"/>
      </rPr>
      <t>万亩，共收购烟叶</t>
    </r>
    <r>
      <rPr>
        <sz val="10"/>
        <color rgb="FF000000"/>
        <rFont val="Times New Roman"/>
        <charset val="134"/>
      </rPr>
      <t>20.48</t>
    </r>
    <r>
      <rPr>
        <sz val="10"/>
        <color rgb="FF000000"/>
        <rFont val="宋体"/>
        <charset val="134"/>
      </rPr>
      <t>万担，上等烟比例</t>
    </r>
    <r>
      <rPr>
        <sz val="10"/>
        <color rgb="FF000000"/>
        <rFont val="Times New Roman"/>
        <charset val="134"/>
      </rPr>
      <t>71.76%</t>
    </r>
    <r>
      <rPr>
        <sz val="10"/>
        <color rgb="FF000000"/>
        <rFont val="宋体"/>
        <charset val="134"/>
      </rPr>
      <t>，实现烟农售烟收入</t>
    </r>
    <r>
      <rPr>
        <sz val="10"/>
        <color rgb="FF000000"/>
        <rFont val="Times New Roman"/>
        <charset val="134"/>
      </rPr>
      <t>4.176</t>
    </r>
    <r>
      <rPr>
        <sz val="10"/>
        <color rgb="FF000000"/>
        <rFont val="宋体"/>
        <charset val="134"/>
      </rPr>
      <t>亿元，烟叶税</t>
    </r>
    <r>
      <rPr>
        <sz val="10"/>
        <color rgb="FF000000"/>
        <rFont val="Times New Roman"/>
        <charset val="134"/>
      </rPr>
      <t>9186.6</t>
    </r>
    <r>
      <rPr>
        <sz val="10"/>
        <color rgb="FF000000"/>
        <rFont val="宋体"/>
        <charset val="134"/>
      </rPr>
      <t>万元。持续引导烟农开展生石灰改良烟田土壤，全县</t>
    </r>
    <r>
      <rPr>
        <sz val="10"/>
        <color rgb="FF000000"/>
        <rFont val="Times New Roman"/>
        <charset val="134"/>
      </rPr>
      <t>100%</t>
    </r>
    <r>
      <rPr>
        <sz val="10"/>
        <color rgb="FF000000"/>
        <rFont val="宋体"/>
        <charset val="134"/>
      </rPr>
      <t>实施烤烟膜下小苗移栽，提升了烤烟移栽烟苗成活率，实现了减工降本、提质增效；推广实施烤烟移栽滴灌</t>
    </r>
    <r>
      <rPr>
        <sz val="10"/>
        <color rgb="FF000000"/>
        <rFont val="Times New Roman"/>
        <charset val="134"/>
      </rPr>
      <t>6500</t>
    </r>
    <r>
      <rPr>
        <sz val="10"/>
        <color rgb="FF000000"/>
        <rFont val="宋体"/>
        <charset val="134"/>
      </rPr>
      <t>亩，增强了抗旱保苗成效。</t>
    </r>
  </si>
  <si>
    <t>烤烟种植面积</t>
  </si>
  <si>
    <r>
      <rPr>
        <sz val="10"/>
        <color rgb="FF000000"/>
        <rFont val="Times New Roman"/>
        <charset val="134"/>
      </rPr>
      <t>8.06</t>
    </r>
    <r>
      <rPr>
        <sz val="10"/>
        <color rgb="FF000000"/>
        <rFont val="宋体"/>
        <charset val="134"/>
      </rPr>
      <t>万亩</t>
    </r>
  </si>
  <si>
    <t>计划收购量</t>
  </si>
  <si>
    <r>
      <rPr>
        <sz val="10"/>
        <color rgb="FF000000"/>
        <rFont val="Times New Roman"/>
        <charset val="134"/>
      </rPr>
      <t>20.48</t>
    </r>
    <r>
      <rPr>
        <sz val="10"/>
        <color rgb="FF000000"/>
        <rFont val="宋体"/>
        <charset val="134"/>
      </rPr>
      <t>万担</t>
    </r>
  </si>
  <si>
    <t>户均交售收入</t>
  </si>
  <si>
    <r>
      <rPr>
        <sz val="10"/>
        <color rgb="FF000000"/>
        <rFont val="Times New Roman"/>
        <charset val="134"/>
      </rPr>
      <t>4.14</t>
    </r>
    <r>
      <rPr>
        <sz val="10"/>
        <color rgb="FF000000"/>
        <rFont val="宋体"/>
        <charset val="134"/>
      </rPr>
      <t>亿元</t>
    </r>
  </si>
  <si>
    <t>实现烟叶税收</t>
  </si>
  <si>
    <r>
      <rPr>
        <sz val="10"/>
        <color rgb="FF000000"/>
        <rFont val="Times New Roman"/>
        <charset val="134"/>
      </rPr>
      <t>9099.2</t>
    </r>
    <r>
      <rPr>
        <sz val="10"/>
        <color rgb="FF000000"/>
        <rFont val="宋体"/>
        <charset val="134"/>
      </rPr>
      <t>万元</t>
    </r>
  </si>
  <si>
    <r>
      <rPr>
        <sz val="10"/>
        <color rgb="FF000000"/>
        <rFont val="方正仿宋_GBK"/>
        <charset val="134"/>
      </rPr>
      <t>服务对象</t>
    </r>
  </si>
  <si>
    <t>指标（10分）</t>
  </si>
  <si>
    <t>公开13-3表</t>
  </si>
  <si>
    <t>高标准农田建设项目补助资金</t>
  </si>
  <si>
    <r>
      <rPr>
        <sz val="10"/>
        <color rgb="FF000000"/>
        <rFont val="宋体"/>
        <charset val="134"/>
      </rPr>
      <t>完成高标准农田规模</t>
    </r>
    <r>
      <rPr>
        <sz val="10"/>
        <color rgb="FF000000"/>
        <rFont val="Times New Roman"/>
        <charset val="134"/>
      </rPr>
      <t>1.24</t>
    </r>
    <r>
      <rPr>
        <sz val="10"/>
        <color rgb="FF000000"/>
        <rFont val="宋体"/>
        <charset val="134"/>
      </rPr>
      <t>万亩，其中新建</t>
    </r>
    <r>
      <rPr>
        <sz val="10"/>
        <color rgb="FF000000"/>
        <rFont val="Times New Roman"/>
        <charset val="134"/>
      </rPr>
      <t>0.2</t>
    </r>
    <r>
      <rPr>
        <sz val="10"/>
        <color rgb="FF000000"/>
        <rFont val="宋体"/>
        <charset val="134"/>
      </rPr>
      <t>万亩（高效节水</t>
    </r>
    <r>
      <rPr>
        <sz val="10"/>
        <color rgb="FF000000"/>
        <rFont val="Times New Roman"/>
        <charset val="134"/>
      </rPr>
      <t>300</t>
    </r>
    <r>
      <rPr>
        <sz val="10"/>
        <color rgb="FF000000"/>
        <rFont val="宋体"/>
        <charset val="134"/>
      </rPr>
      <t>亩），改造提升</t>
    </r>
    <r>
      <rPr>
        <sz val="10"/>
        <color rgb="FF000000"/>
        <rFont val="Times New Roman"/>
        <charset val="134"/>
      </rPr>
      <t>1.04</t>
    </r>
    <r>
      <rPr>
        <sz val="10"/>
        <color rgb="FF000000"/>
        <rFont val="宋体"/>
        <charset val="134"/>
      </rPr>
      <t>万亩。工程建成后，为该片区农业发展、调整产业结构及稳定粮食产量奠定了坚实的基础，促进了农村农产品的商品化和种植业的产业化，带动了农业劳动力向二、三产业转移，增加了农民收入，提高了人民生活水平。</t>
    </r>
  </si>
  <si>
    <t>高标准农田建设规模</t>
  </si>
  <si>
    <r>
      <rPr>
        <sz val="10"/>
        <color rgb="FF000000"/>
        <rFont val="Times New Roman"/>
        <charset val="134"/>
      </rPr>
      <t>1.24</t>
    </r>
    <r>
      <rPr>
        <sz val="10"/>
        <color rgb="FF000000"/>
        <rFont val="宋体"/>
        <charset val="134"/>
      </rPr>
      <t>万亩</t>
    </r>
  </si>
  <si>
    <t>改造提升</t>
  </si>
  <si>
    <r>
      <rPr>
        <sz val="10"/>
        <color rgb="FF000000"/>
        <rFont val="Times New Roman"/>
        <charset val="134"/>
      </rPr>
      <t>1.04</t>
    </r>
    <r>
      <rPr>
        <sz val="10"/>
        <color rgb="FF000000"/>
        <rFont val="宋体"/>
        <charset val="134"/>
      </rPr>
      <t>万亩</t>
    </r>
  </si>
  <si>
    <t>项目完成时效</t>
  </si>
  <si>
    <t>农民年纯收入增加总额</t>
  </si>
  <si>
    <r>
      <rPr>
        <sz val="10"/>
        <color rgb="FF000000"/>
        <rFont val="Times New Roman"/>
        <charset val="134"/>
      </rPr>
      <t>335.04</t>
    </r>
    <r>
      <rPr>
        <sz val="10"/>
        <color rgb="FF000000"/>
        <rFont val="宋体"/>
        <charset val="134"/>
      </rPr>
      <t>万元</t>
    </r>
  </si>
  <si>
    <t>灌溉水利用率提高</t>
  </si>
  <si>
    <t>灌排系统得以完善</t>
  </si>
  <si>
    <t>提高了土地产出率，达到保证农作物稳产、高产、增产的目的</t>
  </si>
  <si>
    <t>公开13-4表</t>
  </si>
  <si>
    <t>农业保险保费补贴资金</t>
  </si>
  <si>
    <t>按照《昆明市中央财政农业保险保费补贴项目承保服务协议》的有关规定，由诚泰财险宜良县支公司完成了2024年度宜良县政策性农业保险承保工作。总计承保能繁母猪、育肥猪、奶牛85.22万头，总签单保费423.28万元；中央财政211.64万元、省级财政30.31万元、市级财政65.38万元、县级财政43.59万元、农户自缴72.36万元。总计承保玉米、玉米制种、水稻23.33万亩，总签单保费428.97万元：中央财政193.04万元、省级财政128.16万元、市级财政64.02万元、县级财政42.69万元、农户自缴1.06万元。</t>
  </si>
  <si>
    <t>总计承保能繁母猪、育肥猪、奶牛</t>
  </si>
  <si>
    <r>
      <rPr>
        <sz val="10"/>
        <color rgb="FF000000"/>
        <rFont val="Times New Roman"/>
        <charset val="134"/>
      </rPr>
      <t>85.22</t>
    </r>
    <r>
      <rPr>
        <sz val="10"/>
        <color rgb="FF000000"/>
        <rFont val="宋体"/>
        <charset val="134"/>
      </rPr>
      <t>万头</t>
    </r>
  </si>
  <si>
    <t>总计承保玉米、玉米制种、水稻</t>
  </si>
  <si>
    <r>
      <rPr>
        <sz val="10"/>
        <color rgb="FF000000"/>
        <rFont val="Times New Roman"/>
        <charset val="134"/>
      </rPr>
      <t>23.33</t>
    </r>
    <r>
      <rPr>
        <sz val="10"/>
        <color rgb="FF000000"/>
        <rFont val="宋体"/>
        <charset val="134"/>
      </rPr>
      <t>万亩</t>
    </r>
  </si>
  <si>
    <t>农民保费补贴金额</t>
  </si>
  <si>
    <r>
      <rPr>
        <sz val="10"/>
        <color rgb="FF000000"/>
        <rFont val="Times New Roman"/>
        <charset val="134"/>
      </rPr>
      <t>80</t>
    </r>
    <r>
      <rPr>
        <sz val="10"/>
        <color rgb="FF000000"/>
        <rFont val="宋体"/>
        <charset val="134"/>
      </rPr>
      <t>万元</t>
    </r>
  </si>
  <si>
    <t>农村低收入家庭持续稳定增收。</t>
  </si>
  <si>
    <r>
      <rPr>
        <sz val="10"/>
        <color rgb="FF000000"/>
        <rFont val="方正仿宋_GBK"/>
        <charset val="134"/>
      </rPr>
      <t>可持续影响</t>
    </r>
  </si>
  <si>
    <t>提高种养殖业农民的积极性，稳定社会发展。</t>
  </si>
  <si>
    <t>受益农民满意度</t>
  </si>
  <si>
    <t>公开13-5表</t>
  </si>
  <si>
    <r>
      <rPr>
        <sz val="10"/>
        <color rgb="FF000000"/>
        <rFont val="Times New Roman"/>
        <charset val="134"/>
      </rPr>
      <t>2025</t>
    </r>
    <r>
      <rPr>
        <sz val="10"/>
        <color rgb="FF000000"/>
        <rFont val="宋体"/>
        <charset val="134"/>
      </rPr>
      <t>年中央耕地建设与利用补贴资金</t>
    </r>
  </si>
  <si>
    <r>
      <rPr>
        <sz val="8"/>
        <color rgb="FF000000"/>
        <rFont val="宋体"/>
        <charset val="134"/>
      </rPr>
      <t>本项目为</t>
    </r>
    <r>
      <rPr>
        <sz val="8"/>
        <color rgb="FF000000"/>
        <rFont val="Times New Roman"/>
        <charset val="134"/>
      </rPr>
      <t>2025</t>
    </r>
    <r>
      <rPr>
        <sz val="8"/>
        <color rgb="FF000000"/>
        <rFont val="宋体"/>
        <charset val="134"/>
      </rPr>
      <t>年中央耕地地力保护补贴资金兑付项目，是国家落实惠农政策、保障粮食安全、提升耕地质量的重要举措。项目资金总额</t>
    </r>
    <r>
      <rPr>
        <sz val="8"/>
        <color rgb="FF000000"/>
        <rFont val="Times New Roman"/>
        <charset val="134"/>
      </rPr>
      <t>2416.56</t>
    </r>
    <r>
      <rPr>
        <sz val="8"/>
        <color rgb="FF000000"/>
        <rFont val="宋体"/>
        <charset val="134"/>
      </rPr>
      <t>万元（含上年度结余资金</t>
    </r>
    <r>
      <rPr>
        <sz val="8"/>
        <color rgb="FF000000"/>
        <rFont val="Times New Roman"/>
        <charset val="134"/>
      </rPr>
      <t>244.14</t>
    </r>
    <r>
      <rPr>
        <sz val="8"/>
        <color rgb="FF000000"/>
        <rFont val="宋体"/>
        <charset val="134"/>
      </rPr>
      <t>元），由中央财政转移支付下达，专项用于对符合条件的耕地承包农户发放地力保护补贴，引导农民实施耕地保护措施，遏制耕地</t>
    </r>
    <r>
      <rPr>
        <sz val="8"/>
        <color rgb="FF000000"/>
        <rFont val="Times New Roman"/>
        <charset val="134"/>
      </rPr>
      <t>“</t>
    </r>
    <r>
      <rPr>
        <sz val="8"/>
        <color rgb="FF000000"/>
        <rFont val="宋体"/>
        <charset val="134"/>
      </rPr>
      <t>非农化</t>
    </r>
    <r>
      <rPr>
        <sz val="8"/>
        <color rgb="FF000000"/>
        <rFont val="Times New Roman"/>
        <charset val="134"/>
      </rPr>
      <t>”</t>
    </r>
    <r>
      <rPr>
        <sz val="8"/>
        <color rgb="FF000000"/>
        <rFont val="宋体"/>
        <charset val="134"/>
      </rPr>
      <t>、防止</t>
    </r>
    <r>
      <rPr>
        <sz val="8"/>
        <color rgb="FF000000"/>
        <rFont val="Times New Roman"/>
        <charset val="134"/>
      </rPr>
      <t>“</t>
    </r>
    <r>
      <rPr>
        <sz val="8"/>
        <color rgb="FF000000"/>
        <rFont val="宋体"/>
        <charset val="134"/>
      </rPr>
      <t>非粮化</t>
    </r>
    <r>
      <rPr>
        <sz val="8"/>
        <color rgb="FF000000"/>
        <rFont val="Times New Roman"/>
        <charset val="134"/>
      </rPr>
      <t>”</t>
    </r>
    <r>
      <rPr>
        <sz val="8"/>
        <color rgb="FF000000"/>
        <rFont val="宋体"/>
        <charset val="134"/>
      </rPr>
      <t>，提升粮食和重要农产品综合生产能力。</t>
    </r>
    <r>
      <rPr>
        <sz val="8"/>
        <color rgb="FF000000"/>
        <rFont val="Times New Roman"/>
        <charset val="134"/>
      </rPr>
      <t xml:space="preserve">
</t>
    </r>
    <r>
      <rPr>
        <sz val="8"/>
        <color rgb="FF000000"/>
        <rFont val="宋体"/>
        <charset val="134"/>
      </rPr>
      <t>项目实施主体为宜良县农业农村局，联合县财政局、各乡镇（街道）共同推进，按照</t>
    </r>
    <r>
      <rPr>
        <sz val="8"/>
        <color rgb="FF000000"/>
        <rFont val="Times New Roman"/>
        <charset val="134"/>
      </rPr>
      <t>“</t>
    </r>
    <r>
      <rPr>
        <sz val="8"/>
        <color rgb="FF000000"/>
        <rFont val="宋体"/>
        <charset val="134"/>
      </rPr>
      <t>村级初核、乡镇复核、县级审定、一卡通发放</t>
    </r>
    <r>
      <rPr>
        <sz val="8"/>
        <color rgb="FF000000"/>
        <rFont val="Times New Roman"/>
        <charset val="134"/>
      </rPr>
      <t>”</t>
    </r>
    <r>
      <rPr>
        <sz val="8"/>
        <color rgb="FF000000"/>
        <rFont val="宋体"/>
        <charset val="134"/>
      </rPr>
      <t>的规范流程，完成补贴面积核实、信息公示、资金测算及兑付工作，最终于</t>
    </r>
    <r>
      <rPr>
        <sz val="8"/>
        <color rgb="FF000000"/>
        <rFont val="Times New Roman"/>
        <charset val="134"/>
      </rPr>
      <t>2025</t>
    </r>
    <r>
      <rPr>
        <sz val="8"/>
        <color rgb="FF000000"/>
        <rFont val="宋体"/>
        <charset val="134"/>
      </rPr>
      <t>年</t>
    </r>
    <r>
      <rPr>
        <sz val="8"/>
        <color rgb="FF000000"/>
        <rFont val="Times New Roman"/>
        <charset val="134"/>
      </rPr>
      <t>7</t>
    </r>
    <r>
      <rPr>
        <sz val="8"/>
        <color rgb="FF000000"/>
        <rFont val="宋体"/>
        <charset val="134"/>
      </rPr>
      <t>月</t>
    </r>
    <r>
      <rPr>
        <sz val="8"/>
        <color rgb="FF000000"/>
        <rFont val="Times New Roman"/>
        <charset val="134"/>
      </rPr>
      <t>16</t>
    </r>
    <r>
      <rPr>
        <sz val="8"/>
        <color rgb="FF000000"/>
        <rFont val="宋体"/>
        <charset val="134"/>
      </rPr>
      <t>日实现补贴资金基本兑付到户.</t>
    </r>
  </si>
  <si>
    <r>
      <rPr>
        <sz val="8"/>
        <color rgb="FF000000"/>
        <rFont val="宋体"/>
        <charset val="134"/>
      </rPr>
      <t>本项目为</t>
    </r>
    <r>
      <rPr>
        <sz val="8"/>
        <color rgb="FF000000"/>
        <rFont val="Times New Roman"/>
        <charset val="134"/>
      </rPr>
      <t>2025</t>
    </r>
    <r>
      <rPr>
        <sz val="8"/>
        <color rgb="FF000000"/>
        <rFont val="宋体"/>
        <charset val="134"/>
      </rPr>
      <t>年中央耕地地力保护补贴资金兑付项目，是国家落实惠农政策、保障粮食安全、提升耕地质量的重要举措。项目资金总额</t>
    </r>
    <r>
      <rPr>
        <sz val="8"/>
        <color rgb="FF000000"/>
        <rFont val="Times New Roman"/>
        <charset val="134"/>
      </rPr>
      <t>2416.56</t>
    </r>
    <r>
      <rPr>
        <sz val="8"/>
        <color rgb="FF000000"/>
        <rFont val="宋体"/>
        <charset val="134"/>
      </rPr>
      <t>万元（含上年度结余资金</t>
    </r>
    <r>
      <rPr>
        <sz val="8"/>
        <color rgb="FF000000"/>
        <rFont val="Times New Roman"/>
        <charset val="134"/>
      </rPr>
      <t>244.14</t>
    </r>
    <r>
      <rPr>
        <sz val="8"/>
        <color rgb="FF000000"/>
        <rFont val="宋体"/>
        <charset val="134"/>
      </rPr>
      <t>元），由中央财政转移支付下达，专项用于对符合条件的耕地承包农户发放地力保护补贴，引导农民实施耕地保护措施，遏制耕地</t>
    </r>
    <r>
      <rPr>
        <sz val="8"/>
        <color rgb="FF000000"/>
        <rFont val="Times New Roman"/>
        <charset val="134"/>
      </rPr>
      <t>“</t>
    </r>
    <r>
      <rPr>
        <sz val="8"/>
        <color rgb="FF000000"/>
        <rFont val="宋体"/>
        <charset val="134"/>
      </rPr>
      <t>非农化</t>
    </r>
    <r>
      <rPr>
        <sz val="8"/>
        <color rgb="FF000000"/>
        <rFont val="Times New Roman"/>
        <charset val="134"/>
      </rPr>
      <t>”</t>
    </r>
    <r>
      <rPr>
        <sz val="8"/>
        <color rgb="FF000000"/>
        <rFont val="宋体"/>
        <charset val="134"/>
      </rPr>
      <t>、防止</t>
    </r>
    <r>
      <rPr>
        <sz val="8"/>
        <color rgb="FF000000"/>
        <rFont val="Times New Roman"/>
        <charset val="134"/>
      </rPr>
      <t>“</t>
    </r>
    <r>
      <rPr>
        <sz val="8"/>
        <color rgb="FF000000"/>
        <rFont val="宋体"/>
        <charset val="134"/>
      </rPr>
      <t>非粮化</t>
    </r>
    <r>
      <rPr>
        <sz val="8"/>
        <color rgb="FF000000"/>
        <rFont val="Times New Roman"/>
        <charset val="134"/>
      </rPr>
      <t>”</t>
    </r>
    <r>
      <rPr>
        <sz val="8"/>
        <color rgb="FF000000"/>
        <rFont val="宋体"/>
        <charset val="134"/>
      </rPr>
      <t>，提升粮食和重要农产品综合生产能力。</t>
    </r>
    <r>
      <rPr>
        <sz val="8"/>
        <color rgb="FF000000"/>
        <rFont val="Times New Roman"/>
        <charset val="134"/>
      </rPr>
      <t xml:space="preserve">
</t>
    </r>
    <r>
      <rPr>
        <sz val="8"/>
        <color rgb="FF000000"/>
        <rFont val="宋体"/>
        <charset val="134"/>
      </rPr>
      <t>项目实施主体为宜良县农业农村局，联合县财政局、各乡镇（街道）共同推进，按照</t>
    </r>
    <r>
      <rPr>
        <sz val="8"/>
        <color rgb="FF000000"/>
        <rFont val="Times New Roman"/>
        <charset val="134"/>
      </rPr>
      <t>“</t>
    </r>
    <r>
      <rPr>
        <sz val="8"/>
        <color rgb="FF000000"/>
        <rFont val="宋体"/>
        <charset val="134"/>
      </rPr>
      <t>村级初核、乡镇复核、县级审定、一卡通发放</t>
    </r>
    <r>
      <rPr>
        <sz val="8"/>
        <color rgb="FF000000"/>
        <rFont val="Times New Roman"/>
        <charset val="134"/>
      </rPr>
      <t>”</t>
    </r>
    <r>
      <rPr>
        <sz val="8"/>
        <color rgb="FF000000"/>
        <rFont val="宋体"/>
        <charset val="134"/>
      </rPr>
      <t>的规范流程，完成补贴面积核实、信息公示、资金测算及兑付工作，最终于</t>
    </r>
    <r>
      <rPr>
        <sz val="8"/>
        <color rgb="FF000000"/>
        <rFont val="Times New Roman"/>
        <charset val="134"/>
      </rPr>
      <t>2025</t>
    </r>
    <r>
      <rPr>
        <sz val="8"/>
        <color rgb="FF000000"/>
        <rFont val="宋体"/>
        <charset val="134"/>
      </rPr>
      <t>年</t>
    </r>
    <r>
      <rPr>
        <sz val="8"/>
        <color rgb="FF000000"/>
        <rFont val="Times New Roman"/>
        <charset val="134"/>
      </rPr>
      <t>7</t>
    </r>
    <r>
      <rPr>
        <sz val="8"/>
        <color rgb="FF000000"/>
        <rFont val="宋体"/>
        <charset val="134"/>
      </rPr>
      <t>月</t>
    </r>
    <r>
      <rPr>
        <sz val="8"/>
        <color rgb="FF000000"/>
        <rFont val="Times New Roman"/>
        <charset val="134"/>
      </rPr>
      <t>16</t>
    </r>
    <r>
      <rPr>
        <sz val="8"/>
        <color rgb="FF000000"/>
        <rFont val="宋体"/>
        <charset val="134"/>
      </rPr>
      <t>日实现补贴资金基本兑付到户</t>
    </r>
    <r>
      <rPr>
        <sz val="8"/>
        <color rgb="FF000000"/>
        <rFont val="Times New Roman"/>
        <charset val="134"/>
      </rPr>
      <t>.</t>
    </r>
  </si>
  <si>
    <t>补贴农户</t>
  </si>
  <si>
    <r>
      <rPr>
        <sz val="10"/>
        <color rgb="FF000000"/>
        <rFont val="Times New Roman"/>
        <charset val="134"/>
      </rPr>
      <t>7.4</t>
    </r>
    <r>
      <rPr>
        <sz val="10"/>
        <color rgb="FF000000"/>
        <rFont val="宋体"/>
        <charset val="134"/>
      </rPr>
      <t>万户</t>
    </r>
  </si>
  <si>
    <t>实际补贴面积</t>
  </si>
  <si>
    <r>
      <rPr>
        <sz val="10"/>
        <color rgb="FF000000"/>
        <rFont val="Times New Roman"/>
        <charset val="134"/>
      </rPr>
      <t>21.53</t>
    </r>
    <r>
      <rPr>
        <sz val="10"/>
        <color rgb="FF000000"/>
        <rFont val="宋体"/>
        <charset val="134"/>
      </rPr>
      <t>万亩</t>
    </r>
  </si>
  <si>
    <t>补贴支出金额</t>
  </si>
  <si>
    <r>
      <rPr>
        <sz val="10"/>
        <color rgb="FF000000"/>
        <rFont val="Times New Roman"/>
        <charset val="134"/>
      </rPr>
      <t>2416.56</t>
    </r>
    <r>
      <rPr>
        <sz val="10"/>
        <color rgb="FF000000"/>
        <rFont val="宋体"/>
        <charset val="134"/>
      </rPr>
      <t>万元</t>
    </r>
  </si>
  <si>
    <t>推动耕地保护政策落地</t>
  </si>
  <si>
    <t>提升耕地可持续生产能力</t>
  </si>
  <si>
    <t>公开13-6表</t>
  </si>
  <si>
    <t>巩固脱贫攻坚成果衔接乡村振兴项目管理补助资金</t>
  </si>
  <si>
    <r>
      <rPr>
        <sz val="10"/>
        <color rgb="FF000000"/>
        <rFont val="宋体"/>
        <charset val="134"/>
      </rPr>
      <t>上级累计下达衔接推进乡村振兴补助资金</t>
    </r>
    <r>
      <rPr>
        <sz val="10"/>
        <color rgb="FF000000"/>
        <rFont val="Times New Roman"/>
        <charset val="134"/>
      </rPr>
      <t>2727</t>
    </r>
    <r>
      <rPr>
        <sz val="10"/>
        <color rgb="FF000000"/>
        <rFont val="宋体"/>
        <charset val="134"/>
      </rPr>
      <t>万元（中央资金</t>
    </r>
    <r>
      <rPr>
        <sz val="10"/>
        <color rgb="FF000000"/>
        <rFont val="Times New Roman"/>
        <charset val="134"/>
      </rPr>
      <t>1585</t>
    </r>
    <r>
      <rPr>
        <sz val="10"/>
        <color rgb="FF000000"/>
        <rFont val="宋体"/>
        <charset val="134"/>
      </rPr>
      <t>万元，省级第一批</t>
    </r>
    <r>
      <rPr>
        <sz val="10"/>
        <color rgb="FF000000"/>
        <rFont val="Times New Roman"/>
        <charset val="134"/>
      </rPr>
      <t>765</t>
    </r>
    <r>
      <rPr>
        <sz val="10"/>
        <color rgb="FF000000"/>
        <rFont val="宋体"/>
        <charset val="134"/>
      </rPr>
      <t>万元，省级第二批</t>
    </r>
    <r>
      <rPr>
        <sz val="10"/>
        <color rgb="FF000000"/>
        <rFont val="Times New Roman"/>
        <charset val="134"/>
      </rPr>
      <t>30</t>
    </r>
    <r>
      <rPr>
        <sz val="10"/>
        <color rgb="FF000000"/>
        <rFont val="宋体"/>
        <charset val="134"/>
      </rPr>
      <t>万元，中央第二批</t>
    </r>
    <r>
      <rPr>
        <sz val="10"/>
        <color rgb="FF000000"/>
        <rFont val="Times New Roman"/>
        <charset val="134"/>
      </rPr>
      <t>240</t>
    </r>
    <r>
      <rPr>
        <sz val="10"/>
        <color rgb="FF000000"/>
        <rFont val="宋体"/>
        <charset val="134"/>
      </rPr>
      <t>万元，省级第四批</t>
    </r>
    <r>
      <rPr>
        <sz val="10"/>
        <color rgb="FF000000"/>
        <rFont val="Times New Roman"/>
        <charset val="134"/>
      </rPr>
      <t>107</t>
    </r>
    <r>
      <rPr>
        <sz val="10"/>
        <color rgb="FF000000"/>
        <rFont val="宋体"/>
        <charset val="134"/>
      </rPr>
      <t>万元）。全县资金安排率</t>
    </r>
    <r>
      <rPr>
        <sz val="10"/>
        <color rgb="FF000000"/>
        <rFont val="Times New Roman"/>
        <charset val="134"/>
      </rPr>
      <t>100%</t>
    </r>
    <r>
      <rPr>
        <sz val="10"/>
        <color rgb="FF000000"/>
        <rFont val="宋体"/>
        <charset val="134"/>
      </rPr>
      <t>，竣工项目</t>
    </r>
    <r>
      <rPr>
        <sz val="10"/>
        <color rgb="FF000000"/>
        <rFont val="Times New Roman"/>
        <charset val="134"/>
      </rPr>
      <t>28</t>
    </r>
    <r>
      <rPr>
        <sz val="10"/>
        <color rgb="FF000000"/>
        <rFont val="宋体"/>
        <charset val="134"/>
      </rPr>
      <t>个，竣工率</t>
    </r>
    <r>
      <rPr>
        <sz val="10"/>
        <color rgb="FF000000"/>
        <rFont val="Times New Roman"/>
        <charset val="134"/>
      </rPr>
      <t>68.29%</t>
    </r>
    <r>
      <rPr>
        <sz val="10"/>
        <color rgb="FF000000"/>
        <rFont val="宋体"/>
        <charset val="134"/>
      </rPr>
      <t>。优先推动要素保障齐全、成熟度高的</t>
    </r>
    <r>
      <rPr>
        <sz val="10"/>
        <color rgb="FF000000"/>
        <rFont val="Times New Roman"/>
        <charset val="134"/>
      </rPr>
      <t>42</t>
    </r>
    <r>
      <rPr>
        <sz val="10"/>
        <color rgb="FF000000"/>
        <rFont val="宋体"/>
        <charset val="134"/>
      </rPr>
      <t>个项目落地建设，项目开工率</t>
    </r>
    <r>
      <rPr>
        <sz val="10"/>
        <color rgb="FF000000"/>
        <rFont val="Times New Roman"/>
        <charset val="134"/>
      </rPr>
      <t>100%</t>
    </r>
    <r>
      <rPr>
        <sz val="10"/>
        <color rgb="FF000000"/>
        <rFont val="宋体"/>
        <charset val="134"/>
      </rPr>
      <t>，总体进度</t>
    </r>
    <r>
      <rPr>
        <sz val="10"/>
        <color rgb="FF000000"/>
        <rFont val="Times New Roman"/>
        <charset val="134"/>
      </rPr>
      <t>86.7%</t>
    </r>
    <r>
      <rPr>
        <sz val="10"/>
        <color rgb="FF000000"/>
        <rFont val="宋体"/>
        <charset val="134"/>
      </rPr>
      <t>，资金拨付与项目建设进度匹配，已下拨资金</t>
    </r>
    <r>
      <rPr>
        <sz val="10"/>
        <color rgb="FF000000"/>
        <rFont val="Times New Roman"/>
        <charset val="134"/>
      </rPr>
      <t>2024</t>
    </r>
    <r>
      <rPr>
        <sz val="10"/>
        <color rgb="FF000000"/>
        <rFont val="宋体"/>
        <charset val="134"/>
      </rPr>
      <t>万元，支出率达</t>
    </r>
    <r>
      <rPr>
        <sz val="10"/>
        <color rgb="FF000000"/>
        <rFont val="Times New Roman"/>
        <charset val="134"/>
      </rPr>
      <t>75%</t>
    </r>
    <r>
      <rPr>
        <sz val="10"/>
        <color rgb="FF000000"/>
        <rFont val="宋体"/>
        <charset val="134"/>
      </rPr>
      <t>以上。</t>
    </r>
  </si>
  <si>
    <t>衔接资金支出</t>
  </si>
  <si>
    <r>
      <rPr>
        <sz val="10"/>
        <color rgb="FF000000"/>
        <rFont val="Times New Roman"/>
        <charset val="134"/>
      </rPr>
      <t>223.38</t>
    </r>
    <r>
      <rPr>
        <sz val="10"/>
        <color rgb="FF000000"/>
        <rFont val="宋体"/>
        <charset val="134"/>
      </rPr>
      <t>万元</t>
    </r>
  </si>
  <si>
    <t>竣工项目</t>
  </si>
  <si>
    <r>
      <rPr>
        <sz val="10"/>
        <color rgb="FF000000"/>
        <rFont val="Times New Roman"/>
        <charset val="134"/>
      </rPr>
      <t>28</t>
    </r>
    <r>
      <rPr>
        <sz val="10"/>
        <color rgb="FF000000"/>
        <rFont val="宋体"/>
        <charset val="134"/>
      </rPr>
      <t>个</t>
    </r>
  </si>
  <si>
    <t>带动增加脱贫户及监测户全年总收入</t>
  </si>
  <si>
    <r>
      <rPr>
        <sz val="10"/>
        <color rgb="FF000000"/>
        <rFont val="Times New Roman"/>
        <charset val="134"/>
      </rPr>
      <t>10</t>
    </r>
    <r>
      <rPr>
        <sz val="10"/>
        <color rgb="FF000000"/>
        <rFont val="宋体"/>
        <charset val="134"/>
      </rPr>
      <t>万元</t>
    </r>
  </si>
  <si>
    <t>受益脱贫户及监测对象户数</t>
  </si>
  <si>
    <r>
      <rPr>
        <sz val="10"/>
        <color rgb="FF000000"/>
        <rFont val="Times New Roman"/>
        <charset val="134"/>
      </rPr>
      <t>≥90</t>
    </r>
    <r>
      <rPr>
        <sz val="10"/>
        <color rgb="FF000000"/>
        <rFont val="宋体"/>
        <charset val="134"/>
      </rPr>
      <t>户</t>
    </r>
  </si>
  <si>
    <t>贷款期限</t>
  </si>
  <si>
    <r>
      <rPr>
        <sz val="10"/>
        <color rgb="FF000000"/>
        <rFont val="Times New Roman"/>
        <charset val="134"/>
      </rPr>
      <t>≤3</t>
    </r>
    <r>
      <rPr>
        <sz val="10"/>
        <color rgb="FF000000"/>
        <rFont val="宋体"/>
        <charset val="134"/>
      </rPr>
      <t>年</t>
    </r>
  </si>
  <si>
    <t>受益贷款户满意度</t>
  </si>
  <si>
    <t>≥95%</t>
  </si>
  <si>
    <t>公开13-7表</t>
  </si>
  <si>
    <t>宜良县2025年乡村公益性岗位项目补助资金</t>
  </si>
  <si>
    <t>为深入落实党中央、国务院关于巩固拓展脱贫攻坚成果同乡村振兴有效衔接的决策部署，让脱贫群众通过付出劳动增加收入，激发自我发展的内生动力，让无法外出的群众能够就近就地就业，同时改善农村人居环境，提升村级公共服务和公益事业水平。根据云南省人力资源和社会保障厅等7部门印发《关于印发〈云南省促进乡村振兴乡村公益性岗位管理办法（试行）〉的通知》（云人社通〔2021〕81 号），宜良县乡村振兴局关于印发《宜良县乡村公益性岗位开发管理工作实施方案》的通知（宜乡振通〔2023〕1号）文件精神，确保完成村级公益性岗位的补贴支出任务，帮助脱贫劳动力就近就地就业，提高家庭收入。</t>
  </si>
  <si>
    <t>公益性岗位</t>
  </si>
  <si>
    <r>
      <rPr>
        <sz val="10"/>
        <color rgb="FF000000"/>
        <rFont val="Times New Roman"/>
        <charset val="134"/>
      </rPr>
      <t>250</t>
    </r>
    <r>
      <rPr>
        <sz val="10"/>
        <color rgb="FF000000"/>
        <rFont val="宋体"/>
        <charset val="134"/>
      </rPr>
      <t>个</t>
    </r>
  </si>
  <si>
    <t>每人每月补助</t>
  </si>
  <si>
    <r>
      <rPr>
        <sz val="10"/>
        <color rgb="FF000000"/>
        <rFont val="Times New Roman"/>
        <charset val="134"/>
      </rPr>
      <t>0.04</t>
    </r>
    <r>
      <rPr>
        <sz val="10"/>
        <color rgb="FF000000"/>
        <rFont val="宋体"/>
        <charset val="134"/>
      </rPr>
      <t>万元</t>
    </r>
  </si>
  <si>
    <t>人均纯收入增加</t>
  </si>
  <si>
    <r>
      <rPr>
        <sz val="10"/>
        <color rgb="FF000000"/>
        <rFont val="Times New Roman"/>
        <charset val="134"/>
      </rPr>
      <t>0.48</t>
    </r>
    <r>
      <rPr>
        <sz val="10"/>
        <color rgb="FF000000"/>
        <rFont val="宋体"/>
        <charset val="134"/>
      </rPr>
      <t>万元</t>
    </r>
  </si>
  <si>
    <t>脱贫户及监测对象就业人数</t>
  </si>
  <si>
    <r>
      <rPr>
        <sz val="10"/>
        <color rgb="FF000000"/>
        <rFont val="Times New Roman"/>
        <charset val="134"/>
      </rPr>
      <t>≥120</t>
    </r>
    <r>
      <rPr>
        <sz val="10"/>
        <color rgb="FF000000"/>
        <rFont val="宋体"/>
        <charset val="134"/>
      </rPr>
      <t>人</t>
    </r>
  </si>
  <si>
    <t>提升脱贫户及监测户的生活质量</t>
  </si>
  <si>
    <t>公开13-8表</t>
  </si>
  <si>
    <t>宜良县2025年脱贫人口和监测对象产业奖补到户项目补助资金</t>
  </si>
  <si>
    <t>2025年脱贫人口和监测对象产业奖补到户项目，主要对脱贫户、监测户完成种植、养殖生产活动进行奖补，突出多干多补，按照一般脱贫户不超过400元/户，监测户不超过600元/户进行奖补。对脱贫户、监测户出栏出售已饲养一年以上能繁母牛、肉牛进行奖补，对当年新生犊牛且饲养3个月以上的，采取见犊补母的方式，给予母牛补贴。通过实施产业奖补到户，引导激励脱贫人口通过发展生产，实现生产经营性收入稳步提高。</t>
  </si>
  <si>
    <t>产业奖补脱贫户户数</t>
  </si>
  <si>
    <r>
      <rPr>
        <sz val="10"/>
        <color rgb="FF000000"/>
        <rFont val="Times New Roman"/>
        <charset val="134"/>
      </rPr>
      <t>≥500</t>
    </r>
    <r>
      <rPr>
        <sz val="10"/>
        <color rgb="FF000000"/>
        <rFont val="宋体"/>
        <charset val="134"/>
      </rPr>
      <t>户</t>
    </r>
  </si>
  <si>
    <t>产业奖补监测户户数</t>
  </si>
  <si>
    <r>
      <rPr>
        <sz val="10"/>
        <color rgb="FF000000"/>
        <rFont val="Times New Roman"/>
        <charset val="134"/>
      </rPr>
      <t>≥50</t>
    </r>
    <r>
      <rPr>
        <sz val="10"/>
        <color rgb="FF000000"/>
        <rFont val="宋体"/>
        <charset val="134"/>
      </rPr>
      <t>户</t>
    </r>
  </si>
  <si>
    <t>完成资金补助</t>
  </si>
  <si>
    <r>
      <rPr>
        <sz val="10"/>
        <color rgb="FF000000"/>
        <rFont val="Times New Roman"/>
        <charset val="134"/>
      </rPr>
      <t>57.4</t>
    </r>
    <r>
      <rPr>
        <sz val="10"/>
        <color rgb="FF000000"/>
        <rFont val="宋体"/>
        <charset val="134"/>
      </rPr>
      <t>万元</t>
    </r>
  </si>
  <si>
    <t>带动脱贫人口监测户发展种养殖</t>
  </si>
  <si>
    <t>公开13-9表</t>
  </si>
  <si>
    <t>宜良县2025年度脱贫人口小额信贷项目补助资金</t>
  </si>
  <si>
    <t>根据市委农办和县委农办的总体部署和要求，进一步推进脱贫人口小额信贷工作，宜良县农业农村局认真落实工作，小额信贷坚持户借、户用、户还，精准用于贷款户发展生产和开展经营，确保每个建档立卡家庭新成长劳动力创业就业能力得到提升，增加脱贫人口家庭通过发展产业获得的收入，提升家庭工资性收入及产业收入的占比。</t>
  </si>
  <si>
    <t>脱贫户及监测对象小额贷款还款率</t>
  </si>
  <si>
    <t>脱贫户及监测对象小额信贷贴息利率</t>
  </si>
  <si>
    <r>
      <rPr>
        <sz val="10"/>
        <color rgb="FF000000"/>
        <rFont val="Times New Roman"/>
        <charset val="134"/>
      </rPr>
      <t>≥10</t>
    </r>
    <r>
      <rPr>
        <sz val="10"/>
        <color rgb="FF000000"/>
        <rFont val="宋体"/>
        <charset val="134"/>
      </rPr>
      <t>万元</t>
    </r>
  </si>
  <si>
    <r>
      <rPr>
        <sz val="10"/>
        <color rgb="FF000000"/>
        <rFont val="Times New Roman"/>
        <charset val="134"/>
      </rPr>
      <t>≥56</t>
    </r>
    <r>
      <rPr>
        <sz val="10"/>
        <color rgb="FF000000"/>
        <rFont val="宋体"/>
        <charset val="134"/>
      </rPr>
      <t>户</t>
    </r>
  </si>
  <si>
    <t>公开13-10表</t>
  </si>
  <si>
    <t>宜良县2025年“雨露计划”职业教育项目补助资金</t>
  </si>
  <si>
    <t>为深入落实党中央、国务院关于巩固拓展脱贫攻坚成果同乡村振兴有效衔接的决策部署，鼓励脱贫人口及监测对象中的学生就读职业学校，提升技能水平，提升脱贫人口及监测对象接受中、高等职业教育的子女的就业率，根据国务院扶贫开发领导小组办公室、教育部、人力资源和社会保障部联合下发《关于加强雨露计划支持农村贫困家庭新成长劳动力接受职业教育的意见》（国开办发〔2015〕19号）；云南省乡村振兴局、教育厅、人力资源和社会保障厅联合印发《关于进一步做好雨露计划工作的通知》（云乡振发〔2022〕51号）文件精神，通过“雨露计划”实施工作，对宜良县脱贫人口及监测对象接受中、高等职业教育的子女做到应补尽补。</t>
  </si>
  <si>
    <t>据春季学期、秋季学期学生申报情况，县教体局于2025年6月，12月报送补助名册，县农业农村局进行审核，补助人数已实际为准，为2025年脱贫人口和监测对象中符合“雨露计划”学生发放补助。按照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春季和秋季学期补贴发放前，对拟发放补贴情况进行公示，公示时间不少于10天。</t>
  </si>
  <si>
    <t>资助脱贫户及监测对象子女人数</t>
  </si>
  <si>
    <r>
      <rPr>
        <sz val="10"/>
        <color rgb="FF000000"/>
        <rFont val="Times New Roman"/>
        <charset val="134"/>
      </rPr>
      <t>≥150</t>
    </r>
    <r>
      <rPr>
        <sz val="10"/>
        <color rgb="FF000000"/>
        <rFont val="宋体"/>
        <charset val="134"/>
      </rPr>
      <t>人</t>
    </r>
  </si>
  <si>
    <t>资助标准达标率</t>
  </si>
  <si>
    <t>≥100%</t>
  </si>
  <si>
    <t>项目补助金额</t>
  </si>
  <si>
    <r>
      <rPr>
        <sz val="10"/>
        <color rgb="FF000000"/>
        <rFont val="Times New Roman"/>
        <charset val="134"/>
      </rPr>
      <t>38.8</t>
    </r>
    <r>
      <rPr>
        <sz val="10"/>
        <color rgb="FF000000"/>
        <rFont val="宋体"/>
        <charset val="134"/>
      </rPr>
      <t>万元</t>
    </r>
  </si>
  <si>
    <t>脱贫人口及监测对象子女就业率</t>
  </si>
  <si>
    <t>≥60%</t>
  </si>
  <si>
    <r>
      <rPr>
        <sz val="10"/>
        <color rgb="FF000000"/>
        <rFont val="Times New Roman"/>
        <charset val="134"/>
      </rPr>
      <t>≥60</t>
    </r>
    <r>
      <rPr>
        <sz val="10"/>
        <color rgb="FF000000"/>
        <rFont val="宋体"/>
        <charset val="134"/>
      </rPr>
      <t>%</t>
    </r>
  </si>
  <si>
    <t>帮助青壮年农民掌握职业技能</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</si>
</sst>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8"/>
      <color rgb="FF000000"/>
      <name val="方正仿宋_GBK"/>
      <charset val="134"/>
    </font>
    <font>
      <sz val="10"/>
      <color rgb="FF000000"/>
      <name val="方正楷体_GBK"/>
      <charset val="134"/>
    </font>
    <font>
      <sz val="10"/>
      <color indexed="8"/>
      <name val="宋体"/>
      <charset val="134"/>
      <scheme val="minor"/>
    </font>
    <font>
      <sz val="9"/>
      <color rgb="FF000000"/>
      <name val="宋体"/>
      <charset val="134"/>
    </font>
    <font>
      <sz val="9"/>
      <color rgb="FF000000"/>
      <name val="Times New Roman"/>
      <charset val="134"/>
    </font>
    <font>
      <sz val="9"/>
      <color rgb="FF000000"/>
      <name val="方正仿宋_GBK"/>
      <charset val="134"/>
    </font>
    <font>
      <sz val="8"/>
      <color rgb="FF000000"/>
      <name val="宋体"/>
      <charset val="134"/>
    </font>
    <font>
      <sz val="8"/>
      <color rgb="FF000000"/>
      <name val="Times New Roman"/>
      <charset val="134"/>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sz val="10"/>
      <color indexed="8"/>
      <name val="Arial"/>
      <charset val="0"/>
    </font>
    <font>
      <b/>
      <sz val="13"/>
      <color theme="3"/>
      <name val="宋体"/>
      <charset val="134"/>
      <scheme val="minor"/>
    </font>
    <font>
      <sz val="12"/>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52">
    <xf numFmtId="0" fontId="0" fillId="0" borderId="0">
      <alignment vertical="center"/>
    </xf>
    <xf numFmtId="42" fontId="15" fillId="0" borderId="0" applyFont="0" applyFill="0" applyBorder="0" applyAlignment="0" applyProtection="0">
      <alignment vertical="center"/>
    </xf>
    <xf numFmtId="0" fontId="16" fillId="5" borderId="0" applyNumberFormat="0" applyBorder="0" applyAlignment="0" applyProtection="0">
      <alignment vertical="center"/>
    </xf>
    <xf numFmtId="0" fontId="21" fillId="9" borderId="1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3"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20" fillId="11" borderId="0" applyNumberFormat="0" applyBorder="0" applyAlignment="0" applyProtection="0">
      <alignment vertical="center"/>
    </xf>
    <xf numFmtId="0" fontId="24" fillId="0" borderId="0" applyNumberFormat="0" applyFill="0" applyBorder="0" applyAlignment="0" applyProtection="0">
      <alignment vertical="center"/>
    </xf>
    <xf numFmtId="9" fontId="15" fillId="0" borderId="0" applyFont="0" applyFill="0" applyBorder="0" applyAlignment="0" applyProtection="0">
      <alignment vertical="center"/>
    </xf>
    <xf numFmtId="0" fontId="26" fillId="0" borderId="0" applyNumberFormat="0" applyFill="0" applyBorder="0" applyAlignment="0" applyProtection="0">
      <alignment vertical="center"/>
    </xf>
    <xf numFmtId="0" fontId="15" fillId="8" borderId="17" applyNumberFormat="0" applyFont="0" applyAlignment="0" applyProtection="0">
      <alignment vertical="center"/>
    </xf>
    <xf numFmtId="0" fontId="20" fillId="18"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3" fillId="0" borderId="23" applyNumberFormat="0" applyFill="0" applyAlignment="0" applyProtection="0">
      <alignment vertical="center"/>
    </xf>
    <xf numFmtId="0" fontId="34" fillId="0" borderId="0"/>
    <xf numFmtId="0" fontId="35" fillId="0" borderId="23" applyNumberFormat="0" applyFill="0" applyAlignment="0" applyProtection="0">
      <alignment vertical="center"/>
    </xf>
    <xf numFmtId="0" fontId="20" fillId="7" borderId="0" applyNumberFormat="0" applyBorder="0" applyAlignment="0" applyProtection="0">
      <alignment vertical="center"/>
    </xf>
    <xf numFmtId="0" fontId="23" fillId="0" borderId="19" applyNumberFormat="0" applyFill="0" applyAlignment="0" applyProtection="0">
      <alignment vertical="center"/>
    </xf>
    <xf numFmtId="0" fontId="20" fillId="17" borderId="0" applyNumberFormat="0" applyBorder="0" applyAlignment="0" applyProtection="0">
      <alignment vertical="center"/>
    </xf>
    <xf numFmtId="0" fontId="28" fillId="13" borderId="22" applyNumberFormat="0" applyAlignment="0" applyProtection="0">
      <alignment vertical="center"/>
    </xf>
    <xf numFmtId="0" fontId="22" fillId="13" borderId="18" applyNumberFormat="0" applyAlignment="0" applyProtection="0">
      <alignment vertical="center"/>
    </xf>
    <xf numFmtId="0" fontId="25" fillId="15" borderId="20" applyNumberFormat="0" applyAlignment="0" applyProtection="0">
      <alignment vertical="center"/>
    </xf>
    <xf numFmtId="0" fontId="16" fillId="4" borderId="0" applyNumberFormat="0" applyBorder="0" applyAlignment="0" applyProtection="0">
      <alignment vertical="center"/>
    </xf>
    <xf numFmtId="0" fontId="20" fillId="19" borderId="0" applyNumberFormat="0" applyBorder="0" applyAlignment="0" applyProtection="0">
      <alignment vertical="center"/>
    </xf>
    <xf numFmtId="0" fontId="19" fillId="0" borderId="16" applyNumberFormat="0" applyFill="0" applyAlignment="0" applyProtection="0">
      <alignment vertical="center"/>
    </xf>
    <xf numFmtId="0" fontId="27" fillId="0" borderId="21" applyNumberFormat="0" applyFill="0" applyAlignment="0" applyProtection="0">
      <alignment vertical="center"/>
    </xf>
    <xf numFmtId="0" fontId="30" fillId="20" borderId="0" applyNumberFormat="0" applyBorder="0" applyAlignment="0" applyProtection="0">
      <alignment vertical="center"/>
    </xf>
    <xf numFmtId="0" fontId="32" fillId="21" borderId="0" applyNumberFormat="0" applyBorder="0" applyAlignment="0" applyProtection="0">
      <alignment vertical="center"/>
    </xf>
    <xf numFmtId="0" fontId="16" fillId="26" borderId="0" applyNumberFormat="0" applyBorder="0" applyAlignment="0" applyProtection="0">
      <alignment vertical="center"/>
    </xf>
    <xf numFmtId="0" fontId="20" fillId="23" borderId="0" applyNumberFormat="0" applyBorder="0" applyAlignment="0" applyProtection="0">
      <alignment vertical="center"/>
    </xf>
    <xf numFmtId="0" fontId="16" fillId="12" borderId="0" applyNumberFormat="0" applyBorder="0" applyAlignment="0" applyProtection="0">
      <alignment vertical="center"/>
    </xf>
    <xf numFmtId="0" fontId="16" fillId="14" borderId="0" applyNumberFormat="0" applyBorder="0" applyAlignment="0" applyProtection="0">
      <alignment vertical="center"/>
    </xf>
    <xf numFmtId="0" fontId="16" fillId="25" borderId="0" applyNumberFormat="0" applyBorder="0" applyAlignment="0" applyProtection="0">
      <alignment vertical="center"/>
    </xf>
    <xf numFmtId="0" fontId="36" fillId="0" borderId="0">
      <alignment vertical="center"/>
    </xf>
    <xf numFmtId="0" fontId="16" fillId="29" borderId="0" applyNumberFormat="0" applyBorder="0" applyAlignment="0" applyProtection="0">
      <alignment vertical="center"/>
    </xf>
    <xf numFmtId="0" fontId="20" fillId="32" borderId="0" applyNumberFormat="0" applyBorder="0" applyAlignment="0" applyProtection="0">
      <alignment vertical="center"/>
    </xf>
    <xf numFmtId="0" fontId="20" fillId="22" borderId="0" applyNumberFormat="0" applyBorder="0" applyAlignment="0" applyProtection="0">
      <alignment vertical="center"/>
    </xf>
    <xf numFmtId="0" fontId="16" fillId="24" borderId="0" applyNumberFormat="0" applyBorder="0" applyAlignment="0" applyProtection="0">
      <alignment vertical="center"/>
    </xf>
    <xf numFmtId="0" fontId="16" fillId="28" borderId="0" applyNumberFormat="0" applyBorder="0" applyAlignment="0" applyProtection="0">
      <alignment vertical="center"/>
    </xf>
    <xf numFmtId="0" fontId="20" fillId="31" borderId="0" applyNumberFormat="0" applyBorder="0" applyAlignment="0" applyProtection="0">
      <alignment vertical="center"/>
    </xf>
    <xf numFmtId="0" fontId="16" fillId="27" borderId="0" applyNumberFormat="0" applyBorder="0" applyAlignment="0" applyProtection="0">
      <alignment vertical="center"/>
    </xf>
    <xf numFmtId="0" fontId="20" fillId="16" borderId="0" applyNumberFormat="0" applyBorder="0" applyAlignment="0" applyProtection="0">
      <alignment vertical="center"/>
    </xf>
    <xf numFmtId="0" fontId="20" fillId="30" borderId="0" applyNumberFormat="0" applyBorder="0" applyAlignment="0" applyProtection="0">
      <alignment vertical="center"/>
    </xf>
    <xf numFmtId="0" fontId="16" fillId="2" borderId="0" applyNumberFormat="0" applyBorder="0" applyAlignment="0" applyProtection="0">
      <alignment vertical="center"/>
    </xf>
    <xf numFmtId="0" fontId="20" fillId="10" borderId="0" applyNumberFormat="0" applyBorder="0" applyAlignment="0" applyProtection="0">
      <alignment vertical="center"/>
    </xf>
    <xf numFmtId="0" fontId="36" fillId="0" borderId="0"/>
  </cellStyleXfs>
  <cellXfs count="5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6" fillId="0" borderId="7" xfId="0" applyFont="1" applyBorder="1" applyAlignment="1">
      <alignment horizontal="center" vertical="center" wrapText="1"/>
    </xf>
    <xf numFmtId="0" fontId="4" fillId="0" borderId="8" xfId="0" applyFont="1" applyBorder="1" applyAlignment="1">
      <alignment horizontal="right" vertical="center" wrapText="1"/>
    </xf>
    <xf numFmtId="0" fontId="4" fillId="0" borderId="4" xfId="0" applyFont="1" applyBorder="1" applyAlignment="1">
      <alignment horizontal="righ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4" fillId="0" borderId="12" xfId="0" applyFont="1" applyBorder="1" applyAlignment="1">
      <alignment horizontal="center" vertical="center" wrapText="1"/>
    </xf>
    <xf numFmtId="0" fontId="7" fillId="0" borderId="4" xfId="0" applyFont="1" applyBorder="1" applyAlignment="1">
      <alignment horizontal="left" vertical="center" wrapText="1"/>
    </xf>
    <xf numFmtId="0" fontId="4" fillId="0" borderId="4" xfId="0" applyFont="1" applyBorder="1" applyAlignment="1">
      <alignment horizontal="left" vertical="center" wrapText="1"/>
    </xf>
    <xf numFmtId="0" fontId="7" fillId="0" borderId="4" xfId="0" applyFont="1" applyBorder="1" applyAlignment="1">
      <alignment horizontal="left" vertical="top" wrapText="1"/>
    </xf>
    <xf numFmtId="0" fontId="0" fillId="0" borderId="4" xfId="0" applyFont="1" applyBorder="1">
      <alignment vertical="center"/>
    </xf>
    <xf numFmtId="0" fontId="6" fillId="0" borderId="4" xfId="0" applyFont="1" applyBorder="1" applyAlignment="1">
      <alignment horizontal="left" vertical="center"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2" fillId="0" borderId="0" xfId="0" applyFont="1" applyAlignment="1">
      <alignment vertical="center"/>
    </xf>
    <xf numFmtId="0" fontId="8" fillId="0" borderId="0" xfId="0" applyFont="1" applyAlignment="1">
      <alignment vertical="center"/>
    </xf>
    <xf numFmtId="0" fontId="9" fillId="0" borderId="0" xfId="0" applyFont="1">
      <alignment vertical="center"/>
    </xf>
    <xf numFmtId="9" fontId="6" fillId="0" borderId="4" xfId="11" applyFont="1" applyBorder="1" applyAlignment="1">
      <alignment horizontal="center" vertical="center" wrapText="1"/>
    </xf>
    <xf numFmtId="0" fontId="4" fillId="0" borderId="6" xfId="0" applyFont="1" applyBorder="1" applyAlignment="1">
      <alignment horizontal="left" vertical="top" wrapText="1"/>
    </xf>
    <xf numFmtId="0" fontId="6" fillId="0" borderId="6" xfId="0" applyFont="1" applyBorder="1" applyAlignment="1">
      <alignment horizontal="left" vertical="top" wrapText="1"/>
    </xf>
    <xf numFmtId="9" fontId="6" fillId="0" borderId="4" xfId="0" applyNumberFormat="1" applyFont="1" applyBorder="1" applyAlignment="1">
      <alignment horizontal="center" vertical="center" wrapText="1"/>
    </xf>
    <xf numFmtId="0" fontId="10" fillId="0" borderId="4" xfId="0" applyFont="1" applyBorder="1" applyAlignment="1">
      <alignment horizontal="left" vertical="top" wrapText="1"/>
    </xf>
    <xf numFmtId="0" fontId="11" fillId="0" borderId="4" xfId="0" applyFont="1" applyBorder="1" applyAlignment="1">
      <alignment horizontal="left" vertical="top" wrapText="1"/>
    </xf>
    <xf numFmtId="0" fontId="12" fillId="0" borderId="4" xfId="0" applyFont="1" applyBorder="1" applyAlignment="1">
      <alignment horizontal="left" vertical="center" wrapText="1"/>
    </xf>
    <xf numFmtId="0" fontId="13" fillId="0" borderId="4" xfId="0" applyFont="1" applyBorder="1" applyAlignment="1">
      <alignment horizontal="left" vertical="top" wrapText="1"/>
    </xf>
    <xf numFmtId="0" fontId="14" fillId="0" borderId="4" xfId="0" applyFont="1" applyBorder="1" applyAlignment="1">
      <alignment horizontal="left" vertical="top" wrapText="1"/>
    </xf>
    <xf numFmtId="9" fontId="5" fillId="0" borderId="4"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4" xfId="0" applyNumberFormat="1" applyFont="1" applyBorder="1" applyAlignment="1">
      <alignment horizontal="center" vertical="center" wrapText="1"/>
    </xf>
    <xf numFmtId="9" fontId="6" fillId="0" borderId="4" xfId="11"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opLeftCell="A7" workbookViewId="0">
      <selection activeCell="L8" sqref="L8"/>
    </sheetView>
  </sheetViews>
  <sheetFormatPr defaultColWidth="9" defaultRowHeight="13.5"/>
  <cols>
    <col min="4" max="4" width="12.25" customWidth="1"/>
    <col min="6" max="6" width="7.75" customWidth="1"/>
    <col min="7" max="7" width="10.25" customWidth="1"/>
  </cols>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2</v>
      </c>
    </row>
    <row r="3" ht="20" customHeight="1" spans="1:12">
      <c r="A3" s="3" t="s">
        <v>3</v>
      </c>
      <c r="B3" s="3"/>
      <c r="C3" s="3"/>
      <c r="D3" s="3"/>
      <c r="E3" s="3"/>
      <c r="L3" s="37" t="s">
        <v>4</v>
      </c>
    </row>
    <row r="4" ht="24" customHeight="1" spans="1:12">
      <c r="A4" s="4" t="s">
        <v>5</v>
      </c>
      <c r="B4" s="4"/>
      <c r="C4" s="4"/>
      <c r="D4" s="5" t="s">
        <v>6</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622.84</v>
      </c>
      <c r="H8" s="15">
        <f t="shared" si="0"/>
        <v>622.84</v>
      </c>
      <c r="I8" s="9"/>
      <c r="J8" s="9">
        <v>10</v>
      </c>
      <c r="K8" s="38">
        <f t="shared" ref="K8:K11" si="1">H8/G8</f>
        <v>1</v>
      </c>
      <c r="L8" s="9">
        <v>10</v>
      </c>
    </row>
    <row r="9" ht="15" customHeight="1" spans="1:12">
      <c r="A9" s="11"/>
      <c r="B9" s="12"/>
      <c r="C9" s="13"/>
      <c r="D9" s="14" t="s">
        <v>21</v>
      </c>
      <c r="E9" s="14"/>
      <c r="F9" s="9">
        <v>0</v>
      </c>
      <c r="G9" s="9">
        <v>606.81</v>
      </c>
      <c r="H9" s="9">
        <v>606.81</v>
      </c>
      <c r="I9" s="9"/>
      <c r="J9" s="9" t="s">
        <v>22</v>
      </c>
      <c r="K9" s="38">
        <f t="shared" si="1"/>
        <v>1</v>
      </c>
      <c r="L9" s="9" t="s">
        <v>22</v>
      </c>
    </row>
    <row r="10" ht="15" customHeight="1" spans="1:12">
      <c r="A10" s="11"/>
      <c r="B10" s="12"/>
      <c r="C10" s="13"/>
      <c r="D10" s="16" t="s">
        <v>23</v>
      </c>
      <c r="E10" s="17"/>
      <c r="F10" s="9"/>
      <c r="G10" s="9"/>
      <c r="H10" s="9"/>
      <c r="I10" s="9"/>
      <c r="J10" s="9" t="s">
        <v>22</v>
      </c>
      <c r="K10" s="51" t="s">
        <v>24</v>
      </c>
      <c r="L10" s="9" t="s">
        <v>22</v>
      </c>
    </row>
    <row r="11" ht="15" customHeight="1" spans="1:12">
      <c r="A11" s="18"/>
      <c r="B11" s="19"/>
      <c r="C11" s="20"/>
      <c r="D11" s="16" t="s">
        <v>25</v>
      </c>
      <c r="E11" s="17"/>
      <c r="F11" s="9">
        <v>0</v>
      </c>
      <c r="G11" s="9">
        <v>16.03</v>
      </c>
      <c r="H11" s="9">
        <v>16.03</v>
      </c>
      <c r="I11" s="9"/>
      <c r="J11" s="9" t="s">
        <v>22</v>
      </c>
      <c r="K11" s="38">
        <f t="shared" si="1"/>
        <v>1</v>
      </c>
      <c r="L11" s="9" t="s">
        <v>22</v>
      </c>
    </row>
    <row r="12" ht="15" customHeight="1" spans="1:12">
      <c r="A12" s="7" t="s">
        <v>26</v>
      </c>
      <c r="B12" s="14" t="s">
        <v>27</v>
      </c>
      <c r="C12" s="14"/>
      <c r="D12" s="14"/>
      <c r="E12" s="14"/>
      <c r="F12" s="14"/>
      <c r="G12" s="14" t="s">
        <v>28</v>
      </c>
      <c r="H12" s="14"/>
      <c r="I12" s="14"/>
      <c r="J12" s="14"/>
      <c r="K12" s="14"/>
      <c r="L12" s="14"/>
    </row>
    <row r="13" ht="117" customHeight="1" spans="1:12">
      <c r="A13" s="7"/>
      <c r="B13" s="21" t="s">
        <v>29</v>
      </c>
      <c r="C13" s="22"/>
      <c r="D13" s="22"/>
      <c r="E13" s="22"/>
      <c r="F13" s="22"/>
      <c r="G13" s="21" t="s">
        <v>29</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15" customHeight="1" spans="1:12">
      <c r="A15" s="23"/>
      <c r="B15" s="13" t="s">
        <v>37</v>
      </c>
      <c r="C15" s="14" t="s">
        <v>38</v>
      </c>
      <c r="D15" s="25" t="s">
        <v>39</v>
      </c>
      <c r="E15" s="9" t="s">
        <v>40</v>
      </c>
      <c r="F15" s="9"/>
      <c r="G15" s="9" t="s">
        <v>41</v>
      </c>
      <c r="H15" s="9">
        <v>20</v>
      </c>
      <c r="I15" s="9">
        <v>20</v>
      </c>
      <c r="J15" s="9"/>
      <c r="K15" s="9"/>
      <c r="L15" s="9"/>
    </row>
    <row r="16" ht="15" customHeight="1" spans="1:12">
      <c r="A16" s="23"/>
      <c r="B16" s="13"/>
      <c r="C16" s="14"/>
      <c r="D16" s="25" t="s">
        <v>42</v>
      </c>
      <c r="E16" s="9" t="s">
        <v>43</v>
      </c>
      <c r="F16" s="9"/>
      <c r="G16" s="9" t="s">
        <v>44</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15" customHeight="1" spans="1:12">
      <c r="A18" s="23"/>
      <c r="B18" s="13" t="s">
        <v>49</v>
      </c>
      <c r="C18" s="14" t="s">
        <v>50</v>
      </c>
      <c r="D18" s="25" t="s">
        <v>51</v>
      </c>
      <c r="E18" s="9" t="s">
        <v>52</v>
      </c>
      <c r="F18" s="9"/>
      <c r="G18" s="9" t="s">
        <v>52</v>
      </c>
      <c r="H18" s="9">
        <v>10</v>
      </c>
      <c r="I18" s="9">
        <v>10</v>
      </c>
      <c r="J18" s="9"/>
      <c r="K18" s="9"/>
      <c r="L18" s="9"/>
    </row>
    <row r="19" ht="21" customHeight="1" spans="1:12">
      <c r="A19" s="23"/>
      <c r="B19" s="13"/>
      <c r="C19" s="14" t="s">
        <v>53</v>
      </c>
      <c r="D19" s="24" t="s">
        <v>54</v>
      </c>
      <c r="E19" s="41">
        <v>0.9</v>
      </c>
      <c r="F19" s="9"/>
      <c r="G19" s="41">
        <v>0.9</v>
      </c>
      <c r="H19" s="9">
        <v>10</v>
      </c>
      <c r="I19" s="9">
        <v>10</v>
      </c>
      <c r="J19" s="9"/>
      <c r="K19" s="9"/>
      <c r="L19" s="9"/>
    </row>
    <row r="20" ht="55" customHeight="1" spans="1:12">
      <c r="A20" s="23"/>
      <c r="B20" s="13"/>
      <c r="C20" s="14" t="s">
        <v>55</v>
      </c>
      <c r="D20" s="24" t="s">
        <v>56</v>
      </c>
      <c r="E20" s="41">
        <v>0.9</v>
      </c>
      <c r="F20" s="9"/>
      <c r="G20" s="41">
        <v>0.9</v>
      </c>
      <c r="H20" s="50">
        <v>10</v>
      </c>
      <c r="I20" s="9">
        <v>10</v>
      </c>
      <c r="J20" s="9"/>
      <c r="K20" s="9"/>
      <c r="L20" s="9"/>
    </row>
    <row r="21" ht="15" customHeight="1" spans="1:12">
      <c r="A21" s="23"/>
      <c r="B21" s="13" t="s">
        <v>57</v>
      </c>
      <c r="C21" s="13" t="s">
        <v>58</v>
      </c>
      <c r="D21" s="25" t="s">
        <v>59</v>
      </c>
      <c r="E21" s="41">
        <v>0.95</v>
      </c>
      <c r="F21" s="9"/>
      <c r="G21" s="41">
        <v>0.95</v>
      </c>
      <c r="H21" s="9">
        <v>10</v>
      </c>
      <c r="I21" s="9">
        <v>10</v>
      </c>
      <c r="J21" s="9"/>
      <c r="K21" s="9"/>
      <c r="L21" s="9"/>
    </row>
    <row r="22" ht="14.25" spans="1:12">
      <c r="A22" s="23"/>
      <c r="B22" s="13" t="s">
        <v>60</v>
      </c>
      <c r="C22" s="13"/>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4">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C21:C22"/>
    <mergeCell ref="D21:D22"/>
    <mergeCell ref="G6:G7"/>
    <mergeCell ref="G21:G22"/>
    <mergeCell ref="H21:H22"/>
    <mergeCell ref="I21:I22"/>
    <mergeCell ref="J6:J7"/>
    <mergeCell ref="K6:K7"/>
    <mergeCell ref="L6:L7"/>
    <mergeCell ref="D6:E7"/>
    <mergeCell ref="H6:I7"/>
    <mergeCell ref="A6:C11"/>
    <mergeCell ref="E21:F22"/>
    <mergeCell ref="J21:L22"/>
    <mergeCell ref="B25:L26"/>
  </mergeCells>
  <pageMargins left="0.75" right="0.75" top="1" bottom="1" header="0.5" footer="0.5"/>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0"/>
  <sheetViews>
    <sheetView workbookViewId="0">
      <selection activeCell="N9" sqref="N9"/>
    </sheetView>
  </sheetViews>
  <sheetFormatPr defaultColWidth="9" defaultRowHeight="13.5"/>
  <cols>
    <col min="1" max="1" width="6.75" customWidth="1"/>
    <col min="4" max="4" width="12.375" customWidth="1"/>
  </cols>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74</v>
      </c>
    </row>
    <row r="3" ht="20" customHeight="1" spans="1:12">
      <c r="A3" s="3" t="s">
        <v>3</v>
      </c>
      <c r="B3" s="3"/>
      <c r="C3" s="3"/>
      <c r="D3" s="3"/>
      <c r="E3" s="3"/>
      <c r="L3" s="37" t="s">
        <v>4</v>
      </c>
    </row>
    <row r="4" ht="24" customHeight="1" spans="1:12">
      <c r="A4" s="4" t="s">
        <v>5</v>
      </c>
      <c r="B4" s="4"/>
      <c r="C4" s="4"/>
      <c r="D4" s="5" t="s">
        <v>75</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532.39</v>
      </c>
      <c r="H8" s="15">
        <f t="shared" si="0"/>
        <v>532.39</v>
      </c>
      <c r="I8" s="9"/>
      <c r="J8" s="9">
        <v>10</v>
      </c>
      <c r="K8" s="38">
        <f t="shared" ref="K8:K11" si="1">H8/G8</f>
        <v>1</v>
      </c>
      <c r="L8" s="9">
        <v>10</v>
      </c>
    </row>
    <row r="9" ht="15" customHeight="1" spans="1:12">
      <c r="A9" s="11"/>
      <c r="B9" s="12"/>
      <c r="C9" s="13"/>
      <c r="D9" s="14" t="s">
        <v>21</v>
      </c>
      <c r="E9" s="14"/>
      <c r="F9" s="9">
        <v>0</v>
      </c>
      <c r="G9" s="9">
        <v>502.39</v>
      </c>
      <c r="H9" s="9">
        <v>502.39</v>
      </c>
      <c r="I9" s="9"/>
      <c r="J9" s="9" t="s">
        <v>22</v>
      </c>
      <c r="K9" s="38">
        <f t="shared" si="1"/>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v>0</v>
      </c>
      <c r="G11" s="9">
        <v>30</v>
      </c>
      <c r="H11" s="9">
        <v>30</v>
      </c>
      <c r="I11" s="9"/>
      <c r="J11" s="9" t="s">
        <v>22</v>
      </c>
      <c r="K11" s="38">
        <f t="shared" si="1"/>
        <v>1</v>
      </c>
      <c r="L11" s="9" t="s">
        <v>22</v>
      </c>
    </row>
    <row r="12" ht="15" customHeight="1" spans="1:12">
      <c r="A12" s="7" t="s">
        <v>26</v>
      </c>
      <c r="B12" s="14" t="s">
        <v>27</v>
      </c>
      <c r="C12" s="14"/>
      <c r="D12" s="14"/>
      <c r="E12" s="14"/>
      <c r="F12" s="14"/>
      <c r="G12" s="14" t="s">
        <v>28</v>
      </c>
      <c r="H12" s="14"/>
      <c r="I12" s="14"/>
      <c r="J12" s="14"/>
      <c r="K12" s="14"/>
      <c r="L12" s="14"/>
    </row>
    <row r="13" ht="83" customHeight="1" spans="1:12">
      <c r="A13" s="7"/>
      <c r="B13" s="22" t="s">
        <v>76</v>
      </c>
      <c r="C13" s="22"/>
      <c r="D13" s="22"/>
      <c r="E13" s="22"/>
      <c r="F13" s="22"/>
      <c r="G13" s="22" t="s">
        <v>76</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15" customHeight="1" spans="1:12">
      <c r="A15" s="23"/>
      <c r="B15" s="13" t="s">
        <v>37</v>
      </c>
      <c r="C15" s="14" t="s">
        <v>38</v>
      </c>
      <c r="D15" s="25" t="s">
        <v>77</v>
      </c>
      <c r="E15" s="9" t="s">
        <v>78</v>
      </c>
      <c r="F15" s="9"/>
      <c r="G15" s="9" t="s">
        <v>78</v>
      </c>
      <c r="H15" s="9">
        <v>20</v>
      </c>
      <c r="I15" s="9">
        <v>20</v>
      </c>
      <c r="J15" s="9"/>
      <c r="K15" s="9"/>
      <c r="L15" s="9"/>
    </row>
    <row r="16" ht="15" customHeight="1" spans="1:12">
      <c r="A16" s="23"/>
      <c r="B16" s="13"/>
      <c r="C16" s="14"/>
      <c r="D16" s="25" t="s">
        <v>79</v>
      </c>
      <c r="E16" s="9" t="s">
        <v>80</v>
      </c>
      <c r="F16" s="9"/>
      <c r="G16" s="9" t="s">
        <v>80</v>
      </c>
      <c r="H16" s="9">
        <v>20</v>
      </c>
      <c r="I16" s="9">
        <v>20</v>
      </c>
      <c r="J16" s="9"/>
      <c r="K16" s="9"/>
      <c r="L16" s="9"/>
    </row>
    <row r="17" ht="15" customHeight="1" spans="1:12">
      <c r="A17" s="23"/>
      <c r="B17" s="13"/>
      <c r="C17" s="14" t="s">
        <v>45</v>
      </c>
      <c r="D17" s="25" t="s">
        <v>46</v>
      </c>
      <c r="E17" s="9" t="s">
        <v>47</v>
      </c>
      <c r="F17" s="9"/>
      <c r="G17" s="9" t="s">
        <v>47</v>
      </c>
      <c r="H17" s="9">
        <v>10</v>
      </c>
      <c r="I17" s="9">
        <v>10</v>
      </c>
      <c r="J17" s="9"/>
      <c r="K17" s="9"/>
      <c r="L17" s="9"/>
    </row>
    <row r="18" ht="15" customHeight="1" spans="1:12">
      <c r="A18" s="23"/>
      <c r="B18" s="13" t="s">
        <v>49</v>
      </c>
      <c r="C18" s="14" t="s">
        <v>50</v>
      </c>
      <c r="D18" s="25" t="s">
        <v>81</v>
      </c>
      <c r="E18" s="9" t="s">
        <v>82</v>
      </c>
      <c r="F18" s="9"/>
      <c r="G18" s="9" t="s">
        <v>82</v>
      </c>
      <c r="H18" s="9">
        <v>20</v>
      </c>
      <c r="I18" s="9">
        <v>20</v>
      </c>
      <c r="J18" s="9"/>
      <c r="K18" s="9"/>
      <c r="L18" s="9"/>
    </row>
    <row r="19" ht="15" customHeight="1" spans="1:12">
      <c r="A19" s="23"/>
      <c r="B19" s="13"/>
      <c r="C19" s="14" t="s">
        <v>53</v>
      </c>
      <c r="D19" s="25" t="s">
        <v>83</v>
      </c>
      <c r="E19" s="9" t="s">
        <v>84</v>
      </c>
      <c r="F19" s="9"/>
      <c r="G19" s="9" t="s">
        <v>84</v>
      </c>
      <c r="H19" s="9">
        <v>10</v>
      </c>
      <c r="I19" s="9">
        <v>10</v>
      </c>
      <c r="J19" s="9"/>
      <c r="K19" s="9"/>
      <c r="L19" s="9"/>
    </row>
    <row r="20" ht="15" customHeight="1" spans="1:12">
      <c r="A20" s="23"/>
      <c r="B20" s="13" t="s">
        <v>57</v>
      </c>
      <c r="C20" s="13" t="s">
        <v>85</v>
      </c>
      <c r="D20" s="25" t="s">
        <v>59</v>
      </c>
      <c r="E20" s="41">
        <v>0.95</v>
      </c>
      <c r="F20" s="9"/>
      <c r="G20" s="41">
        <v>0.95</v>
      </c>
      <c r="H20" s="9">
        <v>10</v>
      </c>
      <c r="I20" s="9">
        <v>10</v>
      </c>
      <c r="J20" s="9"/>
      <c r="K20" s="9"/>
      <c r="L20" s="9"/>
    </row>
    <row r="21" ht="24.75" spans="1:12">
      <c r="A21" s="11"/>
      <c r="B21" s="48" t="s">
        <v>86</v>
      </c>
      <c r="C21" s="48" t="s">
        <v>57</v>
      </c>
      <c r="D21" s="25"/>
      <c r="E21" s="9"/>
      <c r="F21" s="9"/>
      <c r="G21" s="9"/>
      <c r="H21" s="9"/>
      <c r="I21" s="9"/>
      <c r="J21" s="9"/>
      <c r="K21" s="9"/>
      <c r="L21" s="9"/>
    </row>
    <row r="22" ht="15" customHeight="1" spans="1:12">
      <c r="A22" s="7" t="s">
        <v>63</v>
      </c>
      <c r="B22" s="7"/>
      <c r="C22" s="7"/>
      <c r="D22" s="7"/>
      <c r="E22" s="7"/>
      <c r="F22" s="7"/>
      <c r="G22" s="7"/>
      <c r="H22" s="8" t="s">
        <v>64</v>
      </c>
      <c r="I22" s="9"/>
      <c r="J22" s="9"/>
      <c r="K22" s="9"/>
      <c r="L22" s="9"/>
    </row>
    <row r="23" ht="15" customHeight="1" spans="1:12">
      <c r="A23" s="23" t="s">
        <v>65</v>
      </c>
      <c r="B23" s="25" t="s">
        <v>66</v>
      </c>
      <c r="C23" s="25"/>
      <c r="D23" s="25"/>
      <c r="E23" s="25"/>
      <c r="F23" s="25"/>
      <c r="G23" s="25"/>
      <c r="H23" s="25"/>
      <c r="I23" s="25"/>
      <c r="J23" s="25"/>
      <c r="K23" s="25"/>
      <c r="L23" s="25"/>
    </row>
    <row r="24" ht="14.25" spans="1:12">
      <c r="A24" s="7" t="s">
        <v>67</v>
      </c>
      <c r="B24" s="25"/>
      <c r="C24" s="25"/>
      <c r="D24" s="25"/>
      <c r="E24" s="25"/>
      <c r="F24" s="25"/>
      <c r="G24" s="25"/>
      <c r="H24" s="25"/>
      <c r="I24" s="25"/>
      <c r="J24" s="25"/>
      <c r="K24" s="25"/>
      <c r="L24" s="25"/>
    </row>
    <row r="25" customHeight="1" spans="1:12">
      <c r="A25" s="29" t="s">
        <v>68</v>
      </c>
      <c r="B25" s="30"/>
      <c r="C25" s="30"/>
      <c r="D25" s="30"/>
      <c r="E25" s="30"/>
      <c r="F25" s="30"/>
      <c r="G25" s="30"/>
      <c r="H25" s="30"/>
      <c r="I25" s="30"/>
      <c r="J25" s="30"/>
      <c r="K25" s="30"/>
      <c r="L25" s="39"/>
    </row>
    <row r="26" ht="38.25" customHeight="1" spans="1:12">
      <c r="A26" s="31" t="s">
        <v>69</v>
      </c>
      <c r="B26" s="32"/>
      <c r="C26" s="32"/>
      <c r="D26" s="32"/>
      <c r="E26" s="32"/>
      <c r="F26" s="32"/>
      <c r="G26" s="32"/>
      <c r="H26" s="32"/>
      <c r="I26" s="32"/>
      <c r="J26" s="32"/>
      <c r="K26" s="32"/>
      <c r="L26" s="40"/>
    </row>
    <row r="27" customHeight="1" spans="1:12">
      <c r="A27" s="31" t="s">
        <v>70</v>
      </c>
      <c r="B27" s="32"/>
      <c r="C27" s="32"/>
      <c r="D27" s="32"/>
      <c r="E27" s="32"/>
      <c r="F27" s="32"/>
      <c r="G27" s="32"/>
      <c r="H27" s="32"/>
      <c r="I27" s="32"/>
      <c r="J27" s="32"/>
      <c r="K27" s="32"/>
      <c r="L27" s="40"/>
    </row>
    <row r="28" ht="25.5" customHeight="1" spans="1:12">
      <c r="A28" s="31" t="s">
        <v>71</v>
      </c>
      <c r="B28" s="32"/>
      <c r="C28" s="32"/>
      <c r="D28" s="32"/>
      <c r="E28" s="32"/>
      <c r="F28" s="32"/>
      <c r="G28" s="32"/>
      <c r="H28" s="32"/>
      <c r="I28" s="32"/>
      <c r="J28" s="32"/>
      <c r="K28" s="32"/>
      <c r="L28" s="40"/>
    </row>
    <row r="29" ht="37.5" customHeight="1" spans="1:12">
      <c r="A29" s="31" t="s">
        <v>72</v>
      </c>
      <c r="B29" s="32"/>
      <c r="C29" s="32"/>
      <c r="D29" s="32"/>
      <c r="E29" s="32"/>
      <c r="F29" s="32"/>
      <c r="G29" s="32"/>
      <c r="H29" s="32"/>
      <c r="I29" s="32"/>
      <c r="J29" s="32"/>
      <c r="K29" s="32"/>
      <c r="L29" s="40"/>
    </row>
    <row r="30" ht="15" customHeight="1" spans="1:12">
      <c r="A30" s="33" t="s">
        <v>73</v>
      </c>
      <c r="B30" s="34"/>
      <c r="C30" s="34"/>
      <c r="D30" s="34"/>
      <c r="E30" s="34"/>
      <c r="F30" s="34"/>
      <c r="G30" s="34"/>
      <c r="H30" s="34"/>
      <c r="I30" s="34"/>
      <c r="J30" s="34"/>
      <c r="K30" s="34"/>
      <c r="L30" s="22"/>
    </row>
  </sheetData>
  <mergeCells count="59">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A22:G22"/>
    <mergeCell ref="H22:L22"/>
    <mergeCell ref="A25:L25"/>
    <mergeCell ref="A26:L26"/>
    <mergeCell ref="A27:L27"/>
    <mergeCell ref="A28:L28"/>
    <mergeCell ref="A29:L29"/>
    <mergeCell ref="A30:L30"/>
    <mergeCell ref="A12:A13"/>
    <mergeCell ref="A14:A21"/>
    <mergeCell ref="B15:B17"/>
    <mergeCell ref="B18:B19"/>
    <mergeCell ref="C15:C16"/>
    <mergeCell ref="D20:D21"/>
    <mergeCell ref="G6:G7"/>
    <mergeCell ref="G20:G21"/>
    <mergeCell ref="H20:H21"/>
    <mergeCell ref="I20:I21"/>
    <mergeCell ref="J6:J7"/>
    <mergeCell ref="K6:K7"/>
    <mergeCell ref="L6:L7"/>
    <mergeCell ref="A6:C11"/>
    <mergeCell ref="D6:E7"/>
    <mergeCell ref="H6:I7"/>
    <mergeCell ref="E20:F21"/>
    <mergeCell ref="J20:L21"/>
    <mergeCell ref="B23:L24"/>
  </mergeCells>
  <pageMargins left="0.75" right="0.75" top="1" bottom="1" header="0.5" footer="0.5"/>
  <pageSetup paperSize="9" scale="7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1"/>
  <sheetViews>
    <sheetView topLeftCell="A7" workbookViewId="0">
      <selection activeCell="F9" sqref="F9"/>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87</v>
      </c>
    </row>
    <row r="3" ht="20" customHeight="1" spans="1:12">
      <c r="A3" s="3" t="s">
        <v>3</v>
      </c>
      <c r="B3" s="3"/>
      <c r="C3" s="3"/>
      <c r="D3" s="3"/>
      <c r="E3" s="3"/>
      <c r="L3" s="37" t="s">
        <v>4</v>
      </c>
    </row>
    <row r="4" ht="24" customHeight="1" spans="1:12">
      <c r="A4" s="4" t="s">
        <v>5</v>
      </c>
      <c r="B4" s="4"/>
      <c r="C4" s="4"/>
      <c r="D4" s="5" t="s">
        <v>88</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570.25</v>
      </c>
      <c r="H8" s="15">
        <f t="shared" si="0"/>
        <v>570.25</v>
      </c>
      <c r="I8" s="9"/>
      <c r="J8" s="9">
        <v>10</v>
      </c>
      <c r="K8" s="38">
        <f t="shared" ref="K8:K11" si="1">H8/G8</f>
        <v>1</v>
      </c>
      <c r="L8" s="9">
        <v>10</v>
      </c>
    </row>
    <row r="9" ht="15" customHeight="1" spans="1:12">
      <c r="A9" s="11"/>
      <c r="B9" s="12"/>
      <c r="C9" s="13"/>
      <c r="D9" s="14" t="s">
        <v>21</v>
      </c>
      <c r="E9" s="14"/>
      <c r="F9" s="9">
        <v>0</v>
      </c>
      <c r="G9" s="9">
        <v>570.25</v>
      </c>
      <c r="H9" s="9">
        <v>570.25</v>
      </c>
      <c r="I9" s="9"/>
      <c r="J9" s="9" t="s">
        <v>22</v>
      </c>
      <c r="K9" s="38">
        <f t="shared" si="1"/>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72" customHeight="1" spans="1:12">
      <c r="A13" s="23"/>
      <c r="B13" s="21" t="s">
        <v>89</v>
      </c>
      <c r="C13" s="22"/>
      <c r="D13" s="22"/>
      <c r="E13" s="22"/>
      <c r="F13" s="22"/>
      <c r="G13" s="21" t="s">
        <v>89</v>
      </c>
      <c r="H13" s="22"/>
      <c r="I13" s="22"/>
      <c r="J13" s="22"/>
      <c r="K13" s="22"/>
      <c r="L13" s="22"/>
    </row>
    <row r="14" ht="26.25" customHeight="1" spans="1:12">
      <c r="A14" s="48" t="s">
        <v>30</v>
      </c>
      <c r="B14" s="14" t="s">
        <v>31</v>
      </c>
      <c r="C14" s="14" t="s">
        <v>32</v>
      </c>
      <c r="D14" s="10" t="s">
        <v>33</v>
      </c>
      <c r="E14" s="10" t="s">
        <v>34</v>
      </c>
      <c r="F14" s="10"/>
      <c r="G14" s="10" t="s">
        <v>35</v>
      </c>
      <c r="H14" s="10" t="s">
        <v>16</v>
      </c>
      <c r="I14" s="10" t="s">
        <v>18</v>
      </c>
      <c r="J14" s="10" t="s">
        <v>36</v>
      </c>
      <c r="K14" s="10"/>
      <c r="L14" s="10"/>
    </row>
    <row r="15" ht="25" customHeight="1" spans="1:12">
      <c r="A15" s="48"/>
      <c r="B15" s="13" t="s">
        <v>37</v>
      </c>
      <c r="C15" s="14" t="s">
        <v>38</v>
      </c>
      <c r="D15" s="24" t="s">
        <v>90</v>
      </c>
      <c r="E15" s="9" t="s">
        <v>91</v>
      </c>
      <c r="F15" s="9"/>
      <c r="G15" s="9" t="s">
        <v>91</v>
      </c>
      <c r="H15" s="9">
        <v>20</v>
      </c>
      <c r="I15" s="9">
        <v>20</v>
      </c>
      <c r="J15" s="9"/>
      <c r="K15" s="9"/>
      <c r="L15" s="9"/>
    </row>
    <row r="16" ht="15" customHeight="1" spans="1:12">
      <c r="A16" s="48"/>
      <c r="B16" s="13"/>
      <c r="C16" s="14"/>
      <c r="D16" s="25" t="s">
        <v>92</v>
      </c>
      <c r="E16" s="9" t="s">
        <v>93</v>
      </c>
      <c r="F16" s="9"/>
      <c r="G16" s="9" t="s">
        <v>93</v>
      </c>
      <c r="H16" s="9">
        <v>20</v>
      </c>
      <c r="I16" s="9">
        <v>20</v>
      </c>
      <c r="J16" s="9"/>
      <c r="K16" s="9"/>
      <c r="L16" s="9"/>
    </row>
    <row r="17" ht="15" customHeight="1" spans="1:12">
      <c r="A17" s="48"/>
      <c r="B17" s="13"/>
      <c r="C17" s="14" t="s">
        <v>45</v>
      </c>
      <c r="D17" s="25" t="s">
        <v>94</v>
      </c>
      <c r="E17" s="9" t="s">
        <v>47</v>
      </c>
      <c r="F17" s="9"/>
      <c r="G17" s="9" t="s">
        <v>47</v>
      </c>
      <c r="H17" s="9">
        <v>10</v>
      </c>
      <c r="I17" s="9">
        <v>10</v>
      </c>
      <c r="J17" s="9"/>
      <c r="K17" s="9"/>
      <c r="L17" s="9"/>
    </row>
    <row r="18" ht="27" customHeight="1" spans="1:12">
      <c r="A18" s="48"/>
      <c r="B18" s="13"/>
      <c r="C18" s="14"/>
      <c r="D18" s="44" t="s">
        <v>95</v>
      </c>
      <c r="E18" s="9" t="s">
        <v>96</v>
      </c>
      <c r="F18" s="9"/>
      <c r="G18" s="9" t="s">
        <v>96</v>
      </c>
      <c r="H18" s="9">
        <v>10</v>
      </c>
      <c r="I18" s="9">
        <v>10</v>
      </c>
      <c r="J18" s="9"/>
      <c r="K18" s="9"/>
      <c r="L18" s="9"/>
    </row>
    <row r="19" ht="27" customHeight="1" spans="1:12">
      <c r="A19" s="48"/>
      <c r="B19" s="13"/>
      <c r="C19" s="14" t="s">
        <v>53</v>
      </c>
      <c r="D19" s="44" t="s">
        <v>97</v>
      </c>
      <c r="E19" s="41">
        <v>0.25</v>
      </c>
      <c r="F19" s="9"/>
      <c r="G19" s="41">
        <v>0.25</v>
      </c>
      <c r="H19" s="9">
        <v>10</v>
      </c>
      <c r="I19" s="9">
        <v>10</v>
      </c>
      <c r="J19" s="9"/>
      <c r="K19" s="9"/>
      <c r="L19" s="9"/>
    </row>
    <row r="20" ht="43" customHeight="1" spans="1:12">
      <c r="A20" s="48"/>
      <c r="B20" s="13"/>
      <c r="C20" s="14" t="s">
        <v>55</v>
      </c>
      <c r="D20" s="25" t="s">
        <v>98</v>
      </c>
      <c r="E20" s="42" t="s">
        <v>99</v>
      </c>
      <c r="F20" s="43"/>
      <c r="G20" s="42" t="s">
        <v>99</v>
      </c>
      <c r="H20" s="9">
        <v>10</v>
      </c>
      <c r="I20" s="9">
        <v>10</v>
      </c>
      <c r="J20" s="9"/>
      <c r="K20" s="9"/>
      <c r="L20" s="9"/>
    </row>
    <row r="21" ht="15" customHeight="1" spans="1:12">
      <c r="A21" s="48"/>
      <c r="B21" s="13" t="s">
        <v>57</v>
      </c>
      <c r="C21" s="13" t="s">
        <v>85</v>
      </c>
      <c r="D21" s="25" t="s">
        <v>59</v>
      </c>
      <c r="E21" s="41">
        <v>0.95</v>
      </c>
      <c r="F21" s="9"/>
      <c r="G21" s="41">
        <v>0.95</v>
      </c>
      <c r="H21" s="9">
        <v>10</v>
      </c>
      <c r="I21" s="9">
        <v>10</v>
      </c>
      <c r="J21" s="9"/>
      <c r="K21" s="9"/>
      <c r="L21" s="9"/>
    </row>
    <row r="22" ht="24.75" spans="1:12">
      <c r="A22" s="48"/>
      <c r="B22" s="49" t="s">
        <v>86</v>
      </c>
      <c r="C22" s="48" t="s">
        <v>57</v>
      </c>
      <c r="D22" s="25"/>
      <c r="E22" s="9"/>
      <c r="F22" s="9"/>
      <c r="G22" s="9"/>
      <c r="H22" s="9"/>
      <c r="I22" s="9"/>
      <c r="J22" s="9"/>
      <c r="K22" s="9"/>
      <c r="L22" s="9"/>
    </row>
    <row r="23" ht="15" customHeight="1" spans="1:12">
      <c r="A23" s="7" t="s">
        <v>63</v>
      </c>
      <c r="B23" s="7"/>
      <c r="C23" s="7"/>
      <c r="D23" s="7"/>
      <c r="E23" s="7"/>
      <c r="F23" s="7"/>
      <c r="G23" s="7"/>
      <c r="H23" s="8" t="s">
        <v>64</v>
      </c>
      <c r="I23" s="9"/>
      <c r="J23" s="9"/>
      <c r="K23" s="9"/>
      <c r="L23" s="9"/>
    </row>
    <row r="24" ht="15" customHeight="1" spans="1:12">
      <c r="A24" s="23" t="s">
        <v>65</v>
      </c>
      <c r="B24" s="25" t="s">
        <v>66</v>
      </c>
      <c r="C24" s="25"/>
      <c r="D24" s="25"/>
      <c r="E24" s="25"/>
      <c r="F24" s="25"/>
      <c r="G24" s="25"/>
      <c r="H24" s="25"/>
      <c r="I24" s="25"/>
      <c r="J24" s="25"/>
      <c r="K24" s="25"/>
      <c r="L24" s="25"/>
    </row>
    <row r="25" ht="14.25" spans="1:12">
      <c r="A25" s="7" t="s">
        <v>67</v>
      </c>
      <c r="B25" s="25"/>
      <c r="C25" s="25"/>
      <c r="D25" s="25"/>
      <c r="E25" s="25"/>
      <c r="F25" s="25"/>
      <c r="G25" s="25"/>
      <c r="H25" s="25"/>
      <c r="I25" s="25"/>
      <c r="J25" s="25"/>
      <c r="K25" s="25"/>
      <c r="L25" s="25"/>
    </row>
    <row r="26" customHeight="1" spans="1:12">
      <c r="A26" s="29" t="s">
        <v>68</v>
      </c>
      <c r="B26" s="30"/>
      <c r="C26" s="30"/>
      <c r="D26" s="30"/>
      <c r="E26" s="30"/>
      <c r="F26" s="30"/>
      <c r="G26" s="30"/>
      <c r="H26" s="30"/>
      <c r="I26" s="30"/>
      <c r="J26" s="30"/>
      <c r="K26" s="30"/>
      <c r="L26" s="39"/>
    </row>
    <row r="27" ht="38.25" customHeight="1" spans="1:12">
      <c r="A27" s="31" t="s">
        <v>69</v>
      </c>
      <c r="B27" s="32"/>
      <c r="C27" s="32"/>
      <c r="D27" s="32"/>
      <c r="E27" s="32"/>
      <c r="F27" s="32"/>
      <c r="G27" s="32"/>
      <c r="H27" s="32"/>
      <c r="I27" s="32"/>
      <c r="J27" s="32"/>
      <c r="K27" s="32"/>
      <c r="L27" s="40"/>
    </row>
    <row r="28" customHeight="1" spans="1:12">
      <c r="A28" s="31" t="s">
        <v>70</v>
      </c>
      <c r="B28" s="32"/>
      <c r="C28" s="32"/>
      <c r="D28" s="32"/>
      <c r="E28" s="32"/>
      <c r="F28" s="32"/>
      <c r="G28" s="32"/>
      <c r="H28" s="32"/>
      <c r="I28" s="32"/>
      <c r="J28" s="32"/>
      <c r="K28" s="32"/>
      <c r="L28" s="40"/>
    </row>
    <row r="29" ht="25.5" customHeight="1" spans="1:12">
      <c r="A29" s="31" t="s">
        <v>71</v>
      </c>
      <c r="B29" s="32"/>
      <c r="C29" s="32"/>
      <c r="D29" s="32"/>
      <c r="E29" s="32"/>
      <c r="F29" s="32"/>
      <c r="G29" s="32"/>
      <c r="H29" s="32"/>
      <c r="I29" s="32"/>
      <c r="J29" s="32"/>
      <c r="K29" s="32"/>
      <c r="L29" s="40"/>
    </row>
    <row r="30" ht="37.5" customHeight="1" spans="1:12">
      <c r="A30" s="31" t="s">
        <v>72</v>
      </c>
      <c r="B30" s="32"/>
      <c r="C30" s="32"/>
      <c r="D30" s="32"/>
      <c r="E30" s="32"/>
      <c r="F30" s="32"/>
      <c r="G30" s="32"/>
      <c r="H30" s="32"/>
      <c r="I30" s="32"/>
      <c r="J30" s="32"/>
      <c r="K30" s="32"/>
      <c r="L30" s="40"/>
    </row>
    <row r="31" ht="15" customHeight="1" spans="1:12">
      <c r="A31" s="33" t="s">
        <v>73</v>
      </c>
      <c r="B31" s="34"/>
      <c r="C31" s="34"/>
      <c r="D31" s="34"/>
      <c r="E31" s="34"/>
      <c r="F31" s="34"/>
      <c r="G31" s="34"/>
      <c r="H31" s="34"/>
      <c r="I31" s="34"/>
      <c r="J31" s="34"/>
      <c r="K31" s="34"/>
      <c r="L31" s="22"/>
    </row>
  </sheetData>
  <mergeCells count="61">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A23:G23"/>
    <mergeCell ref="H23:L23"/>
    <mergeCell ref="A26:L26"/>
    <mergeCell ref="A27:L27"/>
    <mergeCell ref="A28:L28"/>
    <mergeCell ref="A29:L29"/>
    <mergeCell ref="A30:L30"/>
    <mergeCell ref="A31:L31"/>
    <mergeCell ref="A12:A13"/>
    <mergeCell ref="A14:A22"/>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4:L25"/>
  </mergeCells>
  <pageMargins left="0.75" right="0.75" top="1" bottom="1" header="0.5" footer="0.5"/>
  <pageSetup paperSize="9" scale="7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opLeftCell="A7" workbookViewId="0">
      <selection activeCell="N13" sqref="N13"/>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100</v>
      </c>
    </row>
    <row r="3" ht="20" customHeight="1" spans="1:12">
      <c r="A3" s="3" t="s">
        <v>3</v>
      </c>
      <c r="B3" s="3"/>
      <c r="C3" s="3"/>
      <c r="D3" s="3"/>
      <c r="E3" s="3"/>
      <c r="L3" s="37" t="s">
        <v>4</v>
      </c>
    </row>
    <row r="4" ht="24" customHeight="1" spans="1:12">
      <c r="A4" s="4" t="s">
        <v>5</v>
      </c>
      <c r="B4" s="4"/>
      <c r="C4" s="4"/>
      <c r="D4" s="5" t="s">
        <v>101</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80</v>
      </c>
      <c r="H8" s="15">
        <f t="shared" si="0"/>
        <v>80</v>
      </c>
      <c r="I8" s="9"/>
      <c r="J8" s="9">
        <v>10</v>
      </c>
      <c r="K8" s="38">
        <f t="shared" ref="K8:K11" si="1">H8/G8</f>
        <v>1</v>
      </c>
      <c r="L8" s="9">
        <v>10</v>
      </c>
    </row>
    <row r="9" ht="15" customHeight="1" spans="1:12">
      <c r="A9" s="11"/>
      <c r="B9" s="12"/>
      <c r="C9" s="13"/>
      <c r="D9" s="14" t="s">
        <v>21</v>
      </c>
      <c r="E9" s="14"/>
      <c r="F9" s="9">
        <v>0</v>
      </c>
      <c r="G9" s="9">
        <v>80</v>
      </c>
      <c r="H9" s="9">
        <v>80</v>
      </c>
      <c r="I9" s="9"/>
      <c r="J9" s="9" t="s">
        <v>22</v>
      </c>
      <c r="K9" s="38">
        <f t="shared" si="1"/>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112" customHeight="1" spans="1:12">
      <c r="A13" s="7"/>
      <c r="B13" s="21" t="s">
        <v>102</v>
      </c>
      <c r="C13" s="22"/>
      <c r="D13" s="22"/>
      <c r="E13" s="22"/>
      <c r="F13" s="22"/>
      <c r="G13" s="22" t="s">
        <v>102</v>
      </c>
      <c r="H13" s="22"/>
      <c r="I13" s="22"/>
      <c r="J13" s="22"/>
      <c r="K13" s="22"/>
      <c r="L13" s="22"/>
    </row>
    <row r="14" ht="26.25" customHeight="1" spans="1:12">
      <c r="A14" s="23" t="s">
        <v>30</v>
      </c>
      <c r="B14" s="13" t="s">
        <v>31</v>
      </c>
      <c r="C14" s="14" t="s">
        <v>32</v>
      </c>
      <c r="D14" s="10" t="s">
        <v>33</v>
      </c>
      <c r="E14" s="10" t="s">
        <v>34</v>
      </c>
      <c r="F14" s="10"/>
      <c r="G14" s="10" t="s">
        <v>35</v>
      </c>
      <c r="H14" s="10" t="s">
        <v>16</v>
      </c>
      <c r="I14" s="10" t="s">
        <v>18</v>
      </c>
      <c r="J14" s="10" t="s">
        <v>36</v>
      </c>
      <c r="K14" s="10"/>
      <c r="L14" s="10"/>
    </row>
    <row r="15" ht="34" customHeight="1" spans="1:12">
      <c r="A15" s="11"/>
      <c r="B15" s="48" t="s">
        <v>37</v>
      </c>
      <c r="C15" s="14" t="s">
        <v>38</v>
      </c>
      <c r="D15" s="26" t="s">
        <v>103</v>
      </c>
      <c r="E15" s="9" t="s">
        <v>104</v>
      </c>
      <c r="F15" s="9"/>
      <c r="G15" s="9" t="s">
        <v>104</v>
      </c>
      <c r="H15" s="9">
        <v>20</v>
      </c>
      <c r="I15" s="9">
        <v>20</v>
      </c>
      <c r="J15" s="9"/>
      <c r="K15" s="9"/>
      <c r="L15" s="9"/>
    </row>
    <row r="16" ht="31" customHeight="1" spans="1:12">
      <c r="A16" s="11"/>
      <c r="B16" s="48"/>
      <c r="C16" s="14"/>
      <c r="D16" s="24" t="s">
        <v>105</v>
      </c>
      <c r="E16" s="9" t="s">
        <v>106</v>
      </c>
      <c r="F16" s="9"/>
      <c r="G16" s="9" t="s">
        <v>106</v>
      </c>
      <c r="H16" s="9">
        <v>20</v>
      </c>
      <c r="I16" s="9">
        <v>20</v>
      </c>
      <c r="J16" s="9"/>
      <c r="K16" s="9"/>
      <c r="L16" s="9"/>
    </row>
    <row r="17" ht="15" customHeight="1" spans="1:12">
      <c r="A17" s="11"/>
      <c r="B17" s="48"/>
      <c r="C17" s="14" t="s">
        <v>45</v>
      </c>
      <c r="D17" s="24" t="s">
        <v>46</v>
      </c>
      <c r="E17" s="9" t="s">
        <v>47</v>
      </c>
      <c r="F17" s="9"/>
      <c r="G17" s="9" t="s">
        <v>47</v>
      </c>
      <c r="H17" s="9">
        <v>10</v>
      </c>
      <c r="I17" s="9">
        <v>10</v>
      </c>
      <c r="J17" s="9"/>
      <c r="K17" s="9"/>
      <c r="L17" s="9"/>
    </row>
    <row r="18" ht="27" customHeight="1" spans="1:12">
      <c r="A18" s="11"/>
      <c r="B18" s="48" t="s">
        <v>49</v>
      </c>
      <c r="C18" s="14" t="s">
        <v>50</v>
      </c>
      <c r="D18" s="24" t="s">
        <v>107</v>
      </c>
      <c r="E18" s="9" t="s">
        <v>108</v>
      </c>
      <c r="F18" s="9"/>
      <c r="G18" s="9" t="s">
        <v>108</v>
      </c>
      <c r="H18" s="9">
        <v>10</v>
      </c>
      <c r="I18" s="9">
        <v>10</v>
      </c>
      <c r="J18" s="9"/>
      <c r="K18" s="9"/>
      <c r="L18" s="9"/>
    </row>
    <row r="19" ht="35" customHeight="1" spans="1:12">
      <c r="A19" s="11"/>
      <c r="B19" s="48"/>
      <c r="C19" s="14" t="s">
        <v>53</v>
      </c>
      <c r="D19" s="26" t="s">
        <v>109</v>
      </c>
      <c r="E19" s="41">
        <v>0.9</v>
      </c>
      <c r="F19" s="9"/>
      <c r="G19" s="41">
        <v>0.9</v>
      </c>
      <c r="H19" s="9">
        <v>10</v>
      </c>
      <c r="I19" s="9">
        <v>10</v>
      </c>
      <c r="J19" s="9"/>
      <c r="K19" s="9"/>
      <c r="L19" s="9"/>
    </row>
    <row r="20" ht="43" customHeight="1" spans="1:12">
      <c r="A20" s="11"/>
      <c r="B20" s="48"/>
      <c r="C20" s="14" t="s">
        <v>110</v>
      </c>
      <c r="D20" s="24" t="s">
        <v>111</v>
      </c>
      <c r="E20" s="41">
        <v>0.95</v>
      </c>
      <c r="F20" s="9"/>
      <c r="G20" s="41">
        <v>0.95</v>
      </c>
      <c r="H20" s="9">
        <v>10</v>
      </c>
      <c r="I20" s="9">
        <v>10</v>
      </c>
      <c r="J20" s="9"/>
      <c r="K20" s="9"/>
      <c r="L20" s="9"/>
    </row>
    <row r="21" ht="15" customHeight="1" spans="1:12">
      <c r="A21" s="23"/>
      <c r="B21" s="13" t="s">
        <v>57</v>
      </c>
      <c r="C21" s="13" t="s">
        <v>85</v>
      </c>
      <c r="D21" s="25" t="s">
        <v>112</v>
      </c>
      <c r="E21" s="41">
        <v>0.95</v>
      </c>
      <c r="F21" s="9"/>
      <c r="G21" s="41">
        <v>0.95</v>
      </c>
      <c r="H21" s="9">
        <v>10</v>
      </c>
      <c r="I21" s="9">
        <v>10</v>
      </c>
      <c r="J21" s="9"/>
      <c r="K21" s="9"/>
      <c r="L21" s="9"/>
    </row>
    <row r="22" ht="14.25" spans="1:12">
      <c r="A22" s="23"/>
      <c r="B22" s="13" t="s">
        <v>60</v>
      </c>
      <c r="C22" s="13" t="s">
        <v>57</v>
      </c>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opLeftCell="A3" workbookViewId="0">
      <selection activeCell="F9" sqref="F9"/>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113</v>
      </c>
    </row>
    <row r="3" ht="20" customHeight="1" spans="1:12">
      <c r="A3" s="3" t="s">
        <v>3</v>
      </c>
      <c r="B3" s="3"/>
      <c r="C3" s="3"/>
      <c r="D3" s="3"/>
      <c r="E3" s="3"/>
      <c r="L3" s="37" t="s">
        <v>4</v>
      </c>
    </row>
    <row r="4" ht="24" customHeight="1" spans="1:12">
      <c r="A4" s="4" t="s">
        <v>5</v>
      </c>
      <c r="B4" s="4"/>
      <c r="C4" s="4"/>
      <c r="D4" s="6" t="s">
        <v>114</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2416.56</v>
      </c>
      <c r="H8" s="15">
        <f t="shared" si="0"/>
        <v>2416.56</v>
      </c>
      <c r="I8" s="9"/>
      <c r="J8" s="9">
        <v>10</v>
      </c>
      <c r="K8" s="38">
        <f t="shared" ref="K8:K11" si="1">H8/G8</f>
        <v>1</v>
      </c>
      <c r="L8" s="9">
        <v>10</v>
      </c>
    </row>
    <row r="9" ht="15" customHeight="1" spans="1:12">
      <c r="A9" s="11"/>
      <c r="B9" s="12"/>
      <c r="C9" s="13"/>
      <c r="D9" s="14" t="s">
        <v>21</v>
      </c>
      <c r="E9" s="14"/>
      <c r="F9" s="9">
        <v>0</v>
      </c>
      <c r="G9" s="9">
        <v>2416.56</v>
      </c>
      <c r="H9" s="9">
        <v>2416.56</v>
      </c>
      <c r="I9" s="9"/>
      <c r="J9" s="9" t="s">
        <v>22</v>
      </c>
      <c r="K9" s="38">
        <f t="shared" si="1"/>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115" customHeight="1" spans="1:12">
      <c r="A13" s="7"/>
      <c r="B13" s="45" t="s">
        <v>115</v>
      </c>
      <c r="C13" s="46"/>
      <c r="D13" s="46"/>
      <c r="E13" s="46"/>
      <c r="F13" s="46"/>
      <c r="G13" s="45" t="s">
        <v>116</v>
      </c>
      <c r="H13" s="46"/>
      <c r="I13" s="46"/>
      <c r="J13" s="46"/>
      <c r="K13" s="46"/>
      <c r="L13" s="46"/>
    </row>
    <row r="14" ht="26.25" customHeight="1" spans="1:12">
      <c r="A14" s="23" t="s">
        <v>30</v>
      </c>
      <c r="B14" s="14" t="s">
        <v>31</v>
      </c>
      <c r="C14" s="14" t="s">
        <v>32</v>
      </c>
      <c r="D14" s="10" t="s">
        <v>33</v>
      </c>
      <c r="E14" s="10" t="s">
        <v>34</v>
      </c>
      <c r="F14" s="10"/>
      <c r="G14" s="10" t="s">
        <v>35</v>
      </c>
      <c r="H14" s="10" t="s">
        <v>16</v>
      </c>
      <c r="I14" s="10" t="s">
        <v>18</v>
      </c>
      <c r="J14" s="10" t="s">
        <v>36</v>
      </c>
      <c r="K14" s="10"/>
      <c r="L14" s="10"/>
    </row>
    <row r="15" ht="15" customHeight="1" spans="1:12">
      <c r="A15" s="23"/>
      <c r="B15" s="13" t="s">
        <v>37</v>
      </c>
      <c r="C15" s="14" t="s">
        <v>38</v>
      </c>
      <c r="D15" s="24" t="s">
        <v>117</v>
      </c>
      <c r="E15" s="9" t="s">
        <v>118</v>
      </c>
      <c r="F15" s="9"/>
      <c r="G15" s="9" t="s">
        <v>118</v>
      </c>
      <c r="H15" s="9">
        <v>20</v>
      </c>
      <c r="I15" s="9">
        <v>20</v>
      </c>
      <c r="J15" s="9"/>
      <c r="K15" s="9"/>
      <c r="L15" s="9"/>
    </row>
    <row r="16" ht="15" customHeight="1" spans="1:12">
      <c r="A16" s="23"/>
      <c r="B16" s="13"/>
      <c r="C16" s="14"/>
      <c r="D16" s="26" t="s">
        <v>119</v>
      </c>
      <c r="E16" s="9" t="s">
        <v>120</v>
      </c>
      <c r="F16" s="9"/>
      <c r="G16" s="9" t="s">
        <v>120</v>
      </c>
      <c r="H16" s="9">
        <v>20</v>
      </c>
      <c r="I16" s="9">
        <v>20</v>
      </c>
      <c r="J16" s="9"/>
      <c r="K16" s="9"/>
      <c r="L16" s="9"/>
    </row>
    <row r="17" ht="15" customHeight="1" spans="1:12">
      <c r="A17" s="23"/>
      <c r="B17" s="13"/>
      <c r="C17" s="14" t="s">
        <v>45</v>
      </c>
      <c r="D17" s="25" t="s">
        <v>94</v>
      </c>
      <c r="E17" s="9" t="s">
        <v>47</v>
      </c>
      <c r="F17" s="9"/>
      <c r="G17" s="9" t="s">
        <v>47</v>
      </c>
      <c r="H17" s="9">
        <v>10</v>
      </c>
      <c r="I17" s="9">
        <v>10</v>
      </c>
      <c r="J17" s="9"/>
      <c r="K17" s="9"/>
      <c r="L17" s="9"/>
    </row>
    <row r="18" ht="15" customHeight="1" spans="1:12">
      <c r="A18" s="23"/>
      <c r="B18" s="13" t="s">
        <v>49</v>
      </c>
      <c r="C18" s="14" t="s">
        <v>50</v>
      </c>
      <c r="D18" s="24" t="s">
        <v>121</v>
      </c>
      <c r="E18" s="9" t="s">
        <v>122</v>
      </c>
      <c r="F18" s="9"/>
      <c r="G18" s="9" t="s">
        <v>122</v>
      </c>
      <c r="H18" s="9">
        <v>10</v>
      </c>
      <c r="I18" s="9">
        <v>10</v>
      </c>
      <c r="J18" s="9"/>
      <c r="K18" s="9"/>
      <c r="L18" s="9"/>
    </row>
    <row r="19" ht="26" customHeight="1" spans="1:12">
      <c r="A19" s="23"/>
      <c r="B19" s="13"/>
      <c r="C19" s="14" t="s">
        <v>53</v>
      </c>
      <c r="D19" s="26" t="s">
        <v>123</v>
      </c>
      <c r="E19" s="47">
        <v>0.9</v>
      </c>
      <c r="F19" s="9"/>
      <c r="G19" s="47">
        <v>0.9</v>
      </c>
      <c r="H19" s="9">
        <v>10</v>
      </c>
      <c r="I19" s="9">
        <v>10</v>
      </c>
      <c r="J19" s="9"/>
      <c r="K19" s="9"/>
      <c r="L19" s="9"/>
    </row>
    <row r="20" ht="24" customHeight="1" spans="1:12">
      <c r="A20" s="23"/>
      <c r="B20" s="13"/>
      <c r="C20" s="14" t="s">
        <v>55</v>
      </c>
      <c r="D20" s="26" t="s">
        <v>124</v>
      </c>
      <c r="E20" s="41">
        <v>0.9</v>
      </c>
      <c r="F20" s="9"/>
      <c r="G20" s="41">
        <v>0.9</v>
      </c>
      <c r="H20" s="9">
        <v>10</v>
      </c>
      <c r="I20" s="9">
        <v>10</v>
      </c>
      <c r="J20" s="9"/>
      <c r="K20" s="9"/>
      <c r="L20" s="9"/>
    </row>
    <row r="21" ht="15" customHeight="1" spans="1:12">
      <c r="A21" s="23"/>
      <c r="B21" s="13" t="s">
        <v>57</v>
      </c>
      <c r="C21" s="13" t="s">
        <v>85</v>
      </c>
      <c r="D21" s="24" t="s">
        <v>59</v>
      </c>
      <c r="E21" s="41">
        <v>0.95</v>
      </c>
      <c r="F21" s="9"/>
      <c r="G21" s="41">
        <v>0.95</v>
      </c>
      <c r="H21" s="9">
        <v>10</v>
      </c>
      <c r="I21" s="9">
        <v>10</v>
      </c>
      <c r="J21" s="9"/>
      <c r="K21" s="9"/>
      <c r="L21" s="9"/>
    </row>
    <row r="22" ht="14.25" spans="1:12">
      <c r="A22" s="23"/>
      <c r="B22" s="13" t="s">
        <v>60</v>
      </c>
      <c r="C22" s="13" t="s">
        <v>57</v>
      </c>
      <c r="D22" s="24"/>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opLeftCell="A3" workbookViewId="0">
      <selection activeCell="L8" sqref="L8"/>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125</v>
      </c>
    </row>
    <row r="3" ht="20" customHeight="1" spans="1:12">
      <c r="A3" s="3" t="s">
        <v>3</v>
      </c>
      <c r="B3" s="3"/>
      <c r="C3" s="3"/>
      <c r="D3" s="3"/>
      <c r="E3" s="3"/>
      <c r="L3" s="37" t="s">
        <v>4</v>
      </c>
    </row>
    <row r="4" ht="24" customHeight="1" spans="1:12">
      <c r="A4" s="4" t="s">
        <v>5</v>
      </c>
      <c r="B4" s="4"/>
      <c r="C4" s="4"/>
      <c r="D4" s="5" t="s">
        <v>126</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22.55</v>
      </c>
      <c r="H8" s="15">
        <f t="shared" si="0"/>
        <v>22.55</v>
      </c>
      <c r="I8" s="9"/>
      <c r="J8" s="9">
        <v>10</v>
      </c>
      <c r="K8" s="38">
        <f>H8/G8</f>
        <v>1</v>
      </c>
      <c r="L8" s="9">
        <v>10</v>
      </c>
    </row>
    <row r="9" ht="15" customHeight="1" spans="1:12">
      <c r="A9" s="11"/>
      <c r="B9" s="12"/>
      <c r="C9" s="13"/>
      <c r="D9" s="14" t="s">
        <v>21</v>
      </c>
      <c r="E9" s="14"/>
      <c r="F9" s="9">
        <v>0</v>
      </c>
      <c r="G9" s="9">
        <v>22.55</v>
      </c>
      <c r="H9" s="9">
        <v>22.55</v>
      </c>
      <c r="I9" s="9"/>
      <c r="J9" s="9" t="s">
        <v>22</v>
      </c>
      <c r="K9" s="38">
        <f>H9/G9</f>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94" customHeight="1" spans="1:12">
      <c r="A13" s="7"/>
      <c r="B13" s="21" t="s">
        <v>127</v>
      </c>
      <c r="C13" s="22"/>
      <c r="D13" s="22"/>
      <c r="E13" s="22"/>
      <c r="F13" s="22"/>
      <c r="G13" s="21" t="s">
        <v>127</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15" customHeight="1" spans="1:12">
      <c r="A15" s="23"/>
      <c r="B15" s="13" t="s">
        <v>37</v>
      </c>
      <c r="C15" s="14" t="s">
        <v>38</v>
      </c>
      <c r="D15" s="24" t="s">
        <v>128</v>
      </c>
      <c r="E15" s="9" t="s">
        <v>129</v>
      </c>
      <c r="F15" s="9"/>
      <c r="G15" s="9" t="s">
        <v>129</v>
      </c>
      <c r="H15" s="9">
        <v>20</v>
      </c>
      <c r="I15" s="9">
        <v>20</v>
      </c>
      <c r="J15" s="9"/>
      <c r="K15" s="9"/>
      <c r="L15" s="9"/>
    </row>
    <row r="16" ht="15" customHeight="1" spans="1:12">
      <c r="A16" s="23"/>
      <c r="B16" s="13"/>
      <c r="C16" s="14"/>
      <c r="D16" s="25" t="s">
        <v>130</v>
      </c>
      <c r="E16" s="9" t="s">
        <v>131</v>
      </c>
      <c r="F16" s="9"/>
      <c r="G16" s="9" t="s">
        <v>131</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36" customHeight="1" spans="1:12">
      <c r="A18" s="23"/>
      <c r="B18" s="13" t="s">
        <v>49</v>
      </c>
      <c r="C18" s="14" t="s">
        <v>50</v>
      </c>
      <c r="D18" s="26" t="s">
        <v>132</v>
      </c>
      <c r="E18" s="9" t="s">
        <v>133</v>
      </c>
      <c r="F18" s="9"/>
      <c r="G18" s="9" t="s">
        <v>133</v>
      </c>
      <c r="H18" s="9">
        <v>10</v>
      </c>
      <c r="I18" s="9">
        <v>10</v>
      </c>
      <c r="J18" s="9"/>
      <c r="K18" s="9"/>
      <c r="L18" s="9"/>
    </row>
    <row r="19" ht="37" customHeight="1" spans="1:12">
      <c r="A19" s="23"/>
      <c r="B19" s="13"/>
      <c r="C19" s="14" t="s">
        <v>53</v>
      </c>
      <c r="D19" s="26" t="s">
        <v>134</v>
      </c>
      <c r="E19" s="9" t="s">
        <v>135</v>
      </c>
      <c r="F19" s="9"/>
      <c r="G19" s="9" t="s">
        <v>135</v>
      </c>
      <c r="H19" s="9">
        <v>10</v>
      </c>
      <c r="I19" s="9">
        <v>10</v>
      </c>
      <c r="J19" s="9"/>
      <c r="K19" s="9"/>
      <c r="L19" s="9"/>
    </row>
    <row r="20" ht="26.25" customHeight="1" spans="1:12">
      <c r="A20" s="23"/>
      <c r="B20" s="13"/>
      <c r="C20" s="14" t="s">
        <v>110</v>
      </c>
      <c r="D20" s="25" t="s">
        <v>136</v>
      </c>
      <c r="E20" s="9" t="s">
        <v>137</v>
      </c>
      <c r="F20" s="9"/>
      <c r="G20" s="9" t="s">
        <v>137</v>
      </c>
      <c r="H20" s="9">
        <v>10</v>
      </c>
      <c r="I20" s="9">
        <v>10</v>
      </c>
      <c r="J20" s="9"/>
      <c r="K20" s="9"/>
      <c r="L20" s="9"/>
    </row>
    <row r="21" ht="15" customHeight="1" spans="1:12">
      <c r="A21" s="23"/>
      <c r="B21" s="13" t="s">
        <v>57</v>
      </c>
      <c r="C21" s="13" t="s">
        <v>85</v>
      </c>
      <c r="D21" s="25" t="s">
        <v>138</v>
      </c>
      <c r="E21" s="9" t="s">
        <v>139</v>
      </c>
      <c r="F21" s="9"/>
      <c r="G21" s="9" t="s">
        <v>139</v>
      </c>
      <c r="H21" s="9">
        <v>10</v>
      </c>
      <c r="I21" s="9">
        <v>10</v>
      </c>
      <c r="J21" s="9"/>
      <c r="K21" s="9"/>
      <c r="L21" s="9"/>
    </row>
    <row r="22" ht="14.25" spans="1:12">
      <c r="A22" s="23"/>
      <c r="B22" s="13" t="s">
        <v>60</v>
      </c>
      <c r="C22" s="13" t="s">
        <v>57</v>
      </c>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opLeftCell="A9" workbookViewId="0">
      <selection activeCell="F9" sqref="F9"/>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140</v>
      </c>
    </row>
    <row r="3" ht="20" customHeight="1" spans="1:12">
      <c r="A3" s="3" t="s">
        <v>3</v>
      </c>
      <c r="B3" s="3"/>
      <c r="C3" s="3"/>
      <c r="D3" s="3"/>
      <c r="E3" s="3"/>
      <c r="L3" s="37" t="s">
        <v>4</v>
      </c>
    </row>
    <row r="4" ht="24" customHeight="1" spans="1:12">
      <c r="A4" s="4" t="s">
        <v>5</v>
      </c>
      <c r="B4" s="4"/>
      <c r="C4" s="4"/>
      <c r="D4" s="5" t="s">
        <v>141</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84.78</v>
      </c>
      <c r="H8" s="15">
        <f t="shared" si="0"/>
        <v>84.78</v>
      </c>
      <c r="I8" s="9"/>
      <c r="J8" s="9">
        <v>10</v>
      </c>
      <c r="K8" s="38">
        <f>H8/G8</f>
        <v>1</v>
      </c>
      <c r="L8" s="9">
        <v>10</v>
      </c>
    </row>
    <row r="9" ht="15" customHeight="1" spans="1:12">
      <c r="A9" s="11"/>
      <c r="B9" s="12"/>
      <c r="C9" s="13"/>
      <c r="D9" s="14" t="s">
        <v>21</v>
      </c>
      <c r="E9" s="14"/>
      <c r="F9" s="9">
        <v>0</v>
      </c>
      <c r="G9" s="9">
        <v>84.78</v>
      </c>
      <c r="H9" s="9">
        <v>84.78</v>
      </c>
      <c r="I9" s="9"/>
      <c r="J9" s="9" t="s">
        <v>22</v>
      </c>
      <c r="K9" s="38">
        <f>H9/G9</f>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114" customHeight="1" spans="1:12">
      <c r="A13" s="7"/>
      <c r="B13" s="42" t="s">
        <v>142</v>
      </c>
      <c r="C13" s="43"/>
      <c r="D13" s="43"/>
      <c r="E13" s="43"/>
      <c r="F13" s="43"/>
      <c r="G13" s="21" t="s">
        <v>142</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15" customHeight="1" spans="1:12">
      <c r="A15" s="23"/>
      <c r="B15" s="13" t="s">
        <v>37</v>
      </c>
      <c r="C15" s="14" t="s">
        <v>38</v>
      </c>
      <c r="D15" s="24" t="s">
        <v>143</v>
      </c>
      <c r="E15" s="9" t="s">
        <v>144</v>
      </c>
      <c r="F15" s="9"/>
      <c r="G15" s="9" t="s">
        <v>144</v>
      </c>
      <c r="H15" s="9">
        <v>20</v>
      </c>
      <c r="I15" s="9">
        <v>20</v>
      </c>
      <c r="J15" s="9"/>
      <c r="K15" s="9"/>
      <c r="L15" s="9"/>
    </row>
    <row r="16" ht="15" customHeight="1" spans="1:12">
      <c r="A16" s="23"/>
      <c r="B16" s="13"/>
      <c r="C16" s="14"/>
      <c r="D16" s="25" t="s">
        <v>145</v>
      </c>
      <c r="E16" s="9" t="s">
        <v>146</v>
      </c>
      <c r="F16" s="9"/>
      <c r="G16" s="9" t="s">
        <v>146</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26" customHeight="1" spans="1:12">
      <c r="A18" s="23"/>
      <c r="B18" s="13" t="s">
        <v>49</v>
      </c>
      <c r="C18" s="14" t="s">
        <v>50</v>
      </c>
      <c r="D18" s="26" t="s">
        <v>147</v>
      </c>
      <c r="E18" s="9" t="s">
        <v>148</v>
      </c>
      <c r="F18" s="9"/>
      <c r="G18" s="9" t="s">
        <v>148</v>
      </c>
      <c r="H18" s="9">
        <v>10</v>
      </c>
      <c r="I18" s="9">
        <v>10</v>
      </c>
      <c r="J18" s="9"/>
      <c r="K18" s="9"/>
      <c r="L18" s="9"/>
    </row>
    <row r="19" ht="37" customHeight="1" spans="1:12">
      <c r="A19" s="23"/>
      <c r="B19" s="13"/>
      <c r="C19" s="14" t="s">
        <v>53</v>
      </c>
      <c r="D19" s="26" t="s">
        <v>149</v>
      </c>
      <c r="E19" s="9" t="s">
        <v>150</v>
      </c>
      <c r="F19" s="9"/>
      <c r="G19" s="9" t="s">
        <v>150</v>
      </c>
      <c r="H19" s="9">
        <v>10</v>
      </c>
      <c r="I19" s="9">
        <v>10</v>
      </c>
      <c r="J19" s="9"/>
      <c r="K19" s="9"/>
      <c r="L19" s="9"/>
    </row>
    <row r="20" ht="35" customHeight="1" spans="1:12">
      <c r="A20" s="23"/>
      <c r="B20" s="13"/>
      <c r="C20" s="14" t="s">
        <v>110</v>
      </c>
      <c r="D20" s="44" t="s">
        <v>151</v>
      </c>
      <c r="E20" s="41">
        <v>0.95</v>
      </c>
      <c r="F20" s="9"/>
      <c r="G20" s="41">
        <v>0.95</v>
      </c>
      <c r="H20" s="9">
        <v>10</v>
      </c>
      <c r="I20" s="9">
        <v>10</v>
      </c>
      <c r="J20" s="9"/>
      <c r="K20" s="9"/>
      <c r="L20" s="9"/>
    </row>
    <row r="21" ht="15" customHeight="1" spans="1:12">
      <c r="A21" s="23"/>
      <c r="B21" s="13" t="s">
        <v>57</v>
      </c>
      <c r="C21" s="13" t="s">
        <v>85</v>
      </c>
      <c r="D21" s="25" t="s">
        <v>138</v>
      </c>
      <c r="E21" s="9" t="s">
        <v>139</v>
      </c>
      <c r="F21" s="9"/>
      <c r="G21" s="9" t="s">
        <v>139</v>
      </c>
      <c r="H21" s="9">
        <v>10</v>
      </c>
      <c r="I21" s="9">
        <v>10</v>
      </c>
      <c r="J21" s="9"/>
      <c r="K21" s="9"/>
      <c r="L21" s="9"/>
    </row>
    <row r="22" ht="14.25" spans="1:12">
      <c r="A22" s="23"/>
      <c r="B22" s="13" t="s">
        <v>60</v>
      </c>
      <c r="C22" s="13" t="s">
        <v>57</v>
      </c>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1"/>
  <sheetViews>
    <sheetView topLeftCell="A8" workbookViewId="0">
      <selection activeCell="L8" sqref="L8"/>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152</v>
      </c>
    </row>
    <row r="3" ht="20" customHeight="1" spans="1:12">
      <c r="A3" s="3" t="s">
        <v>3</v>
      </c>
      <c r="B3" s="3"/>
      <c r="C3" s="3"/>
      <c r="D3" s="3"/>
      <c r="E3" s="3"/>
      <c r="L3" s="37" t="s">
        <v>4</v>
      </c>
    </row>
    <row r="4" ht="24" customHeight="1" spans="1:12">
      <c r="A4" s="4" t="s">
        <v>5</v>
      </c>
      <c r="B4" s="4"/>
      <c r="C4" s="4"/>
      <c r="D4" s="5" t="s">
        <v>153</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57.4</v>
      </c>
      <c r="H8" s="15">
        <f t="shared" si="0"/>
        <v>57.4</v>
      </c>
      <c r="I8" s="9"/>
      <c r="J8" s="9">
        <v>10</v>
      </c>
      <c r="K8" s="38">
        <f>H8/G8</f>
        <v>1</v>
      </c>
      <c r="L8" s="9">
        <v>10</v>
      </c>
    </row>
    <row r="9" ht="15" customHeight="1" spans="1:12">
      <c r="A9" s="11"/>
      <c r="B9" s="12"/>
      <c r="C9" s="13"/>
      <c r="D9" s="14" t="s">
        <v>21</v>
      </c>
      <c r="E9" s="14"/>
      <c r="F9" s="9">
        <v>0</v>
      </c>
      <c r="G9" s="9">
        <v>57.4</v>
      </c>
      <c r="H9" s="9">
        <v>57.4</v>
      </c>
      <c r="I9" s="9"/>
      <c r="J9" s="9" t="s">
        <v>22</v>
      </c>
      <c r="K9" s="38">
        <f>H9/G9</f>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94" customHeight="1" spans="1:12">
      <c r="A13" s="7"/>
      <c r="B13" s="21" t="s">
        <v>154</v>
      </c>
      <c r="C13" s="22"/>
      <c r="D13" s="22"/>
      <c r="E13" s="22"/>
      <c r="F13" s="22"/>
      <c r="G13" s="21" t="s">
        <v>154</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21" customHeight="1" spans="1:12">
      <c r="A15" s="23"/>
      <c r="B15" s="13" t="s">
        <v>37</v>
      </c>
      <c r="C15" s="14" t="s">
        <v>38</v>
      </c>
      <c r="D15" s="24" t="s">
        <v>155</v>
      </c>
      <c r="E15" s="9" t="s">
        <v>156</v>
      </c>
      <c r="F15" s="9"/>
      <c r="G15" s="9" t="s">
        <v>156</v>
      </c>
      <c r="H15" s="9">
        <v>20</v>
      </c>
      <c r="I15" s="9">
        <v>20</v>
      </c>
      <c r="J15" s="9"/>
      <c r="K15" s="9"/>
      <c r="L15" s="9"/>
    </row>
    <row r="16" ht="27" customHeight="1" spans="1:12">
      <c r="A16" s="23"/>
      <c r="B16" s="13"/>
      <c r="C16" s="14"/>
      <c r="D16" s="24" t="s">
        <v>157</v>
      </c>
      <c r="E16" s="9" t="s">
        <v>158</v>
      </c>
      <c r="F16" s="9"/>
      <c r="G16" s="9" t="s">
        <v>158</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25" customHeight="1" spans="1:12">
      <c r="A18" s="23"/>
      <c r="B18" s="13" t="s">
        <v>49</v>
      </c>
      <c r="C18" s="14" t="s">
        <v>50</v>
      </c>
      <c r="D18" s="26" t="s">
        <v>159</v>
      </c>
      <c r="E18" s="9" t="s">
        <v>160</v>
      </c>
      <c r="F18" s="9"/>
      <c r="G18" s="9" t="s">
        <v>160</v>
      </c>
      <c r="H18" s="9">
        <v>10</v>
      </c>
      <c r="I18" s="9">
        <v>10</v>
      </c>
      <c r="J18" s="9"/>
      <c r="K18" s="9"/>
      <c r="L18" s="9"/>
    </row>
    <row r="19" ht="37" customHeight="1" spans="1:12">
      <c r="A19" s="23"/>
      <c r="B19" s="13"/>
      <c r="C19" s="14" t="s">
        <v>53</v>
      </c>
      <c r="D19" s="26" t="s">
        <v>161</v>
      </c>
      <c r="E19" s="9" t="s">
        <v>156</v>
      </c>
      <c r="F19" s="9"/>
      <c r="G19" s="9" t="s">
        <v>156</v>
      </c>
      <c r="H19" s="9">
        <v>10</v>
      </c>
      <c r="I19" s="9">
        <v>10</v>
      </c>
      <c r="J19" s="9"/>
      <c r="K19" s="9"/>
      <c r="L19" s="9"/>
    </row>
    <row r="20" ht="15" customHeight="1" spans="1:12">
      <c r="A20" s="23"/>
      <c r="B20" s="13" t="s">
        <v>57</v>
      </c>
      <c r="C20" s="13" t="s">
        <v>85</v>
      </c>
      <c r="D20" s="25" t="s">
        <v>138</v>
      </c>
      <c r="E20" s="9" t="s">
        <v>139</v>
      </c>
      <c r="F20" s="9"/>
      <c r="G20" s="9" t="s">
        <v>139</v>
      </c>
      <c r="H20" s="9">
        <v>10</v>
      </c>
      <c r="I20" s="9">
        <v>10</v>
      </c>
      <c r="J20" s="9"/>
      <c r="K20" s="9"/>
      <c r="L20" s="9"/>
    </row>
    <row r="21" ht="14.25" spans="1:12">
      <c r="A21" s="23"/>
      <c r="B21" s="13" t="s">
        <v>60</v>
      </c>
      <c r="C21" s="13" t="s">
        <v>57</v>
      </c>
      <c r="D21" s="25"/>
      <c r="E21" s="9"/>
      <c r="F21" s="9"/>
      <c r="G21" s="9"/>
      <c r="H21" s="9"/>
      <c r="I21" s="9"/>
      <c r="J21" s="9"/>
      <c r="K21" s="9"/>
      <c r="L21" s="9"/>
    </row>
    <row r="22" ht="15" customHeight="1" spans="1:12">
      <c r="A22" s="7"/>
      <c r="B22" s="14" t="s">
        <v>61</v>
      </c>
      <c r="C22" s="27"/>
      <c r="D22" s="28" t="s">
        <v>62</v>
      </c>
      <c r="E22" s="9"/>
      <c r="F22" s="9"/>
      <c r="G22" s="9"/>
      <c r="H22" s="9"/>
      <c r="I22" s="9"/>
      <c r="J22" s="9"/>
      <c r="K22" s="9"/>
      <c r="L22" s="9"/>
    </row>
    <row r="23" ht="15" customHeight="1" spans="1:12">
      <c r="A23" s="7" t="s">
        <v>63</v>
      </c>
      <c r="B23" s="7"/>
      <c r="C23" s="7"/>
      <c r="D23" s="7"/>
      <c r="E23" s="7"/>
      <c r="F23" s="7"/>
      <c r="G23" s="7"/>
      <c r="H23" s="8" t="s">
        <v>64</v>
      </c>
      <c r="I23" s="9"/>
      <c r="J23" s="9"/>
      <c r="K23" s="9"/>
      <c r="L23" s="9"/>
    </row>
    <row r="24" ht="15" customHeight="1" spans="1:12">
      <c r="A24" s="23" t="s">
        <v>65</v>
      </c>
      <c r="B24" s="25" t="s">
        <v>66</v>
      </c>
      <c r="C24" s="25"/>
      <c r="D24" s="25"/>
      <c r="E24" s="25"/>
      <c r="F24" s="25"/>
      <c r="G24" s="25"/>
      <c r="H24" s="25"/>
      <c r="I24" s="25"/>
      <c r="J24" s="25"/>
      <c r="K24" s="25"/>
      <c r="L24" s="25"/>
    </row>
    <row r="25" ht="14.25" spans="1:12">
      <c r="A25" s="7" t="s">
        <v>67</v>
      </c>
      <c r="B25" s="25"/>
      <c r="C25" s="25"/>
      <c r="D25" s="25"/>
      <c r="E25" s="25"/>
      <c r="F25" s="25"/>
      <c r="G25" s="25"/>
      <c r="H25" s="25"/>
      <c r="I25" s="25"/>
      <c r="J25" s="25"/>
      <c r="K25" s="25"/>
      <c r="L25" s="25"/>
    </row>
    <row r="26" customHeight="1" spans="1:12">
      <c r="A26" s="29" t="s">
        <v>68</v>
      </c>
      <c r="B26" s="30"/>
      <c r="C26" s="30"/>
      <c r="D26" s="30"/>
      <c r="E26" s="30"/>
      <c r="F26" s="30"/>
      <c r="G26" s="30"/>
      <c r="H26" s="30"/>
      <c r="I26" s="30"/>
      <c r="J26" s="30"/>
      <c r="K26" s="30"/>
      <c r="L26" s="39"/>
    </row>
    <row r="27" ht="38.25" customHeight="1" spans="1:12">
      <c r="A27" s="31" t="s">
        <v>69</v>
      </c>
      <c r="B27" s="32"/>
      <c r="C27" s="32"/>
      <c r="D27" s="32"/>
      <c r="E27" s="32"/>
      <c r="F27" s="32"/>
      <c r="G27" s="32"/>
      <c r="H27" s="32"/>
      <c r="I27" s="32"/>
      <c r="J27" s="32"/>
      <c r="K27" s="32"/>
      <c r="L27" s="40"/>
    </row>
    <row r="28" customHeight="1" spans="1:12">
      <c r="A28" s="31" t="s">
        <v>70</v>
      </c>
      <c r="B28" s="32"/>
      <c r="C28" s="32"/>
      <c r="D28" s="32"/>
      <c r="E28" s="32"/>
      <c r="F28" s="32"/>
      <c r="G28" s="32"/>
      <c r="H28" s="32"/>
      <c r="I28" s="32"/>
      <c r="J28" s="32"/>
      <c r="K28" s="32"/>
      <c r="L28" s="40"/>
    </row>
    <row r="29" ht="25.5" customHeight="1" spans="1:12">
      <c r="A29" s="31" t="s">
        <v>71</v>
      </c>
      <c r="B29" s="32"/>
      <c r="C29" s="32"/>
      <c r="D29" s="32"/>
      <c r="E29" s="32"/>
      <c r="F29" s="32"/>
      <c r="G29" s="32"/>
      <c r="H29" s="32"/>
      <c r="I29" s="32"/>
      <c r="J29" s="32"/>
      <c r="K29" s="32"/>
      <c r="L29" s="40"/>
    </row>
    <row r="30" ht="37.5" customHeight="1" spans="1:12">
      <c r="A30" s="31" t="s">
        <v>72</v>
      </c>
      <c r="B30" s="32"/>
      <c r="C30" s="32"/>
      <c r="D30" s="32"/>
      <c r="E30" s="32"/>
      <c r="F30" s="32"/>
      <c r="G30" s="32"/>
      <c r="H30" s="32"/>
      <c r="I30" s="32"/>
      <c r="J30" s="32"/>
      <c r="K30" s="32"/>
      <c r="L30" s="40"/>
    </row>
    <row r="31" ht="15" customHeight="1" spans="1:12">
      <c r="A31" s="33" t="s">
        <v>73</v>
      </c>
      <c r="B31" s="34"/>
      <c r="C31" s="34"/>
      <c r="D31" s="34"/>
      <c r="E31" s="34"/>
      <c r="F31" s="34"/>
      <c r="G31" s="34"/>
      <c r="H31" s="34"/>
      <c r="I31" s="34"/>
      <c r="J31" s="34"/>
      <c r="K31" s="34"/>
      <c r="L31" s="22"/>
    </row>
  </sheetData>
  <mergeCells count="61">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2:F22"/>
    <mergeCell ref="J22:L22"/>
    <mergeCell ref="A23:G23"/>
    <mergeCell ref="H23:L23"/>
    <mergeCell ref="A26:L26"/>
    <mergeCell ref="A27:L27"/>
    <mergeCell ref="A28:L28"/>
    <mergeCell ref="A29:L29"/>
    <mergeCell ref="A30:L30"/>
    <mergeCell ref="A31:L31"/>
    <mergeCell ref="A12:A13"/>
    <mergeCell ref="A14:A22"/>
    <mergeCell ref="B15:B17"/>
    <mergeCell ref="B18:B19"/>
    <mergeCell ref="C15:C16"/>
    <mergeCell ref="D20:D21"/>
    <mergeCell ref="G6:G7"/>
    <mergeCell ref="G20:G21"/>
    <mergeCell ref="H20:H21"/>
    <mergeCell ref="I20:I21"/>
    <mergeCell ref="J6:J7"/>
    <mergeCell ref="K6:K7"/>
    <mergeCell ref="L6:L7"/>
    <mergeCell ref="A6:C11"/>
    <mergeCell ref="D6:E7"/>
    <mergeCell ref="H6:I7"/>
    <mergeCell ref="E20:F21"/>
    <mergeCell ref="J20:L21"/>
    <mergeCell ref="B24:L25"/>
  </mergeCells>
  <pageMargins left="0.75" right="0.75" top="1" bottom="1" header="0.5" footer="0.5"/>
  <pageSetup paperSize="9" scale="75"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workbookViewId="0">
      <selection activeCell="F9" sqref="F9"/>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162</v>
      </c>
    </row>
    <row r="3" ht="20" customHeight="1" spans="1:12">
      <c r="A3" s="3" t="s">
        <v>3</v>
      </c>
      <c r="B3" s="3"/>
      <c r="C3" s="3"/>
      <c r="D3" s="3"/>
      <c r="E3" s="3"/>
      <c r="L3" s="37" t="s">
        <v>4</v>
      </c>
    </row>
    <row r="4" ht="24" customHeight="1" spans="1:12">
      <c r="A4" s="4" t="s">
        <v>5</v>
      </c>
      <c r="B4" s="4"/>
      <c r="C4" s="4"/>
      <c r="D4" s="5" t="s">
        <v>163</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19.85</v>
      </c>
      <c r="H8" s="15">
        <f t="shared" si="0"/>
        <v>19.85</v>
      </c>
      <c r="I8" s="9"/>
      <c r="J8" s="9">
        <v>10</v>
      </c>
      <c r="K8" s="38">
        <f>H8/G8</f>
        <v>1</v>
      </c>
      <c r="L8" s="9">
        <v>10</v>
      </c>
    </row>
    <row r="9" ht="15" customHeight="1" spans="1:12">
      <c r="A9" s="11"/>
      <c r="B9" s="12"/>
      <c r="C9" s="13"/>
      <c r="D9" s="14" t="s">
        <v>21</v>
      </c>
      <c r="E9" s="14"/>
      <c r="F9" s="9">
        <v>0</v>
      </c>
      <c r="G9" s="9">
        <v>19.85</v>
      </c>
      <c r="H9" s="9">
        <v>19.85</v>
      </c>
      <c r="I9" s="9"/>
      <c r="J9" s="9" t="s">
        <v>22</v>
      </c>
      <c r="K9" s="38">
        <f>H9/G9</f>
        <v>1</v>
      </c>
      <c r="L9" s="9" t="s">
        <v>22</v>
      </c>
    </row>
    <row r="10" ht="15" customHeight="1" spans="1:12">
      <c r="A10" s="11"/>
      <c r="B10" s="12"/>
      <c r="C10" s="13"/>
      <c r="D10" s="16" t="s">
        <v>23</v>
      </c>
      <c r="E10" s="17"/>
      <c r="F10" s="9"/>
      <c r="G10" s="9"/>
      <c r="H10" s="9"/>
      <c r="I10" s="9"/>
      <c r="J10" s="9" t="s">
        <v>22</v>
      </c>
      <c r="K10" s="38" t="s">
        <v>24</v>
      </c>
      <c r="L10" s="9" t="s">
        <v>22</v>
      </c>
    </row>
    <row r="11" ht="15" customHeight="1" spans="1:12">
      <c r="A11" s="18"/>
      <c r="B11" s="19"/>
      <c r="C11" s="20"/>
      <c r="D11" s="16" t="s">
        <v>25</v>
      </c>
      <c r="E11" s="17"/>
      <c r="F11" s="9"/>
      <c r="G11" s="9"/>
      <c r="H11" s="9"/>
      <c r="I11" s="9"/>
      <c r="J11" s="9" t="s">
        <v>22</v>
      </c>
      <c r="K11" s="38" t="s">
        <v>24</v>
      </c>
      <c r="L11" s="9" t="s">
        <v>22</v>
      </c>
    </row>
    <row r="12" ht="15" customHeight="1" spans="1:12">
      <c r="A12" s="7" t="s">
        <v>26</v>
      </c>
      <c r="B12" s="14" t="s">
        <v>27</v>
      </c>
      <c r="C12" s="14"/>
      <c r="D12" s="14"/>
      <c r="E12" s="14"/>
      <c r="F12" s="14"/>
      <c r="G12" s="14" t="s">
        <v>28</v>
      </c>
      <c r="H12" s="14"/>
      <c r="I12" s="14"/>
      <c r="J12" s="14"/>
      <c r="K12" s="14"/>
      <c r="L12" s="14"/>
    </row>
    <row r="13" ht="94" customHeight="1" spans="1:12">
      <c r="A13" s="7"/>
      <c r="B13" s="21" t="s">
        <v>164</v>
      </c>
      <c r="C13" s="22"/>
      <c r="D13" s="22"/>
      <c r="E13" s="22"/>
      <c r="F13" s="22"/>
      <c r="G13" s="21" t="s">
        <v>164</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35" customHeight="1" spans="1:12">
      <c r="A15" s="23"/>
      <c r="B15" s="13" t="s">
        <v>37</v>
      </c>
      <c r="C15" s="14" t="s">
        <v>38</v>
      </c>
      <c r="D15" s="24" t="s">
        <v>165</v>
      </c>
      <c r="E15" s="41">
        <v>1</v>
      </c>
      <c r="F15" s="9"/>
      <c r="G15" s="41">
        <v>1</v>
      </c>
      <c r="H15" s="9">
        <v>20</v>
      </c>
      <c r="I15" s="9">
        <v>20</v>
      </c>
      <c r="J15" s="9"/>
      <c r="K15" s="9"/>
      <c r="L15" s="9"/>
    </row>
    <row r="16" ht="35" customHeight="1" spans="1:12">
      <c r="A16" s="23"/>
      <c r="B16" s="13"/>
      <c r="C16" s="14"/>
      <c r="D16" s="24" t="s">
        <v>166</v>
      </c>
      <c r="E16" s="41">
        <v>1</v>
      </c>
      <c r="F16" s="9"/>
      <c r="G16" s="41">
        <v>1</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36" customHeight="1" spans="1:12">
      <c r="A18" s="23"/>
      <c r="B18" s="13" t="s">
        <v>49</v>
      </c>
      <c r="C18" s="14" t="s">
        <v>50</v>
      </c>
      <c r="D18" s="26" t="s">
        <v>132</v>
      </c>
      <c r="E18" s="9" t="s">
        <v>167</v>
      </c>
      <c r="F18" s="9"/>
      <c r="G18" s="9" t="s">
        <v>167</v>
      </c>
      <c r="H18" s="9">
        <v>10</v>
      </c>
      <c r="I18" s="9">
        <v>10</v>
      </c>
      <c r="J18" s="9"/>
      <c r="K18" s="9"/>
      <c r="L18" s="9"/>
    </row>
    <row r="19" ht="37" customHeight="1" spans="1:12">
      <c r="A19" s="23"/>
      <c r="B19" s="13"/>
      <c r="C19" s="14" t="s">
        <v>53</v>
      </c>
      <c r="D19" s="26" t="s">
        <v>134</v>
      </c>
      <c r="E19" s="9" t="s">
        <v>168</v>
      </c>
      <c r="F19" s="9"/>
      <c r="G19" s="9" t="s">
        <v>168</v>
      </c>
      <c r="H19" s="9">
        <v>10</v>
      </c>
      <c r="I19" s="9">
        <v>10</v>
      </c>
      <c r="J19" s="9"/>
      <c r="K19" s="9"/>
      <c r="L19" s="9"/>
    </row>
    <row r="20" ht="26.25" customHeight="1" spans="1:12">
      <c r="A20" s="23"/>
      <c r="B20" s="13"/>
      <c r="C20" s="14" t="s">
        <v>110</v>
      </c>
      <c r="D20" s="25" t="s">
        <v>136</v>
      </c>
      <c r="E20" s="9" t="s">
        <v>137</v>
      </c>
      <c r="F20" s="9"/>
      <c r="G20" s="9" t="s">
        <v>137</v>
      </c>
      <c r="H20" s="9">
        <v>10</v>
      </c>
      <c r="I20" s="9">
        <v>10</v>
      </c>
      <c r="J20" s="9"/>
      <c r="K20" s="9"/>
      <c r="L20" s="9"/>
    </row>
    <row r="21" ht="15" customHeight="1" spans="1:12">
      <c r="A21" s="23"/>
      <c r="B21" s="13" t="s">
        <v>57</v>
      </c>
      <c r="C21" s="13" t="s">
        <v>85</v>
      </c>
      <c r="D21" s="25" t="s">
        <v>138</v>
      </c>
      <c r="E21" s="9" t="s">
        <v>139</v>
      </c>
      <c r="F21" s="9"/>
      <c r="G21" s="9" t="s">
        <v>139</v>
      </c>
      <c r="H21" s="9">
        <v>10</v>
      </c>
      <c r="I21" s="9">
        <v>10</v>
      </c>
      <c r="J21" s="9"/>
      <c r="K21" s="9"/>
      <c r="L21" s="9"/>
    </row>
    <row r="22" ht="14.25" spans="1:12">
      <c r="A22" s="23"/>
      <c r="B22" s="13" t="s">
        <v>60</v>
      </c>
      <c r="C22" s="13" t="s">
        <v>57</v>
      </c>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2"/>
  <sheetViews>
    <sheetView tabSelected="1" topLeftCell="A2" workbookViewId="0">
      <selection activeCell="T11" sqref="T11"/>
    </sheetView>
  </sheetViews>
  <sheetFormatPr defaultColWidth="9" defaultRowHeight="13.5"/>
  <sheetData>
    <row r="1" ht="27" spans="1:12">
      <c r="A1" s="1" t="s">
        <v>0</v>
      </c>
      <c r="B1" s="1"/>
      <c r="C1" s="1"/>
      <c r="D1" s="1"/>
      <c r="E1" s="1"/>
      <c r="F1" s="1"/>
      <c r="G1" s="1"/>
      <c r="H1" s="1"/>
      <c r="I1" s="1"/>
      <c r="J1" s="1"/>
      <c r="K1" s="1"/>
      <c r="L1" s="1"/>
    </row>
    <row r="2" ht="21" customHeight="1" spans="1:12">
      <c r="A2" s="2" t="s">
        <v>1</v>
      </c>
      <c r="B2" s="2"/>
      <c r="C2" s="2"/>
      <c r="D2" s="2"/>
      <c r="E2" s="2"/>
      <c r="F2" s="2"/>
      <c r="G2" s="2"/>
      <c r="H2" s="2"/>
      <c r="I2" s="35"/>
      <c r="J2" s="35"/>
      <c r="K2" s="35"/>
      <c r="L2" s="36" t="s">
        <v>169</v>
      </c>
    </row>
    <row r="3" ht="20" customHeight="1" spans="1:12">
      <c r="A3" s="3" t="s">
        <v>3</v>
      </c>
      <c r="B3" s="3"/>
      <c r="C3" s="3"/>
      <c r="D3" s="3"/>
      <c r="E3" s="3"/>
      <c r="L3" s="37" t="s">
        <v>4</v>
      </c>
    </row>
    <row r="4" ht="24" customHeight="1" spans="1:12">
      <c r="A4" s="4" t="s">
        <v>5</v>
      </c>
      <c r="B4" s="4"/>
      <c r="C4" s="4"/>
      <c r="D4" s="5" t="s">
        <v>170</v>
      </c>
      <c r="E4" s="6"/>
      <c r="F4" s="6"/>
      <c r="G4" s="6"/>
      <c r="H4" s="6"/>
      <c r="I4" s="6"/>
      <c r="J4" s="6"/>
      <c r="K4" s="6"/>
      <c r="L4" s="6"/>
    </row>
    <row r="5" ht="29" customHeight="1" spans="1:12">
      <c r="A5" s="7" t="s">
        <v>7</v>
      </c>
      <c r="B5" s="7"/>
      <c r="C5" s="7"/>
      <c r="D5" s="8" t="s">
        <v>8</v>
      </c>
      <c r="E5" s="9"/>
      <c r="F5" s="9"/>
      <c r="G5" s="10" t="s">
        <v>9</v>
      </c>
      <c r="H5" s="5" t="s">
        <v>10</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38.8</v>
      </c>
      <c r="H8" s="15">
        <f t="shared" si="0"/>
        <v>38.8</v>
      </c>
      <c r="I8" s="9"/>
      <c r="J8" s="9">
        <v>10</v>
      </c>
      <c r="K8" s="38">
        <f>H8/G8</f>
        <v>1</v>
      </c>
      <c r="L8" s="9">
        <v>10</v>
      </c>
    </row>
    <row r="9" ht="15" customHeight="1" spans="1:12">
      <c r="A9" s="11"/>
      <c r="B9" s="12"/>
      <c r="C9" s="13"/>
      <c r="D9" s="14" t="s">
        <v>21</v>
      </c>
      <c r="E9" s="14"/>
      <c r="F9" s="9">
        <v>0</v>
      </c>
      <c r="G9" s="9">
        <v>38.8</v>
      </c>
      <c r="H9" s="9">
        <v>38.8</v>
      </c>
      <c r="I9" s="9"/>
      <c r="J9" s="9" t="s">
        <v>22</v>
      </c>
      <c r="K9" s="38">
        <f>H9/G9</f>
        <v>1</v>
      </c>
      <c r="L9" s="9" t="s">
        <v>22</v>
      </c>
    </row>
    <row r="10" ht="15" customHeight="1" spans="1:12">
      <c r="A10" s="11"/>
      <c r="B10" s="12"/>
      <c r="C10" s="13"/>
      <c r="D10" s="16" t="s">
        <v>23</v>
      </c>
      <c r="E10" s="17"/>
      <c r="F10" s="9"/>
      <c r="G10" s="9"/>
      <c r="H10" s="9"/>
      <c r="I10" s="9"/>
      <c r="J10" s="9" t="s">
        <v>22</v>
      </c>
      <c r="K10" s="38"/>
      <c r="L10" s="9" t="s">
        <v>22</v>
      </c>
    </row>
    <row r="11" ht="15" customHeight="1" spans="1:12">
      <c r="A11" s="18"/>
      <c r="B11" s="19"/>
      <c r="C11" s="20"/>
      <c r="D11" s="16" t="s">
        <v>25</v>
      </c>
      <c r="E11" s="17"/>
      <c r="F11" s="9"/>
      <c r="G11" s="9"/>
      <c r="H11" s="9"/>
      <c r="I11" s="9"/>
      <c r="J11" s="9" t="s">
        <v>22</v>
      </c>
      <c r="K11" s="38"/>
      <c r="L11" s="9" t="s">
        <v>22</v>
      </c>
    </row>
    <row r="12" ht="15" customHeight="1" spans="1:12">
      <c r="A12" s="7" t="s">
        <v>26</v>
      </c>
      <c r="B12" s="14" t="s">
        <v>27</v>
      </c>
      <c r="C12" s="14"/>
      <c r="D12" s="14"/>
      <c r="E12" s="14"/>
      <c r="F12" s="14"/>
      <c r="G12" s="14" t="s">
        <v>28</v>
      </c>
      <c r="H12" s="14"/>
      <c r="I12" s="14"/>
      <c r="J12" s="14"/>
      <c r="K12" s="14"/>
      <c r="L12" s="14"/>
    </row>
    <row r="13" ht="143" customHeight="1" spans="1:12">
      <c r="A13" s="7"/>
      <c r="B13" s="21" t="s">
        <v>171</v>
      </c>
      <c r="C13" s="22"/>
      <c r="D13" s="22"/>
      <c r="E13" s="22"/>
      <c r="F13" s="22"/>
      <c r="G13" s="21" t="s">
        <v>172</v>
      </c>
      <c r="H13" s="22"/>
      <c r="I13" s="22"/>
      <c r="J13" s="22"/>
      <c r="K13" s="22"/>
      <c r="L13" s="22"/>
    </row>
    <row r="14" ht="26.25" customHeight="1" spans="1:12">
      <c r="A14" s="23" t="s">
        <v>30</v>
      </c>
      <c r="B14" s="14" t="s">
        <v>31</v>
      </c>
      <c r="C14" s="14" t="s">
        <v>32</v>
      </c>
      <c r="D14" s="10" t="s">
        <v>33</v>
      </c>
      <c r="E14" s="10" t="s">
        <v>34</v>
      </c>
      <c r="F14" s="10"/>
      <c r="G14" s="10" t="s">
        <v>35</v>
      </c>
      <c r="H14" s="10" t="s">
        <v>16</v>
      </c>
      <c r="I14" s="10" t="s">
        <v>18</v>
      </c>
      <c r="J14" s="10" t="s">
        <v>36</v>
      </c>
      <c r="K14" s="10"/>
      <c r="L14" s="10"/>
    </row>
    <row r="15" ht="34" customHeight="1" spans="1:12">
      <c r="A15" s="23"/>
      <c r="B15" s="13" t="s">
        <v>37</v>
      </c>
      <c r="C15" s="14" t="s">
        <v>38</v>
      </c>
      <c r="D15" s="24" t="s">
        <v>173</v>
      </c>
      <c r="E15" s="9" t="s">
        <v>174</v>
      </c>
      <c r="F15" s="9"/>
      <c r="G15" s="9" t="s">
        <v>174</v>
      </c>
      <c r="H15" s="9">
        <v>20</v>
      </c>
      <c r="I15" s="9">
        <v>20</v>
      </c>
      <c r="J15" s="9"/>
      <c r="K15" s="9"/>
      <c r="L15" s="9"/>
    </row>
    <row r="16" ht="22" customHeight="1" spans="1:12">
      <c r="A16" s="23"/>
      <c r="B16" s="13"/>
      <c r="C16" s="14"/>
      <c r="D16" s="24" t="s">
        <v>175</v>
      </c>
      <c r="E16" s="9" t="s">
        <v>176</v>
      </c>
      <c r="F16" s="9"/>
      <c r="G16" s="9" t="s">
        <v>176</v>
      </c>
      <c r="H16" s="9">
        <v>20</v>
      </c>
      <c r="I16" s="9">
        <v>20</v>
      </c>
      <c r="J16" s="9"/>
      <c r="K16" s="9"/>
      <c r="L16" s="9"/>
    </row>
    <row r="17" ht="15" customHeight="1" spans="1:12">
      <c r="A17" s="23"/>
      <c r="B17" s="13"/>
      <c r="C17" s="14" t="s">
        <v>45</v>
      </c>
      <c r="D17" s="25" t="s">
        <v>46</v>
      </c>
      <c r="E17" s="9" t="s">
        <v>47</v>
      </c>
      <c r="F17" s="9"/>
      <c r="G17" s="9" t="s">
        <v>48</v>
      </c>
      <c r="H17" s="9">
        <v>10</v>
      </c>
      <c r="I17" s="9">
        <v>10</v>
      </c>
      <c r="J17" s="9"/>
      <c r="K17" s="9"/>
      <c r="L17" s="9"/>
    </row>
    <row r="18" ht="28" customHeight="1" spans="1:12">
      <c r="A18" s="23"/>
      <c r="B18" s="13" t="s">
        <v>49</v>
      </c>
      <c r="C18" s="14" t="s">
        <v>50</v>
      </c>
      <c r="D18" s="24" t="s">
        <v>177</v>
      </c>
      <c r="E18" s="9" t="s">
        <v>178</v>
      </c>
      <c r="F18" s="9"/>
      <c r="G18" s="9" t="s">
        <v>178</v>
      </c>
      <c r="H18" s="9">
        <v>10</v>
      </c>
      <c r="I18" s="9">
        <v>10</v>
      </c>
      <c r="J18" s="9"/>
      <c r="K18" s="9"/>
      <c r="L18" s="9"/>
    </row>
    <row r="19" ht="37" customHeight="1" spans="1:12">
      <c r="A19" s="23"/>
      <c r="B19" s="13"/>
      <c r="C19" s="14" t="s">
        <v>53</v>
      </c>
      <c r="D19" s="26" t="s">
        <v>179</v>
      </c>
      <c r="E19" s="9" t="s">
        <v>180</v>
      </c>
      <c r="F19" s="9"/>
      <c r="G19" s="9" t="s">
        <v>181</v>
      </c>
      <c r="H19" s="9">
        <v>10</v>
      </c>
      <c r="I19" s="9">
        <v>10</v>
      </c>
      <c r="J19" s="9"/>
      <c r="K19" s="9"/>
      <c r="L19" s="9"/>
    </row>
    <row r="20" ht="32" customHeight="1" spans="1:12">
      <c r="A20" s="23"/>
      <c r="B20" s="13"/>
      <c r="C20" s="14" t="s">
        <v>110</v>
      </c>
      <c r="D20" s="24" t="s">
        <v>182</v>
      </c>
      <c r="E20" s="9" t="s">
        <v>139</v>
      </c>
      <c r="F20" s="9"/>
      <c r="G20" s="9" t="s">
        <v>139</v>
      </c>
      <c r="H20" s="9">
        <v>10</v>
      </c>
      <c r="I20" s="9">
        <v>10</v>
      </c>
      <c r="J20" s="9"/>
      <c r="K20" s="9"/>
      <c r="L20" s="9"/>
    </row>
    <row r="21" ht="15" customHeight="1" spans="1:12">
      <c r="A21" s="23"/>
      <c r="B21" s="13" t="s">
        <v>57</v>
      </c>
      <c r="C21" s="13" t="s">
        <v>85</v>
      </c>
      <c r="D21" s="25" t="s">
        <v>138</v>
      </c>
      <c r="E21" s="9" t="s">
        <v>139</v>
      </c>
      <c r="F21" s="9"/>
      <c r="G21" s="9" t="s">
        <v>139</v>
      </c>
      <c r="H21" s="9">
        <v>10</v>
      </c>
      <c r="I21" s="9">
        <v>10</v>
      </c>
      <c r="J21" s="9"/>
      <c r="K21" s="9"/>
      <c r="L21" s="9"/>
    </row>
    <row r="22" ht="14.25" spans="1:12">
      <c r="A22" s="23"/>
      <c r="B22" s="13" t="s">
        <v>60</v>
      </c>
      <c r="C22" s="13" t="s">
        <v>57</v>
      </c>
      <c r="D22" s="25"/>
      <c r="E22" s="9"/>
      <c r="F22" s="9"/>
      <c r="G22" s="9"/>
      <c r="H22" s="9"/>
      <c r="I22" s="9"/>
      <c r="J22" s="9"/>
      <c r="K22" s="9"/>
      <c r="L22" s="9"/>
    </row>
    <row r="23" ht="15" customHeight="1" spans="1:12">
      <c r="A23" s="7"/>
      <c r="B23" s="14" t="s">
        <v>61</v>
      </c>
      <c r="C23" s="27"/>
      <c r="D23" s="28" t="s">
        <v>62</v>
      </c>
      <c r="E23" s="9"/>
      <c r="F23" s="9"/>
      <c r="G23" s="9"/>
      <c r="H23" s="9"/>
      <c r="I23" s="9"/>
      <c r="J23" s="9"/>
      <c r="K23" s="9"/>
      <c r="L23" s="9"/>
    </row>
    <row r="24" ht="15" customHeight="1" spans="1:12">
      <c r="A24" s="7" t="s">
        <v>63</v>
      </c>
      <c r="B24" s="7"/>
      <c r="C24" s="7"/>
      <c r="D24" s="7"/>
      <c r="E24" s="7"/>
      <c r="F24" s="7"/>
      <c r="G24" s="7"/>
      <c r="H24" s="8" t="s">
        <v>64</v>
      </c>
      <c r="I24" s="9"/>
      <c r="J24" s="9"/>
      <c r="K24" s="9"/>
      <c r="L24" s="9"/>
    </row>
    <row r="25" ht="15" customHeight="1" spans="1:12">
      <c r="A25" s="23" t="s">
        <v>65</v>
      </c>
      <c r="B25" s="25" t="s">
        <v>66</v>
      </c>
      <c r="C25" s="25"/>
      <c r="D25" s="25"/>
      <c r="E25" s="25"/>
      <c r="F25" s="25"/>
      <c r="G25" s="25"/>
      <c r="H25" s="25"/>
      <c r="I25" s="25"/>
      <c r="J25" s="25"/>
      <c r="K25" s="25"/>
      <c r="L25" s="25"/>
    </row>
    <row r="26" ht="14.25" spans="1:12">
      <c r="A26" s="7" t="s">
        <v>67</v>
      </c>
      <c r="B26" s="25"/>
      <c r="C26" s="25"/>
      <c r="D26" s="25"/>
      <c r="E26" s="25"/>
      <c r="F26" s="25"/>
      <c r="G26" s="25"/>
      <c r="H26" s="25"/>
      <c r="I26" s="25"/>
      <c r="J26" s="25"/>
      <c r="K26" s="25"/>
      <c r="L26" s="25"/>
    </row>
    <row r="27" customHeight="1" spans="1:12">
      <c r="A27" s="29" t="s">
        <v>68</v>
      </c>
      <c r="B27" s="30"/>
      <c r="C27" s="30"/>
      <c r="D27" s="30"/>
      <c r="E27" s="30"/>
      <c r="F27" s="30"/>
      <c r="G27" s="30"/>
      <c r="H27" s="30"/>
      <c r="I27" s="30"/>
      <c r="J27" s="30"/>
      <c r="K27" s="30"/>
      <c r="L27" s="39"/>
    </row>
    <row r="28" ht="38.25" customHeight="1" spans="1:12">
      <c r="A28" s="31" t="s">
        <v>69</v>
      </c>
      <c r="B28" s="32"/>
      <c r="C28" s="32"/>
      <c r="D28" s="32"/>
      <c r="E28" s="32"/>
      <c r="F28" s="32"/>
      <c r="G28" s="32"/>
      <c r="H28" s="32"/>
      <c r="I28" s="32"/>
      <c r="J28" s="32"/>
      <c r="K28" s="32"/>
      <c r="L28" s="40"/>
    </row>
    <row r="29" customHeight="1" spans="1:12">
      <c r="A29" s="31" t="s">
        <v>70</v>
      </c>
      <c r="B29" s="32"/>
      <c r="C29" s="32"/>
      <c r="D29" s="32"/>
      <c r="E29" s="32"/>
      <c r="F29" s="32"/>
      <c r="G29" s="32"/>
      <c r="H29" s="32"/>
      <c r="I29" s="32"/>
      <c r="J29" s="32"/>
      <c r="K29" s="32"/>
      <c r="L29" s="40"/>
    </row>
    <row r="30" ht="25.5" customHeight="1" spans="1:12">
      <c r="A30" s="31" t="s">
        <v>71</v>
      </c>
      <c r="B30" s="32"/>
      <c r="C30" s="32"/>
      <c r="D30" s="32"/>
      <c r="E30" s="32"/>
      <c r="F30" s="32"/>
      <c r="G30" s="32"/>
      <c r="H30" s="32"/>
      <c r="I30" s="32"/>
      <c r="J30" s="32"/>
      <c r="K30" s="32"/>
      <c r="L30" s="40"/>
    </row>
    <row r="31" ht="37.5" customHeight="1" spans="1:12">
      <c r="A31" s="31" t="s">
        <v>72</v>
      </c>
      <c r="B31" s="32"/>
      <c r="C31" s="32"/>
      <c r="D31" s="32"/>
      <c r="E31" s="32"/>
      <c r="F31" s="32"/>
      <c r="G31" s="32"/>
      <c r="H31" s="32"/>
      <c r="I31" s="32"/>
      <c r="J31" s="32"/>
      <c r="K31" s="32"/>
      <c r="L31" s="40"/>
    </row>
    <row r="32" ht="15" customHeight="1" spans="1:12">
      <c r="A32" s="33" t="s">
        <v>73</v>
      </c>
      <c r="B32" s="34"/>
      <c r="C32" s="34"/>
      <c r="D32" s="34"/>
      <c r="E32" s="34"/>
      <c r="F32" s="34"/>
      <c r="G32" s="34"/>
      <c r="H32" s="34"/>
      <c r="I32" s="34"/>
      <c r="J32" s="34"/>
      <c r="K32" s="34"/>
      <c r="L32" s="22"/>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2026-05-14T23:11:00Z</dcterms:created>
  <dcterms:modified xsi:type="dcterms:W3CDTF">2026-10-16T01:41:26Z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y fmtid="{D5CDD505-2E9C-101B-9397-08002B2CF9AE}" pid="3" name="ICV">
    <vt:lpwstr>71B6FC405E1A482B9438AABE2E41B103_12</vt:lpwstr>
  </property>
  <property fmtid="{D5CDD505-2E9C-101B-9397-08002B2CF9AE}" pid="4" name="CalculationRule">
    <vt:i4>0</vt:i4>
  </property>
</Properties>
</file>