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firstSheet="22" activeTab="25"/>
  </bookViews>
  <sheets>
    <sheet name="附表13 部门整体支出绩效自评情况" sheetId="1" r:id="rId1"/>
    <sheet name="附表14 部门整体支出绩效自评表" sheetId="2" r:id="rId2"/>
    <sheet name="附表15 项目支出绩效自评表-1" sheetId="3" r:id="rId3"/>
    <sheet name="附表15 项目支出绩效自评表-2" sheetId="4" r:id="rId4"/>
    <sheet name="附表15 项目支出绩效自评表-3" sheetId="5" r:id="rId5"/>
    <sheet name="附表15 项目支出绩效自评表-4" sheetId="6" r:id="rId6"/>
    <sheet name="附表15 项目支出绩效自评表-5" sheetId="7" r:id="rId7"/>
    <sheet name="附表15 项目支出绩效自评表-6" sheetId="8" r:id="rId8"/>
    <sheet name="附表15 项目支出绩效自评表-7" sheetId="9" r:id="rId9"/>
    <sheet name="附表15 项目支出绩效自评表-8" sheetId="10" r:id="rId10"/>
    <sheet name="附表15 项目支出绩效自评表-9" sheetId="11" r:id="rId11"/>
    <sheet name="附表15 项目支出绩效自评表-10" sheetId="12" r:id="rId12"/>
    <sheet name="附表15 项目支出绩效自评表-11" sheetId="13" r:id="rId13"/>
    <sheet name="附表15 项目支出绩效自评表-12" sheetId="14" r:id="rId14"/>
    <sheet name="附表15 项目支出绩效自评表-13" sheetId="15" r:id="rId15"/>
    <sheet name="附表15 项目支出绩效自评表-14" sheetId="16" r:id="rId16"/>
    <sheet name="附表15 项目支出绩效自评表-15" sheetId="17" r:id="rId17"/>
    <sheet name="附表15 项目支出绩效自评表-16" sheetId="18" r:id="rId18"/>
    <sheet name="附表15 项目支出绩效自评表-17" sheetId="19" r:id="rId19"/>
    <sheet name="附表15 项目支出绩效自评表-18" sheetId="20" r:id="rId20"/>
    <sheet name="附表15 项目支出绩效自评表-19" sheetId="21" r:id="rId21"/>
    <sheet name="附表15 项目支出绩效自评表-20" sheetId="22" r:id="rId22"/>
    <sheet name="附表15 项目支出绩效自评表-21" sheetId="23" r:id="rId23"/>
    <sheet name="附表15 项目支出绩效自评表-22" sheetId="24" r:id="rId24"/>
    <sheet name="附表15 项目支出绩效自评表-23" sheetId="25" r:id="rId25"/>
    <sheet name="附表15 项目支出绩效自评表-24" sheetId="26"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<sst xmlns="http://schemas.openxmlformats.org/spreadsheetml/2006/main" count="2191" uniqueCount="513">
  <si>
    <t>2025年度部门整体支出绩效自评情况</t>
  </si>
  <si>
    <t>公开13表</t>
  </si>
  <si>
    <t>填报部门：宜良县农业农村局</t>
  </si>
  <si>
    <t>一、部门基本情况</t>
  </si>
  <si>
    <t>（一）部门概况</t>
  </si>
  <si>
    <t>宜良县农业局是县政府主管农业的职能部门共设置11个内设机构，包括：办公室、农办秘书科、扶贫科、计划财务科、组织人事科、政策法规与行政审批科、农村经济发展社会事务科、绿色发展与农产品质量安全监管科、项目建设管理科、种植业生产管理科、畜牧兽医渔业管理科。所属事业单位6个，分别是：宜良县农业农村局（机关）、宜良县农业综合行政执法大队、宜良县农业科技推广服务中心、宜良县畜牧渔业科技推广服务中心、宜良县农业农村综合服务中心、宜良县农业产业发展服务站。2025年末人员编制202人。其中：行政编制40人，事业编制162人；年末实有人数171人，其中：行政人员37人，非参公管理事业人员134人。</t>
  </si>
  <si>
    <t>（二）部门绩效目标的设立情况</t>
  </si>
  <si>
    <t>设立三个一级指标，分别为预期提供的公共产品指标或服务和预期实现的效益指标；七个二级指标，即：数量指标、时效指标、社会效益指标、经济效益指标、生态效益指标、可持续发展影响指标、社会公众或服务对象满意度指标。</t>
  </si>
  <si>
    <t>（三）部门整体收支情况</t>
  </si>
  <si>
    <t>宜良县农业农村局2025年度收入合计91339466.21元。其中：财政拨款收入89748998.12元，占总收入的98.26%；其他收入1590468.09元，占总收入的1.74%。2025年度支出合计90350228.59元。其中：基本支出37833631.67元，占总支出的41.87％；项目支出52516596.92元，占总支出的58.13％。</t>
  </si>
  <si>
    <t>（四）部门预算管理制度建设情况</t>
  </si>
  <si>
    <t>严格按照《政府会计制度》、《行政事业单位财务规则》、《中华人民共和国预算法》进行财务管理，组织财务人员认真对年终财务进行决算，并对财务决算进行编报、审核，经对2025年部门决算报表审核，结果是完全符合2025年部门财务决算要求。</t>
  </si>
  <si>
    <t>（五）严控“三公”经费支出情况</t>
  </si>
  <si>
    <t>2025年度财政拨款“三公”经费支出决算中，财政拨款“三公”经费支出年初预算为144640.00元，决算为108086.05元，完成年初预算的74.73%。</t>
  </si>
  <si>
    <t>二、绩效自评组织情况</t>
  </si>
  <si>
    <t xml:space="preserve"> （一）前期准备 </t>
  </si>
  <si>
    <t>加强组织领导，成立绩效评价领导小组。</t>
  </si>
  <si>
    <t xml:space="preserve"> （二）组织实施
</t>
  </si>
  <si>
    <t>制定绩效实施方案，按方案计划要求逐步推进实施。</t>
  </si>
  <si>
    <t>三、评价情况分析及综合评价结论</t>
  </si>
  <si>
    <t>2025年度部门整体支出绩效良好。</t>
  </si>
  <si>
    <t>四、存在的问题和整改情况</t>
  </si>
  <si>
    <t>开展预算绩效管理的管理水平有待提高。预算绩效管理涉及面宽，对工作重点环节把握不到位，预算绩效管理工作水平有限，影响预算绩效管理工作的有效开展及推进。</t>
  </si>
  <si>
    <t xml:space="preserve"> 五、绩效自评结果应用情况</t>
  </si>
  <si>
    <t>根据绩效管理工作的开展，及时将反馈情况和落实整改情况报财政局。评价结果与预算编制机构挂钩，并将评价结果作为考核依据，为下年的工作奠定基础。</t>
  </si>
  <si>
    <t>六、主要经验及做法</t>
  </si>
  <si>
    <t>提高对预算编制重要性的认识，严格按照财政部门要求编制部门预算，认真做好编制前的工作，合理确定收入来源，预算收支数字必须依据充分确定的资料，努力提高预算的透明度。财务人员认真开展预算绩效管理工作的学习，加强把握工作重点，提高预算绩效管理工作水平，进一步完善该项工作。特别是针对《预算法》、《行政事业单位会计制度》等学习培训，规范部门预算收支核算，切实提高部门预算收支管理水平。加强对部门预算情况的监督，促进单位按照批复的预算执行，增强预算约束力。</t>
  </si>
  <si>
    <t>七、其他需说明的情况</t>
  </si>
  <si>
    <t>无</t>
  </si>
  <si>
    <t>部门整体支出绩效自评表</t>
  </si>
  <si>
    <t xml:space="preserve">                                         （2025年度）</t>
  </si>
  <si>
    <t>公开14表</t>
  </si>
  <si>
    <t xml:space="preserve">部门名称: 宜良县农业农村局                                               </t>
  </si>
  <si>
    <t>单位：万元</t>
  </si>
  <si>
    <r>
      <rPr>
        <sz val="10"/>
        <color rgb="FF000000"/>
        <rFont val="方正仿宋_GBK"/>
        <charset val="134"/>
      </rPr>
      <t>部门名称</t>
    </r>
  </si>
  <si>
    <r>
      <rPr>
        <sz val="10"/>
        <color rgb="FF000000"/>
        <rFont val="宋体"/>
        <charset val="134"/>
      </rPr>
      <t>宜良县农业农村局</t>
    </r>
    <r>
      <rPr>
        <sz val="10"/>
        <color rgb="FF000000"/>
        <rFont val="Times New Roman"/>
        <charset val="134"/>
      </rPr>
      <t xml:space="preserve"> </t>
    </r>
  </si>
  <si>
    <t>主管部门</t>
  </si>
  <si>
    <r>
      <rPr>
        <sz val="10"/>
        <color rgb="FF000000"/>
        <rFont val="方正仿宋_GBK"/>
        <charset val="134"/>
      </rPr>
      <t>实施单位</t>
    </r>
  </si>
  <si>
    <t xml:space="preserve">部门（单位）总体资金
</t>
  </si>
  <si>
    <r>
      <rPr>
        <sz val="10"/>
        <color rgb="FF000000"/>
        <rFont val="方正仿宋_GBK"/>
        <charset val="134"/>
      </rPr>
      <t>资金来源</t>
    </r>
  </si>
  <si>
    <r>
      <rPr>
        <sz val="10"/>
        <color rgb="FF000000"/>
        <rFont val="方正仿宋_GBK"/>
        <charset val="134"/>
      </rPr>
      <t>年初预算数</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</si>
  <si>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</si>
  <si>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</si>
  <si>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</si>
  <si>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</si>
  <si>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</si>
  <si>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</si>
  <si>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</si>
  <si>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</si>
  <si>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</si>
  <si>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</si>
  <si>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</si>
  <si>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</si>
  <si>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</si>
  <si>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保障部门正常运转</t>
  </si>
  <si>
    <t>已按要求完成</t>
  </si>
  <si>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</si>
  <si>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</si>
  <si>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</si>
  <si>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</si>
  <si>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</si>
  <si>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</si>
  <si>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</si>
  <si>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t>产出指标（50分）</t>
  </si>
  <si>
    <r>
      <rPr>
        <sz val="10"/>
        <color rgb="FF000000"/>
        <rFont val="方正仿宋_GBK"/>
        <charset val="134"/>
      </rPr>
      <t>数量指标</t>
    </r>
  </si>
  <si>
    <t>工资福利支出人员数</t>
  </si>
  <si>
    <r>
      <rPr>
        <sz val="10"/>
        <color rgb="FF000000"/>
        <rFont val="Times New Roman"/>
        <charset val="134"/>
      </rPr>
      <t>171</t>
    </r>
    <r>
      <rPr>
        <sz val="10"/>
        <color rgb="FF000000"/>
        <rFont val="宋体"/>
        <charset val="134"/>
      </rPr>
      <t>人</t>
    </r>
  </si>
  <si>
    <r>
      <rPr>
        <sz val="10"/>
        <color rgb="FF000000"/>
        <rFont val="方正仿宋_GBK"/>
        <charset val="134"/>
      </rPr>
      <t>质量指标</t>
    </r>
  </si>
  <si>
    <t>按预算标准及相关文件执行</t>
  </si>
  <si>
    <r>
      <rPr>
        <sz val="10"/>
        <color rgb="FF000000"/>
        <rFont val="方正仿宋_GBK"/>
        <charset val="134"/>
      </rPr>
      <t>时效指标</t>
    </r>
  </si>
  <si>
    <t>任务完成时间</t>
  </si>
  <si>
    <r>
      <rPr>
        <sz val="10"/>
        <color rgb="FF000000"/>
        <rFont val="Times New Roman"/>
        <charset val="134"/>
      </rPr>
      <t>2025</t>
    </r>
    <r>
      <rPr>
        <sz val="10"/>
        <color rgb="FF000000"/>
        <rFont val="宋体"/>
        <charset val="134"/>
      </rPr>
      <t>年</t>
    </r>
    <r>
      <rPr>
        <sz val="10"/>
        <color rgb="FF000000"/>
        <rFont val="Times New Roman"/>
        <charset val="134"/>
      </rPr>
      <t>12</t>
    </r>
    <r>
      <rPr>
        <sz val="10"/>
        <color rgb="FF000000"/>
        <rFont val="宋体"/>
        <charset val="134"/>
      </rPr>
      <t>月</t>
    </r>
    <r>
      <rPr>
        <sz val="10"/>
        <color rgb="FF000000"/>
        <rFont val="Times New Roman"/>
        <charset val="134"/>
      </rPr>
      <t>31</t>
    </r>
    <r>
      <rPr>
        <sz val="10"/>
        <color rgb="FF000000"/>
        <rFont val="宋体"/>
        <charset val="134"/>
      </rPr>
      <t>日前</t>
    </r>
  </si>
  <si>
    <r>
      <rPr>
        <sz val="10"/>
        <color rgb="FF000000"/>
        <rFont val="方正仿宋_GBK"/>
        <charset val="134"/>
      </rPr>
      <t>成本指标</t>
    </r>
  </si>
  <si>
    <t>所需资金</t>
  </si>
  <si>
    <r>
      <rPr>
        <sz val="10"/>
        <color rgb="FF000000"/>
        <rFont val="Times New Roman"/>
        <charset val="134"/>
      </rPr>
      <t>9035.02</t>
    </r>
    <r>
      <rPr>
        <sz val="10"/>
        <color rgb="FF000000"/>
        <rFont val="宋体"/>
        <charset val="134"/>
      </rPr>
      <t>万元</t>
    </r>
  </si>
  <si>
    <t>效益指标（30分）</t>
  </si>
  <si>
    <r>
      <rPr>
        <sz val="10"/>
        <color rgb="FF000000"/>
        <rFont val="方正仿宋_GBK"/>
        <charset val="134"/>
      </rPr>
      <t>经济效益</t>
    </r>
  </si>
  <si>
    <t>保障全局各项工作正常运行</t>
  </si>
  <si>
    <r>
      <rPr>
        <sz val="10"/>
        <color rgb="FF000000"/>
        <rFont val="方正仿宋_GBK"/>
        <charset val="134"/>
      </rPr>
      <t>社会效益</t>
    </r>
  </si>
  <si>
    <t>实现预算资金最大化利用</t>
  </si>
  <si>
    <r>
      <rPr>
        <sz val="10"/>
        <color rgb="FF000000"/>
        <rFont val="方正仿宋_GBK"/>
        <charset val="134"/>
      </rPr>
      <t>生态效益</t>
    </r>
  </si>
  <si>
    <t>提高土地利用率，改善农民居住环境</t>
  </si>
  <si>
    <r>
      <rPr>
        <sz val="10"/>
        <color rgb="FF000000"/>
        <rFont val="方正仿宋_GBK"/>
        <charset val="134"/>
      </rPr>
      <t>可持续影响</t>
    </r>
  </si>
  <si>
    <t>提高种养殖业农民的积极性，稳定社会发展。</t>
  </si>
  <si>
    <r>
      <rPr>
        <sz val="10"/>
        <color rgb="FF000000"/>
        <rFont val="方正仿宋_GBK"/>
        <charset val="134"/>
      </rPr>
      <t>满意度</t>
    </r>
  </si>
  <si>
    <r>
      <rPr>
        <sz val="10"/>
        <color rgb="FF000000"/>
        <rFont val="方正仿宋_GBK"/>
        <charset val="134"/>
      </rPr>
      <t>服务对象</t>
    </r>
  </si>
  <si>
    <t>农业项目实施主体满意度</t>
  </si>
  <si>
    <t>指标（10分）</t>
  </si>
  <si>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</si>
  <si>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</si>
  <si>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</si>
  <si>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</si>
  <si>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</si>
  <si>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</si>
  <si>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</si>
  <si>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</si>
  <si>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</si>
  <si>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</si>
  <si>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</si>
  <si>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</si>
  <si>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</si>
  <si>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公开15-1表</t>
  </si>
  <si>
    <t xml:space="preserve">单位名称: 宜良县农业农村局                                       </t>
  </si>
  <si>
    <r>
      <rPr>
        <sz val="10"/>
        <color rgb="FF000000"/>
        <rFont val="方正仿宋_GBK"/>
        <charset val="134"/>
      </rPr>
      <t>项目名称</t>
    </r>
  </si>
  <si>
    <t>农业生产发展项目补助资金</t>
  </si>
  <si>
    <t>宜良县农业农村局</t>
  </si>
  <si>
    <t>宜良县农业农村局（本级）</t>
  </si>
  <si>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</si>
  <si>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</si>
  <si>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</si>
  <si>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</si>
  <si>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</si>
  <si>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</si>
  <si>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r>
      <rPr>
        <sz val="10"/>
        <color rgb="FF000000"/>
        <rFont val="宋体"/>
        <charset val="134"/>
      </rPr>
      <t>大力发展农业产业，加快推进高原特色都市现代农业发展。一是持续抓好粮食、蔬菜、生猪、禽类、水产、烟草等农产品生产，全面落实粮食安全党政同责，推进水稻、玉米绿色高质高效示范项目；强化农产品质量安全监管，严格产地环境、投入品使用、生产过程、产品质量全程监控，支持、引导和激励企业进行</t>
    </r>
    <r>
      <rPr>
        <sz val="10"/>
        <color rgb="FF000000"/>
        <rFont val="Times New Roman"/>
        <charset val="134"/>
      </rPr>
      <t>“</t>
    </r>
    <r>
      <rPr>
        <sz val="10"/>
        <color rgb="FF000000"/>
        <rFont val="宋体"/>
        <charset val="134"/>
      </rPr>
      <t>三品一标</t>
    </r>
    <r>
      <rPr>
        <sz val="10"/>
        <color rgb="FF000000"/>
        <rFont val="Times New Roman"/>
        <charset val="134"/>
      </rPr>
      <t>”</t>
    </r>
    <r>
      <rPr>
        <sz val="10"/>
        <color rgb="FF000000"/>
        <rFont val="宋体"/>
        <charset val="134"/>
      </rPr>
      <t>认证。二是全力推进省级</t>
    </r>
    <r>
      <rPr>
        <sz val="10"/>
        <color rgb="FF000000"/>
        <rFont val="Times New Roman"/>
        <charset val="134"/>
      </rPr>
      <t>“</t>
    </r>
    <r>
      <rPr>
        <sz val="10"/>
        <color rgb="FF000000"/>
        <rFont val="宋体"/>
        <charset val="134"/>
      </rPr>
      <t>一县一业</t>
    </r>
    <r>
      <rPr>
        <sz val="10"/>
        <color rgb="FF000000"/>
        <rFont val="Times New Roman"/>
        <charset val="134"/>
      </rPr>
      <t>”</t>
    </r>
    <r>
      <rPr>
        <sz val="10"/>
        <color rgb="FF000000"/>
        <rFont val="宋体"/>
        <charset val="134"/>
      </rPr>
      <t>特色县创建工作，制定行业标准，规范良种培育、科学饲养、产品加工，持续推进云南麻鸭保种工作，进一步完善鸭产业规划，加大科技创新及研发，争创省级</t>
    </r>
    <r>
      <rPr>
        <sz val="10"/>
        <color rgb="FF000000"/>
        <rFont val="Times New Roman"/>
        <charset val="134"/>
      </rPr>
      <t>“</t>
    </r>
    <r>
      <rPr>
        <sz val="10"/>
        <color rgb="FF000000"/>
        <rFont val="宋体"/>
        <charset val="134"/>
      </rPr>
      <t>一县一业</t>
    </r>
    <r>
      <rPr>
        <sz val="10"/>
        <color rgb="FF000000"/>
        <rFont val="Times New Roman"/>
        <charset val="134"/>
      </rPr>
      <t>”</t>
    </r>
    <r>
      <rPr>
        <sz val="10"/>
        <color rgb="FF000000"/>
        <rFont val="宋体"/>
        <charset val="134"/>
      </rPr>
      <t>示范县。</t>
    </r>
  </si>
  <si>
    <t>受益农户</t>
  </si>
  <si>
    <r>
      <rPr>
        <sz val="10"/>
        <color rgb="FF000000"/>
        <rFont val="Times New Roman"/>
        <charset val="134"/>
      </rPr>
      <t>405</t>
    </r>
    <r>
      <rPr>
        <sz val="10"/>
        <color rgb="FF000000"/>
        <rFont val="宋体"/>
        <charset val="134"/>
      </rPr>
      <t>户</t>
    </r>
  </si>
  <si>
    <r>
      <rPr>
        <sz val="10"/>
        <color rgb="FF000000"/>
        <rFont val="Times New Roman"/>
        <charset val="134"/>
      </rPr>
      <t>805</t>
    </r>
    <r>
      <rPr>
        <sz val="10"/>
        <color rgb="FF000000"/>
        <rFont val="宋体"/>
        <charset val="134"/>
      </rPr>
      <t>户</t>
    </r>
  </si>
  <si>
    <t>补贴机具</t>
  </si>
  <si>
    <r>
      <rPr>
        <sz val="10"/>
        <color rgb="FF000000"/>
        <rFont val="Times New Roman"/>
        <charset val="134"/>
      </rPr>
      <t>402</t>
    </r>
    <r>
      <rPr>
        <sz val="10"/>
        <color rgb="FF000000"/>
        <rFont val="宋体"/>
        <charset val="134"/>
      </rPr>
      <t>台（套）</t>
    </r>
  </si>
  <si>
    <r>
      <rPr>
        <sz val="10"/>
        <color rgb="FF000000"/>
        <rFont val="Times New Roman"/>
        <charset val="134"/>
      </rPr>
      <t>902</t>
    </r>
    <r>
      <rPr>
        <sz val="10"/>
        <color rgb="FF000000"/>
        <rFont val="宋体"/>
        <charset val="134"/>
      </rPr>
      <t>台（套）</t>
    </r>
  </si>
  <si>
    <t>项目完成时限</t>
  </si>
  <si>
    <r>
      <rPr>
        <sz val="10"/>
        <color rgb="FF000000"/>
        <rFont val="Times New Roman"/>
        <charset val="134"/>
      </rPr>
      <t>1</t>
    </r>
    <r>
      <rPr>
        <sz val="10"/>
        <color rgb="FF000000"/>
        <rFont val="宋体"/>
        <charset val="134"/>
      </rPr>
      <t>年</t>
    </r>
  </si>
  <si>
    <r>
      <rPr>
        <sz val="10"/>
        <color rgb="FF000000"/>
        <rFont val="Times New Roman"/>
        <charset val="134"/>
      </rPr>
      <t xml:space="preserve">1 </t>
    </r>
    <r>
      <rPr>
        <sz val="10"/>
        <color rgb="FF000000"/>
        <rFont val="宋体"/>
        <charset val="134"/>
      </rPr>
      <t>年</t>
    </r>
  </si>
  <si>
    <t>补贴金额</t>
  </si>
  <si>
    <r>
      <rPr>
        <sz val="10"/>
        <color rgb="FF000000"/>
        <rFont val="Times New Roman"/>
        <charset val="134"/>
      </rPr>
      <t>107.86</t>
    </r>
    <r>
      <rPr>
        <sz val="10"/>
        <color rgb="FF000000"/>
        <rFont val="宋体"/>
        <charset val="134"/>
      </rPr>
      <t>万元</t>
    </r>
  </si>
  <si>
    <t>项目资金效益实现最大化</t>
  </si>
  <si>
    <t>减轻项目区土壤、空气、水源等生产生活环境所造成的面源污染和对土壤耕地的破坏</t>
  </si>
  <si>
    <t>服务对象满意度</t>
  </si>
  <si>
    <r>
      <rPr>
        <sz val="10"/>
        <color rgb="FF000000"/>
        <rFont val="方正仿宋_GBK"/>
        <charset val="134"/>
      </rPr>
      <t>指标</t>
    </r>
  </si>
  <si>
    <r>
      <rPr>
        <sz val="10"/>
        <color rgb="FF000000"/>
        <rFont val="方正仿宋_GBK"/>
        <charset val="134"/>
      </rPr>
      <t>（</t>
    </r>
    <r>
      <rPr>
        <sz val="10"/>
        <color rgb="FF000000"/>
        <rFont val="Times New Roman"/>
        <charset val="134"/>
      </rPr>
      <t>10</t>
    </r>
    <r>
      <rPr>
        <sz val="10"/>
        <color rgb="FF000000"/>
        <rFont val="方正仿宋_GBK"/>
        <charset val="134"/>
      </rPr>
      <t>分）</t>
    </r>
  </si>
  <si>
    <r>
      <rPr>
        <sz val="10"/>
        <color rgb="FF000000"/>
        <rFont val="Times New Roman"/>
        <charset val="134"/>
      </rPr>
      <t>......</t>
    </r>
  </si>
  <si>
    <r>
      <rPr>
        <sz val="10"/>
        <color rgb="FF000000"/>
        <rFont val="方正仿宋_GBK"/>
        <charset val="134"/>
      </rPr>
      <t>绩效</t>
    </r>
  </si>
  <si>
    <r>
      <rPr>
        <sz val="10"/>
        <color rgb="FF000000"/>
        <rFont val="方正仿宋_GBK"/>
        <charset val="134"/>
      </rPr>
      <t>自评得分：100</t>
    </r>
    <r>
      <rPr>
        <sz val="10"/>
        <color rgb="FF000000"/>
        <rFont val="Times New Roman"/>
        <charset val="134"/>
      </rPr>
      <t xml:space="preserve">                                  </t>
    </r>
  </si>
  <si>
    <r>
      <rPr>
        <sz val="10"/>
        <color rgb="FF000000"/>
        <rFont val="方正仿宋_GBK"/>
        <charset val="134"/>
      </rPr>
      <t>结论</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</si>
  <si>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</si>
  <si>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公开15-2表</t>
  </si>
  <si>
    <t xml:space="preserve">单位名称: 宜良县农业农村局                                        </t>
  </si>
  <si>
    <t>烤烟生产项目补助资金</t>
  </si>
  <si>
    <r>
      <rPr>
        <sz val="10"/>
        <color rgb="FF000000"/>
        <rFont val="Times New Roman"/>
        <charset val="134"/>
      </rPr>
      <t>2025</t>
    </r>
    <r>
      <rPr>
        <sz val="10"/>
        <color rgb="FF000000"/>
        <rFont val="宋体"/>
        <charset val="134"/>
      </rPr>
      <t>年，全县统一安排种植</t>
    </r>
    <r>
      <rPr>
        <sz val="10"/>
        <color rgb="FF000000"/>
        <rFont val="Times New Roman"/>
        <charset val="134"/>
      </rPr>
      <t>“</t>
    </r>
    <r>
      <rPr>
        <sz val="10"/>
        <color rgb="FF000000"/>
        <rFont val="宋体"/>
        <charset val="134"/>
      </rPr>
      <t>红大</t>
    </r>
    <r>
      <rPr>
        <sz val="10"/>
        <color rgb="FF000000"/>
        <rFont val="Times New Roman"/>
        <charset val="134"/>
      </rPr>
      <t>”</t>
    </r>
    <r>
      <rPr>
        <sz val="10"/>
        <color rgb="FF000000"/>
        <rFont val="宋体"/>
        <charset val="134"/>
      </rPr>
      <t>特色品种，烤烟种植面积</t>
    </r>
    <r>
      <rPr>
        <sz val="10"/>
        <color rgb="FF000000"/>
        <rFont val="Times New Roman"/>
        <charset val="134"/>
      </rPr>
      <t>8.06</t>
    </r>
    <r>
      <rPr>
        <sz val="10"/>
        <color rgb="FF000000"/>
        <rFont val="宋体"/>
        <charset val="134"/>
      </rPr>
      <t>万亩，共收购烟叶</t>
    </r>
    <r>
      <rPr>
        <sz val="10"/>
        <color rgb="FF000000"/>
        <rFont val="Times New Roman"/>
        <charset val="134"/>
      </rPr>
      <t>20.48</t>
    </r>
    <r>
      <rPr>
        <sz val="10"/>
        <color rgb="FF000000"/>
        <rFont val="宋体"/>
        <charset val="134"/>
      </rPr>
      <t>万担，上等烟比例</t>
    </r>
    <r>
      <rPr>
        <sz val="10"/>
        <color rgb="FF000000"/>
        <rFont val="Times New Roman"/>
        <charset val="134"/>
      </rPr>
      <t>71.76%</t>
    </r>
    <r>
      <rPr>
        <sz val="10"/>
        <color rgb="FF000000"/>
        <rFont val="宋体"/>
        <charset val="134"/>
      </rPr>
      <t>，实现烟农售烟收入</t>
    </r>
    <r>
      <rPr>
        <sz val="10"/>
        <color rgb="FF000000"/>
        <rFont val="Times New Roman"/>
        <charset val="134"/>
      </rPr>
      <t>4.176</t>
    </r>
    <r>
      <rPr>
        <sz val="10"/>
        <color rgb="FF000000"/>
        <rFont val="宋体"/>
        <charset val="134"/>
      </rPr>
      <t>亿元，烟叶税</t>
    </r>
    <r>
      <rPr>
        <sz val="10"/>
        <color rgb="FF000000"/>
        <rFont val="Times New Roman"/>
        <charset val="134"/>
      </rPr>
      <t>9186.6</t>
    </r>
    <r>
      <rPr>
        <sz val="10"/>
        <color rgb="FF000000"/>
        <rFont val="宋体"/>
        <charset val="134"/>
      </rPr>
      <t>万元。持续引导烟农开展生石灰改良烟田土壤，全县</t>
    </r>
    <r>
      <rPr>
        <sz val="10"/>
        <color rgb="FF000000"/>
        <rFont val="Times New Roman"/>
        <charset val="134"/>
      </rPr>
      <t>100%</t>
    </r>
    <r>
      <rPr>
        <sz val="10"/>
        <color rgb="FF000000"/>
        <rFont val="宋体"/>
        <charset val="134"/>
      </rPr>
      <t>实施烤烟膜下小苗移栽，提升了烤烟移栽烟苗成活率，实现了减工降本、提质增效；推广实施烤烟移栽滴灌</t>
    </r>
    <r>
      <rPr>
        <sz val="10"/>
        <color rgb="FF000000"/>
        <rFont val="Times New Roman"/>
        <charset val="134"/>
      </rPr>
      <t>6500</t>
    </r>
    <r>
      <rPr>
        <sz val="10"/>
        <color rgb="FF000000"/>
        <rFont val="宋体"/>
        <charset val="134"/>
      </rPr>
      <t>亩，增强了抗旱保苗成效。</t>
    </r>
  </si>
  <si>
    <t>烤烟种植面积</t>
  </si>
  <si>
    <r>
      <rPr>
        <sz val="10"/>
        <color rgb="FF000000"/>
        <rFont val="Times New Roman"/>
        <charset val="134"/>
      </rPr>
      <t>8.06</t>
    </r>
    <r>
      <rPr>
        <sz val="10"/>
        <color rgb="FF000000"/>
        <rFont val="宋体"/>
        <charset val="134"/>
      </rPr>
      <t>万亩</t>
    </r>
  </si>
  <si>
    <t>计划收购量</t>
  </si>
  <si>
    <r>
      <rPr>
        <sz val="10"/>
        <color rgb="FF000000"/>
        <rFont val="Times New Roman"/>
        <charset val="134"/>
      </rPr>
      <t>20.48</t>
    </r>
    <r>
      <rPr>
        <sz val="10"/>
        <color rgb="FF000000"/>
        <rFont val="宋体"/>
        <charset val="134"/>
      </rPr>
      <t>万担</t>
    </r>
  </si>
  <si>
    <t>户均交售收入</t>
  </si>
  <si>
    <r>
      <rPr>
        <sz val="10"/>
        <color rgb="FF000000"/>
        <rFont val="Times New Roman"/>
        <charset val="134"/>
      </rPr>
      <t>4.14</t>
    </r>
    <r>
      <rPr>
        <sz val="10"/>
        <color rgb="FF000000"/>
        <rFont val="宋体"/>
        <charset val="134"/>
      </rPr>
      <t>亿元</t>
    </r>
  </si>
  <si>
    <t>实现烟叶税收</t>
  </si>
  <si>
    <r>
      <rPr>
        <sz val="10"/>
        <color rgb="FF000000"/>
        <rFont val="Times New Roman"/>
        <charset val="134"/>
      </rPr>
      <t>9099.2</t>
    </r>
    <r>
      <rPr>
        <sz val="10"/>
        <color rgb="FF000000"/>
        <rFont val="宋体"/>
        <charset val="134"/>
      </rPr>
      <t>万元</t>
    </r>
  </si>
  <si>
    <t>公开15-3表</t>
  </si>
  <si>
    <t xml:space="preserve">单位名称: 宜良县农业农村局                                     </t>
  </si>
  <si>
    <t>高标准农田建设项目补助资金</t>
  </si>
  <si>
    <r>
      <rPr>
        <sz val="10"/>
        <color rgb="FF000000"/>
        <rFont val="宋体"/>
        <charset val="134"/>
      </rPr>
      <t>完成高标准农田规模</t>
    </r>
    <r>
      <rPr>
        <sz val="10"/>
        <color rgb="FF000000"/>
        <rFont val="Times New Roman"/>
        <charset val="134"/>
      </rPr>
      <t>1.24</t>
    </r>
    <r>
      <rPr>
        <sz val="10"/>
        <color rgb="FF000000"/>
        <rFont val="宋体"/>
        <charset val="134"/>
      </rPr>
      <t>万亩，其中新建</t>
    </r>
    <r>
      <rPr>
        <sz val="10"/>
        <color rgb="FF000000"/>
        <rFont val="Times New Roman"/>
        <charset val="134"/>
      </rPr>
      <t>0.2</t>
    </r>
    <r>
      <rPr>
        <sz val="10"/>
        <color rgb="FF000000"/>
        <rFont val="宋体"/>
        <charset val="134"/>
      </rPr>
      <t>万亩（高效节水</t>
    </r>
    <r>
      <rPr>
        <sz val="10"/>
        <color rgb="FF000000"/>
        <rFont val="Times New Roman"/>
        <charset val="134"/>
      </rPr>
      <t>300</t>
    </r>
    <r>
      <rPr>
        <sz val="10"/>
        <color rgb="FF000000"/>
        <rFont val="宋体"/>
        <charset val="134"/>
      </rPr>
      <t>亩），改造提升</t>
    </r>
    <r>
      <rPr>
        <sz val="10"/>
        <color rgb="FF000000"/>
        <rFont val="Times New Roman"/>
        <charset val="134"/>
      </rPr>
      <t>1.04</t>
    </r>
    <r>
      <rPr>
        <sz val="10"/>
        <color rgb="FF000000"/>
        <rFont val="宋体"/>
        <charset val="134"/>
      </rPr>
      <t>万亩。工程建成后，为该片区农业发展、调整产业结构及稳定粮食产量奠定了坚实的基础，促进了农村农产品的商品化和种植业的产业化，带动了农业劳动力向二、三产业转移，增加了农民收入，提高了人民生活水平。</t>
    </r>
  </si>
  <si>
    <t>高标准农田建设规模</t>
  </si>
  <si>
    <r>
      <rPr>
        <sz val="10"/>
        <color rgb="FF000000"/>
        <rFont val="Times New Roman"/>
        <charset val="134"/>
      </rPr>
      <t>1.24</t>
    </r>
    <r>
      <rPr>
        <sz val="10"/>
        <color rgb="FF000000"/>
        <rFont val="宋体"/>
        <charset val="134"/>
      </rPr>
      <t>万亩</t>
    </r>
  </si>
  <si>
    <t>改造提升</t>
  </si>
  <si>
    <r>
      <rPr>
        <sz val="10"/>
        <color rgb="FF000000"/>
        <rFont val="Times New Roman"/>
        <charset val="134"/>
      </rPr>
      <t>1.04</t>
    </r>
    <r>
      <rPr>
        <sz val="10"/>
        <color rgb="FF000000"/>
        <rFont val="宋体"/>
        <charset val="134"/>
      </rPr>
      <t>万亩</t>
    </r>
  </si>
  <si>
    <t>项目完成时效</t>
  </si>
  <si>
    <t>农民年纯收入增加总额</t>
  </si>
  <si>
    <r>
      <rPr>
        <sz val="10"/>
        <color rgb="FF000000"/>
        <rFont val="Times New Roman"/>
        <charset val="134"/>
      </rPr>
      <t>335.04</t>
    </r>
    <r>
      <rPr>
        <sz val="10"/>
        <color rgb="FF000000"/>
        <rFont val="宋体"/>
        <charset val="134"/>
      </rPr>
      <t>万元</t>
    </r>
  </si>
  <si>
    <t>灌溉水利用率提高</t>
  </si>
  <si>
    <t>灌排系统得以完善</t>
  </si>
  <si>
    <t>提高了土地产出率，达到保证农作物稳产、高产、增产的目的</t>
  </si>
  <si>
    <t>公开15-4表</t>
  </si>
  <si>
    <t xml:space="preserve">单位名称: 宜良县农业农村局                                         </t>
  </si>
  <si>
    <t>农业保险保费补贴资金</t>
  </si>
  <si>
    <t>按照《昆明市中央财政农业保险保费补贴项目承保服务协议》的有关规定，由诚泰财险宜良县支公司完成了2024年度宜良县政策性农业保险承保工作。总计承保能繁母猪、育肥猪、奶牛85.22万头，总签单保费423.28万元；中央财政211.64万元、省级财政30.31万元、市级财政65.38万元、县级财政43.59万元、农户自缴72.36万元。总计承保玉米、玉米制种、水稻23.33万亩，总签单保费428.97万元：中央财政193.04万元、省级财政128.16万元、市级财政64.02万元、县级财政42.69万元、农户自缴1.06万元。</t>
  </si>
  <si>
    <t>总计承保能繁母猪、育肥猪、奶牛</t>
  </si>
  <si>
    <r>
      <rPr>
        <sz val="10"/>
        <color rgb="FF000000"/>
        <rFont val="Times New Roman"/>
        <charset val="134"/>
      </rPr>
      <t>85.22</t>
    </r>
    <r>
      <rPr>
        <sz val="10"/>
        <color rgb="FF000000"/>
        <rFont val="宋体"/>
        <charset val="134"/>
      </rPr>
      <t>万头</t>
    </r>
  </si>
  <si>
    <t>总计承保玉米、玉米制种、水稻</t>
  </si>
  <si>
    <r>
      <rPr>
        <sz val="10"/>
        <color rgb="FF000000"/>
        <rFont val="Times New Roman"/>
        <charset val="134"/>
      </rPr>
      <t>23.33</t>
    </r>
    <r>
      <rPr>
        <sz val="10"/>
        <color rgb="FF000000"/>
        <rFont val="宋体"/>
        <charset val="134"/>
      </rPr>
      <t>万亩</t>
    </r>
  </si>
  <si>
    <t>农民保费补贴金额</t>
  </si>
  <si>
    <r>
      <rPr>
        <sz val="10"/>
        <color rgb="FF000000"/>
        <rFont val="Times New Roman"/>
        <charset val="134"/>
      </rPr>
      <t>80</t>
    </r>
    <r>
      <rPr>
        <sz val="10"/>
        <color rgb="FF000000"/>
        <rFont val="宋体"/>
        <charset val="134"/>
      </rPr>
      <t>万元</t>
    </r>
  </si>
  <si>
    <t>农村低收入家庭持续稳定增收。</t>
  </si>
  <si>
    <t>受益农民满意度</t>
  </si>
  <si>
    <t>公开15-5表</t>
  </si>
  <si>
    <t xml:space="preserve">单位名称: 宜良县农业农村局                                    </t>
  </si>
  <si>
    <r>
      <rPr>
        <sz val="10"/>
        <color rgb="FF000000"/>
        <rFont val="Times New Roman"/>
        <charset val="134"/>
      </rPr>
      <t>2025</t>
    </r>
    <r>
      <rPr>
        <sz val="10"/>
        <color rgb="FF000000"/>
        <rFont val="宋体"/>
        <charset val="134"/>
      </rPr>
      <t>年中央耕地建设与利用补贴资金</t>
    </r>
  </si>
  <si>
    <r>
      <rPr>
        <sz val="8"/>
        <color rgb="FF000000"/>
        <rFont val="宋体"/>
        <charset val="134"/>
      </rPr>
      <t>本项目为</t>
    </r>
    <r>
      <rPr>
        <sz val="8"/>
        <color rgb="FF000000"/>
        <rFont val="Times New Roman"/>
        <charset val="134"/>
      </rPr>
      <t>2025</t>
    </r>
    <r>
      <rPr>
        <sz val="8"/>
        <color rgb="FF000000"/>
        <rFont val="宋体"/>
        <charset val="134"/>
      </rPr>
      <t>年中央耕地地力保护补贴资金兑付项目，是国家落实惠农政策、保障粮食安全、提升耕地质量的重要举措。项目资金总额</t>
    </r>
    <r>
      <rPr>
        <sz val="8"/>
        <color rgb="FF000000"/>
        <rFont val="Times New Roman"/>
        <charset val="134"/>
      </rPr>
      <t>2416.56</t>
    </r>
    <r>
      <rPr>
        <sz val="8"/>
        <color rgb="FF000000"/>
        <rFont val="宋体"/>
        <charset val="134"/>
      </rPr>
      <t>万元（含上年度结余资金</t>
    </r>
    <r>
      <rPr>
        <sz val="8"/>
        <color rgb="FF000000"/>
        <rFont val="Times New Roman"/>
        <charset val="134"/>
      </rPr>
      <t>244.14</t>
    </r>
    <r>
      <rPr>
        <sz val="8"/>
        <color rgb="FF000000"/>
        <rFont val="宋体"/>
        <charset val="134"/>
      </rPr>
      <t>元），由中央财政转移支付下达，专项用于对符合条件的耕地承包农户发放地力保护补贴，引导农民实施耕地保护措施，遏制耕地</t>
    </r>
    <r>
      <rPr>
        <sz val="8"/>
        <color rgb="FF000000"/>
        <rFont val="Times New Roman"/>
        <charset val="134"/>
      </rPr>
      <t>“</t>
    </r>
    <r>
      <rPr>
        <sz val="8"/>
        <color rgb="FF000000"/>
        <rFont val="宋体"/>
        <charset val="134"/>
      </rPr>
      <t>非农化</t>
    </r>
    <r>
      <rPr>
        <sz val="8"/>
        <color rgb="FF000000"/>
        <rFont val="Times New Roman"/>
        <charset val="134"/>
      </rPr>
      <t>”</t>
    </r>
    <r>
      <rPr>
        <sz val="8"/>
        <color rgb="FF000000"/>
        <rFont val="宋体"/>
        <charset val="134"/>
      </rPr>
      <t>、防止</t>
    </r>
    <r>
      <rPr>
        <sz val="8"/>
        <color rgb="FF000000"/>
        <rFont val="Times New Roman"/>
        <charset val="134"/>
      </rPr>
      <t>“</t>
    </r>
    <r>
      <rPr>
        <sz val="8"/>
        <color rgb="FF000000"/>
        <rFont val="宋体"/>
        <charset val="134"/>
      </rPr>
      <t>非粮化</t>
    </r>
    <r>
      <rPr>
        <sz val="8"/>
        <color rgb="FF000000"/>
        <rFont val="Times New Roman"/>
        <charset val="134"/>
      </rPr>
      <t>”</t>
    </r>
    <r>
      <rPr>
        <sz val="8"/>
        <color rgb="FF000000"/>
        <rFont val="宋体"/>
        <charset val="134"/>
      </rPr>
      <t>，提升粮食和重要农产品综合生产能力。</t>
    </r>
    <r>
      <rPr>
        <sz val="8"/>
        <color rgb="FF000000"/>
        <rFont val="Times New Roman"/>
        <charset val="134"/>
      </rPr>
      <t xml:space="preserve">
</t>
    </r>
    <r>
      <rPr>
        <sz val="8"/>
        <color rgb="FF000000"/>
        <rFont val="宋体"/>
        <charset val="134"/>
      </rPr>
      <t>项目实施主体为宜良县农业农村局，联合县财政局、各乡镇（街道）共同推进，按照</t>
    </r>
    <r>
      <rPr>
        <sz val="8"/>
        <color rgb="FF000000"/>
        <rFont val="Times New Roman"/>
        <charset val="134"/>
      </rPr>
      <t>“</t>
    </r>
    <r>
      <rPr>
        <sz val="8"/>
        <color rgb="FF000000"/>
        <rFont val="宋体"/>
        <charset val="134"/>
      </rPr>
      <t>村级初核、乡镇复核、县级审定、一卡通发放</t>
    </r>
    <r>
      <rPr>
        <sz val="8"/>
        <color rgb="FF000000"/>
        <rFont val="Times New Roman"/>
        <charset val="134"/>
      </rPr>
      <t>”</t>
    </r>
    <r>
      <rPr>
        <sz val="8"/>
        <color rgb="FF000000"/>
        <rFont val="宋体"/>
        <charset val="134"/>
      </rPr>
      <t>的规范流程，完成补贴面积核实、信息公示、资金测算及兑付工作，最终于</t>
    </r>
    <r>
      <rPr>
        <sz val="8"/>
        <color rgb="FF000000"/>
        <rFont val="Times New Roman"/>
        <charset val="134"/>
      </rPr>
      <t>2025</t>
    </r>
    <r>
      <rPr>
        <sz val="8"/>
        <color rgb="FF000000"/>
        <rFont val="宋体"/>
        <charset val="134"/>
      </rPr>
      <t>年</t>
    </r>
    <r>
      <rPr>
        <sz val="8"/>
        <color rgb="FF000000"/>
        <rFont val="Times New Roman"/>
        <charset val="134"/>
      </rPr>
      <t>7</t>
    </r>
    <r>
      <rPr>
        <sz val="8"/>
        <color rgb="FF000000"/>
        <rFont val="宋体"/>
        <charset val="134"/>
      </rPr>
      <t>月</t>
    </r>
    <r>
      <rPr>
        <sz val="8"/>
        <color rgb="FF000000"/>
        <rFont val="Times New Roman"/>
        <charset val="134"/>
      </rPr>
      <t>16</t>
    </r>
    <r>
      <rPr>
        <sz val="8"/>
        <color rgb="FF000000"/>
        <rFont val="宋体"/>
        <charset val="134"/>
      </rPr>
      <t>日实现补贴资金基本兑付到户.</t>
    </r>
  </si>
  <si>
    <r>
      <rPr>
        <sz val="8"/>
        <color rgb="FF000000"/>
        <rFont val="宋体"/>
        <charset val="134"/>
      </rPr>
      <t>本项目为</t>
    </r>
    <r>
      <rPr>
        <sz val="8"/>
        <color rgb="FF000000"/>
        <rFont val="Times New Roman"/>
        <charset val="134"/>
      </rPr>
      <t>2025</t>
    </r>
    <r>
      <rPr>
        <sz val="8"/>
        <color rgb="FF000000"/>
        <rFont val="宋体"/>
        <charset val="134"/>
      </rPr>
      <t>年中央耕地地力保护补贴资金兑付项目，是国家落实惠农政策、保障粮食安全、提升耕地质量的重要举措。项目资金总额</t>
    </r>
    <r>
      <rPr>
        <sz val="8"/>
        <color rgb="FF000000"/>
        <rFont val="Times New Roman"/>
        <charset val="134"/>
      </rPr>
      <t>2416.56</t>
    </r>
    <r>
      <rPr>
        <sz val="8"/>
        <color rgb="FF000000"/>
        <rFont val="宋体"/>
        <charset val="134"/>
      </rPr>
      <t>万元（含上年度结余资金</t>
    </r>
    <r>
      <rPr>
        <sz val="8"/>
        <color rgb="FF000000"/>
        <rFont val="Times New Roman"/>
        <charset val="134"/>
      </rPr>
      <t>244.14</t>
    </r>
    <r>
      <rPr>
        <sz val="8"/>
        <color rgb="FF000000"/>
        <rFont val="宋体"/>
        <charset val="134"/>
      </rPr>
      <t>元），由中央财政转移支付下达，专项用于对符合条件的耕地承包农户发放地力保护补贴，引导农民实施耕地保护措施，遏制耕地</t>
    </r>
    <r>
      <rPr>
        <sz val="8"/>
        <color rgb="FF000000"/>
        <rFont val="Times New Roman"/>
        <charset val="134"/>
      </rPr>
      <t>“</t>
    </r>
    <r>
      <rPr>
        <sz val="8"/>
        <color rgb="FF000000"/>
        <rFont val="宋体"/>
        <charset val="134"/>
      </rPr>
      <t>非农化</t>
    </r>
    <r>
      <rPr>
        <sz val="8"/>
        <color rgb="FF000000"/>
        <rFont val="Times New Roman"/>
        <charset val="134"/>
      </rPr>
      <t>”</t>
    </r>
    <r>
      <rPr>
        <sz val="8"/>
        <color rgb="FF000000"/>
        <rFont val="宋体"/>
        <charset val="134"/>
      </rPr>
      <t>、防止</t>
    </r>
    <r>
      <rPr>
        <sz val="8"/>
        <color rgb="FF000000"/>
        <rFont val="Times New Roman"/>
        <charset val="134"/>
      </rPr>
      <t>“</t>
    </r>
    <r>
      <rPr>
        <sz val="8"/>
        <color rgb="FF000000"/>
        <rFont val="宋体"/>
        <charset val="134"/>
      </rPr>
      <t>非粮化</t>
    </r>
    <r>
      <rPr>
        <sz val="8"/>
        <color rgb="FF000000"/>
        <rFont val="Times New Roman"/>
        <charset val="134"/>
      </rPr>
      <t>”</t>
    </r>
    <r>
      <rPr>
        <sz val="8"/>
        <color rgb="FF000000"/>
        <rFont val="宋体"/>
        <charset val="134"/>
      </rPr>
      <t>，提升粮食和重要农产品综合生产能力。</t>
    </r>
    <r>
      <rPr>
        <sz val="8"/>
        <color rgb="FF000000"/>
        <rFont val="Times New Roman"/>
        <charset val="134"/>
      </rPr>
      <t xml:space="preserve">
</t>
    </r>
    <r>
      <rPr>
        <sz val="8"/>
        <color rgb="FF000000"/>
        <rFont val="宋体"/>
        <charset val="134"/>
      </rPr>
      <t>项目实施主体为宜良县农业农村局，联合县财政局、各乡镇（街道）共同推进，按照</t>
    </r>
    <r>
      <rPr>
        <sz val="8"/>
        <color rgb="FF000000"/>
        <rFont val="Times New Roman"/>
        <charset val="134"/>
      </rPr>
      <t>“</t>
    </r>
    <r>
      <rPr>
        <sz val="8"/>
        <color rgb="FF000000"/>
        <rFont val="宋体"/>
        <charset val="134"/>
      </rPr>
      <t>村级初核、乡镇复核、县级审定、一卡通发放</t>
    </r>
    <r>
      <rPr>
        <sz val="8"/>
        <color rgb="FF000000"/>
        <rFont val="Times New Roman"/>
        <charset val="134"/>
      </rPr>
      <t>”</t>
    </r>
    <r>
      <rPr>
        <sz val="8"/>
        <color rgb="FF000000"/>
        <rFont val="宋体"/>
        <charset val="134"/>
      </rPr>
      <t>的规范流程，完成补贴面积核实、信息公示、资金测算及兑付工作，最终于</t>
    </r>
    <r>
      <rPr>
        <sz val="8"/>
        <color rgb="FF000000"/>
        <rFont val="Times New Roman"/>
        <charset val="134"/>
      </rPr>
      <t>2025</t>
    </r>
    <r>
      <rPr>
        <sz val="8"/>
        <color rgb="FF000000"/>
        <rFont val="宋体"/>
        <charset val="134"/>
      </rPr>
      <t>年</t>
    </r>
    <r>
      <rPr>
        <sz val="8"/>
        <color rgb="FF000000"/>
        <rFont val="Times New Roman"/>
        <charset val="134"/>
      </rPr>
      <t>7</t>
    </r>
    <r>
      <rPr>
        <sz val="8"/>
        <color rgb="FF000000"/>
        <rFont val="宋体"/>
        <charset val="134"/>
      </rPr>
      <t>月</t>
    </r>
    <r>
      <rPr>
        <sz val="8"/>
        <color rgb="FF000000"/>
        <rFont val="Times New Roman"/>
        <charset val="134"/>
      </rPr>
      <t>16</t>
    </r>
    <r>
      <rPr>
        <sz val="8"/>
        <color rgb="FF000000"/>
        <rFont val="宋体"/>
        <charset val="134"/>
      </rPr>
      <t>日实现补贴资金基本兑付到户</t>
    </r>
    <r>
      <rPr>
        <sz val="8"/>
        <color rgb="FF000000"/>
        <rFont val="Times New Roman"/>
        <charset val="134"/>
      </rPr>
      <t>.</t>
    </r>
  </si>
  <si>
    <t>补贴农户</t>
  </si>
  <si>
    <r>
      <rPr>
        <sz val="10"/>
        <color rgb="FF000000"/>
        <rFont val="Times New Roman"/>
        <charset val="134"/>
      </rPr>
      <t>7.4</t>
    </r>
    <r>
      <rPr>
        <sz val="10"/>
        <color rgb="FF000000"/>
        <rFont val="宋体"/>
        <charset val="134"/>
      </rPr>
      <t>万户</t>
    </r>
  </si>
  <si>
    <t>实际补贴面积</t>
  </si>
  <si>
    <r>
      <rPr>
        <sz val="10"/>
        <color rgb="FF000000"/>
        <rFont val="Times New Roman"/>
        <charset val="134"/>
      </rPr>
      <t>21.53</t>
    </r>
    <r>
      <rPr>
        <sz val="10"/>
        <color rgb="FF000000"/>
        <rFont val="宋体"/>
        <charset val="134"/>
      </rPr>
      <t>万亩</t>
    </r>
  </si>
  <si>
    <t>补贴支出金额</t>
  </si>
  <si>
    <r>
      <rPr>
        <sz val="10"/>
        <color rgb="FF000000"/>
        <rFont val="Times New Roman"/>
        <charset val="134"/>
      </rPr>
      <t>2416.56</t>
    </r>
    <r>
      <rPr>
        <sz val="10"/>
        <color rgb="FF000000"/>
        <rFont val="宋体"/>
        <charset val="134"/>
      </rPr>
      <t>万元</t>
    </r>
  </si>
  <si>
    <t>推动耕地保护政策落地</t>
  </si>
  <si>
    <t>提升耕地可持续生产能力</t>
  </si>
  <si>
    <t>公开15-6表</t>
  </si>
  <si>
    <t>巩固脱贫攻坚成果衔接乡村振兴项目管理补助资金</t>
  </si>
  <si>
    <r>
      <rPr>
        <sz val="10"/>
        <color rgb="FF000000"/>
        <rFont val="宋体"/>
        <charset val="134"/>
      </rPr>
      <t>上级累计下达衔接推进乡村振兴补助资金</t>
    </r>
    <r>
      <rPr>
        <sz val="10"/>
        <color rgb="FF000000"/>
        <rFont val="Times New Roman"/>
        <charset val="134"/>
      </rPr>
      <t>2727</t>
    </r>
    <r>
      <rPr>
        <sz val="10"/>
        <color rgb="FF000000"/>
        <rFont val="宋体"/>
        <charset val="134"/>
      </rPr>
      <t>万元（中央资金</t>
    </r>
    <r>
      <rPr>
        <sz val="10"/>
        <color rgb="FF000000"/>
        <rFont val="Times New Roman"/>
        <charset val="134"/>
      </rPr>
      <t>1585</t>
    </r>
    <r>
      <rPr>
        <sz val="10"/>
        <color rgb="FF000000"/>
        <rFont val="宋体"/>
        <charset val="134"/>
      </rPr>
      <t>万元，省级第一批</t>
    </r>
    <r>
      <rPr>
        <sz val="10"/>
        <color rgb="FF000000"/>
        <rFont val="Times New Roman"/>
        <charset val="134"/>
      </rPr>
      <t>765</t>
    </r>
    <r>
      <rPr>
        <sz val="10"/>
        <color rgb="FF000000"/>
        <rFont val="宋体"/>
        <charset val="134"/>
      </rPr>
      <t>万元，省级第二批</t>
    </r>
    <r>
      <rPr>
        <sz val="10"/>
        <color rgb="FF000000"/>
        <rFont val="Times New Roman"/>
        <charset val="134"/>
      </rPr>
      <t>30</t>
    </r>
    <r>
      <rPr>
        <sz val="10"/>
        <color rgb="FF000000"/>
        <rFont val="宋体"/>
        <charset val="134"/>
      </rPr>
      <t>万元，中央第二批</t>
    </r>
    <r>
      <rPr>
        <sz val="10"/>
        <color rgb="FF000000"/>
        <rFont val="Times New Roman"/>
        <charset val="134"/>
      </rPr>
      <t>240</t>
    </r>
    <r>
      <rPr>
        <sz val="10"/>
        <color rgb="FF000000"/>
        <rFont val="宋体"/>
        <charset val="134"/>
      </rPr>
      <t>万元，省级第四批</t>
    </r>
    <r>
      <rPr>
        <sz val="10"/>
        <color rgb="FF000000"/>
        <rFont val="Times New Roman"/>
        <charset val="134"/>
      </rPr>
      <t>107</t>
    </r>
    <r>
      <rPr>
        <sz val="10"/>
        <color rgb="FF000000"/>
        <rFont val="宋体"/>
        <charset val="134"/>
      </rPr>
      <t>万元）。全县资金安排率</t>
    </r>
    <r>
      <rPr>
        <sz val="10"/>
        <color rgb="FF000000"/>
        <rFont val="Times New Roman"/>
        <charset val="134"/>
      </rPr>
      <t>100%</t>
    </r>
    <r>
      <rPr>
        <sz val="10"/>
        <color rgb="FF000000"/>
        <rFont val="宋体"/>
        <charset val="134"/>
      </rPr>
      <t>，竣工项目</t>
    </r>
    <r>
      <rPr>
        <sz val="10"/>
        <color rgb="FF000000"/>
        <rFont val="Times New Roman"/>
        <charset val="134"/>
      </rPr>
      <t>28</t>
    </r>
    <r>
      <rPr>
        <sz val="10"/>
        <color rgb="FF000000"/>
        <rFont val="宋体"/>
        <charset val="134"/>
      </rPr>
      <t>个，竣工率</t>
    </r>
    <r>
      <rPr>
        <sz val="10"/>
        <color rgb="FF000000"/>
        <rFont val="Times New Roman"/>
        <charset val="134"/>
      </rPr>
      <t>68.29%</t>
    </r>
    <r>
      <rPr>
        <sz val="10"/>
        <color rgb="FF000000"/>
        <rFont val="宋体"/>
        <charset val="134"/>
      </rPr>
      <t>。优先推动要素保障齐全、成熟度高的</t>
    </r>
    <r>
      <rPr>
        <sz val="10"/>
        <color rgb="FF000000"/>
        <rFont val="Times New Roman"/>
        <charset val="134"/>
      </rPr>
      <t>42</t>
    </r>
    <r>
      <rPr>
        <sz val="10"/>
        <color rgb="FF000000"/>
        <rFont val="宋体"/>
        <charset val="134"/>
      </rPr>
      <t>个项目落地建设，项目开工率</t>
    </r>
    <r>
      <rPr>
        <sz val="10"/>
        <color rgb="FF000000"/>
        <rFont val="Times New Roman"/>
        <charset val="134"/>
      </rPr>
      <t>100%</t>
    </r>
    <r>
      <rPr>
        <sz val="10"/>
        <color rgb="FF000000"/>
        <rFont val="宋体"/>
        <charset val="134"/>
      </rPr>
      <t>，总体进度</t>
    </r>
    <r>
      <rPr>
        <sz val="10"/>
        <color rgb="FF000000"/>
        <rFont val="Times New Roman"/>
        <charset val="134"/>
      </rPr>
      <t>86.7%</t>
    </r>
    <r>
      <rPr>
        <sz val="10"/>
        <color rgb="FF000000"/>
        <rFont val="宋体"/>
        <charset val="134"/>
      </rPr>
      <t>，资金拨付与项目建设进度匹配，已下拨资金</t>
    </r>
    <r>
      <rPr>
        <sz val="10"/>
        <color rgb="FF000000"/>
        <rFont val="Times New Roman"/>
        <charset val="134"/>
      </rPr>
      <t>2024</t>
    </r>
    <r>
      <rPr>
        <sz val="10"/>
        <color rgb="FF000000"/>
        <rFont val="宋体"/>
        <charset val="134"/>
      </rPr>
      <t>万元，支出率达</t>
    </r>
    <r>
      <rPr>
        <sz val="10"/>
        <color rgb="FF000000"/>
        <rFont val="Times New Roman"/>
        <charset val="134"/>
      </rPr>
      <t>75%</t>
    </r>
    <r>
      <rPr>
        <sz val="10"/>
        <color rgb="FF000000"/>
        <rFont val="宋体"/>
        <charset val="134"/>
      </rPr>
      <t>以上。</t>
    </r>
  </si>
  <si>
    <t>衔接资金支出</t>
  </si>
  <si>
    <r>
      <rPr>
        <sz val="10"/>
        <color rgb="FF000000"/>
        <rFont val="Times New Roman"/>
        <charset val="134"/>
      </rPr>
      <t>223.38</t>
    </r>
    <r>
      <rPr>
        <sz val="10"/>
        <color rgb="FF000000"/>
        <rFont val="宋体"/>
        <charset val="134"/>
      </rPr>
      <t>万元</t>
    </r>
  </si>
  <si>
    <t>竣工项目</t>
  </si>
  <si>
    <r>
      <rPr>
        <sz val="10"/>
        <color rgb="FF000000"/>
        <rFont val="Times New Roman"/>
        <charset val="134"/>
      </rPr>
      <t>28</t>
    </r>
    <r>
      <rPr>
        <sz val="10"/>
        <color rgb="FF000000"/>
        <rFont val="宋体"/>
        <charset val="134"/>
      </rPr>
      <t>个</t>
    </r>
  </si>
  <si>
    <t>带动增加脱贫户及监测户全年总收入</t>
  </si>
  <si>
    <r>
      <rPr>
        <sz val="10"/>
        <color rgb="FF000000"/>
        <rFont val="Times New Roman"/>
        <charset val="134"/>
      </rPr>
      <t>10</t>
    </r>
    <r>
      <rPr>
        <sz val="10"/>
        <color rgb="FF000000"/>
        <rFont val="宋体"/>
        <charset val="134"/>
      </rPr>
      <t>万元</t>
    </r>
  </si>
  <si>
    <t>受益脱贫户及监测对象户数</t>
  </si>
  <si>
    <r>
      <rPr>
        <sz val="10"/>
        <color rgb="FF000000"/>
        <rFont val="Times New Roman"/>
        <charset val="134"/>
      </rPr>
      <t>≥90</t>
    </r>
    <r>
      <rPr>
        <sz val="10"/>
        <color rgb="FF000000"/>
        <rFont val="宋体"/>
        <charset val="134"/>
      </rPr>
      <t>户</t>
    </r>
  </si>
  <si>
    <t>贷款期限</t>
  </si>
  <si>
    <r>
      <rPr>
        <sz val="10"/>
        <color rgb="FF000000"/>
        <rFont val="Times New Roman"/>
        <charset val="134"/>
      </rPr>
      <t>≤3</t>
    </r>
    <r>
      <rPr>
        <sz val="10"/>
        <color rgb="FF000000"/>
        <rFont val="宋体"/>
        <charset val="134"/>
      </rPr>
      <t>年</t>
    </r>
  </si>
  <si>
    <t>受益贷款户满意度</t>
  </si>
  <si>
    <t>≥95%</t>
  </si>
  <si>
    <t>公开15-7表</t>
  </si>
  <si>
    <t>宜良县2025年乡村公益性岗位项目补助资金</t>
  </si>
  <si>
    <t>为深入落实党中央、国务院关于巩固拓展脱贫攻坚成果同乡村振兴有效衔接的决策部署，让脱贫群众通过付出劳动增加收入，激发自我发展的内生动力，让无法外出的群众能够就近就地就业，同时改善农村人居环境，提升村级公共服务和公益事业水平。根据云南省人力资源和社会保障厅等7部门印发《关于印发〈云南省促进乡村振兴乡村公益性岗位管理办法（试行）〉的通知》（云人社通〔2021〕81 号），宜良县乡村振兴局关于印发《宜良县乡村公益性岗位开发管理工作实施方案》的通知（宜乡振通〔2023〕1号）文件精神，确保完成村级公益性岗位的补贴支出任务，帮助脱贫劳动力就近就地就业，提高家庭收入。</t>
  </si>
  <si>
    <t>公益性岗位</t>
  </si>
  <si>
    <r>
      <rPr>
        <sz val="10"/>
        <color rgb="FF000000"/>
        <rFont val="Times New Roman"/>
        <charset val="134"/>
      </rPr>
      <t>250</t>
    </r>
    <r>
      <rPr>
        <sz val="10"/>
        <color rgb="FF000000"/>
        <rFont val="宋体"/>
        <charset val="134"/>
      </rPr>
      <t>个</t>
    </r>
  </si>
  <si>
    <t>每人每月补助</t>
  </si>
  <si>
    <r>
      <rPr>
        <sz val="10"/>
        <color rgb="FF000000"/>
        <rFont val="Times New Roman"/>
        <charset val="134"/>
      </rPr>
      <t>0.04</t>
    </r>
    <r>
      <rPr>
        <sz val="10"/>
        <color rgb="FF000000"/>
        <rFont val="宋体"/>
        <charset val="134"/>
      </rPr>
      <t>万元</t>
    </r>
  </si>
  <si>
    <t>人均纯收入增加</t>
  </si>
  <si>
    <r>
      <rPr>
        <sz val="10"/>
        <color rgb="FF000000"/>
        <rFont val="Times New Roman"/>
        <charset val="134"/>
      </rPr>
      <t>0.48</t>
    </r>
    <r>
      <rPr>
        <sz val="10"/>
        <color rgb="FF000000"/>
        <rFont val="宋体"/>
        <charset val="134"/>
      </rPr>
      <t>万元</t>
    </r>
  </si>
  <si>
    <t>脱贫户及监测对象就业人数</t>
  </si>
  <si>
    <r>
      <rPr>
        <sz val="10"/>
        <color rgb="FF000000"/>
        <rFont val="Times New Roman"/>
        <charset val="134"/>
      </rPr>
      <t>≥120</t>
    </r>
    <r>
      <rPr>
        <sz val="10"/>
        <color rgb="FF000000"/>
        <rFont val="宋体"/>
        <charset val="134"/>
      </rPr>
      <t>人</t>
    </r>
  </si>
  <si>
    <t>提升脱贫户及监测户的生活质量</t>
  </si>
  <si>
    <t>公开15-8表</t>
  </si>
  <si>
    <t>宜良县2025年脱贫人口和监测对象产业奖补到户项目补助资金</t>
  </si>
  <si>
    <t>2025年脱贫人口和监测对象产业奖补到户项目，主要对脱贫户、监测户完成种植、养殖生产活动进行奖补，突出多干多补，按照一般脱贫户不超过400元/户，监测户不超过600元/户进行奖补。对脱贫户、监测户出栏出售已饲养一年以上能繁母牛、肉牛进行奖补，对当年新生犊牛且饲养3个月以上的，采取见犊补母的方式，给予母牛补贴。通过实施产业奖补到户，引导激励脱贫人口通过发展生产，实现生产经营性收入稳步提高。</t>
  </si>
  <si>
    <t>产业奖补脱贫户户数</t>
  </si>
  <si>
    <r>
      <rPr>
        <sz val="10"/>
        <color rgb="FF000000"/>
        <rFont val="Times New Roman"/>
        <charset val="134"/>
      </rPr>
      <t>≥500</t>
    </r>
    <r>
      <rPr>
        <sz val="10"/>
        <color rgb="FF000000"/>
        <rFont val="宋体"/>
        <charset val="134"/>
      </rPr>
      <t>户</t>
    </r>
  </si>
  <si>
    <t>产业奖补监测户户数</t>
  </si>
  <si>
    <r>
      <rPr>
        <sz val="10"/>
        <color rgb="FF000000"/>
        <rFont val="Times New Roman"/>
        <charset val="134"/>
      </rPr>
      <t>≥50</t>
    </r>
    <r>
      <rPr>
        <sz val="10"/>
        <color rgb="FF000000"/>
        <rFont val="宋体"/>
        <charset val="134"/>
      </rPr>
      <t>户</t>
    </r>
  </si>
  <si>
    <t>完成资金补助</t>
  </si>
  <si>
    <r>
      <rPr>
        <sz val="10"/>
        <color rgb="FF000000"/>
        <rFont val="Times New Roman"/>
        <charset val="134"/>
      </rPr>
      <t>57.4</t>
    </r>
    <r>
      <rPr>
        <sz val="10"/>
        <color rgb="FF000000"/>
        <rFont val="宋体"/>
        <charset val="134"/>
      </rPr>
      <t>万元</t>
    </r>
  </si>
  <si>
    <t>带动脱贫人口监测户发展种养殖</t>
  </si>
  <si>
    <t>公开15-9表</t>
  </si>
  <si>
    <t>宜良县2025年度脱贫人口小额信贷项目补助资金</t>
  </si>
  <si>
    <t>根据市委农办和县委农办的总体部署和要求，进一步推进脱贫人口小额信贷工作，宜良县农业农村局认真落实工作，小额信贷坚持户借、户用、户还，精准用于贷款户发展生产和开展经营，确保每个建档立卡家庭新成长劳动力创业就业能力得到提升，增加脱贫人口家庭通过发展产业获得的收入，提升家庭工资性收入及产业收入的占比。</t>
  </si>
  <si>
    <t>脱贫户及监测对象小额贷款还款率</t>
  </si>
  <si>
    <t>脱贫户及监测对象小额信贷贴息利率</t>
  </si>
  <si>
    <r>
      <rPr>
        <sz val="10"/>
        <color rgb="FF000000"/>
        <rFont val="Times New Roman"/>
        <charset val="134"/>
      </rPr>
      <t>≥10</t>
    </r>
    <r>
      <rPr>
        <sz val="10"/>
        <color rgb="FF000000"/>
        <rFont val="宋体"/>
        <charset val="134"/>
      </rPr>
      <t>万元</t>
    </r>
  </si>
  <si>
    <r>
      <rPr>
        <sz val="10"/>
        <color rgb="FF000000"/>
        <rFont val="Times New Roman"/>
        <charset val="134"/>
      </rPr>
      <t>≥56</t>
    </r>
    <r>
      <rPr>
        <sz val="10"/>
        <color rgb="FF000000"/>
        <rFont val="宋体"/>
        <charset val="134"/>
      </rPr>
      <t>户</t>
    </r>
  </si>
  <si>
    <t>公开15-10表</t>
  </si>
  <si>
    <t xml:space="preserve">单位名称: 宜良县农业农村局                                      </t>
  </si>
  <si>
    <t>宜良县2025年“雨露计划”职业教育项目补助资金</t>
  </si>
  <si>
    <t>为深入落实党中央、国务院关于巩固拓展脱贫攻坚成果同乡村振兴有效衔接的决策部署，鼓励脱贫人口及监测对象中的学生就读职业学校，提升技能水平，提升脱贫人口及监测对象接受中、高等职业教育的子女的就业率，根据国务院扶贫开发领导小组办公室、教育部、人力资源和社会保障部联合下发《关于加强雨露计划支持农村贫困家庭新成长劳动力接受职业教育的意见》（国开办发〔2015〕19号）；云南省乡村振兴局、教育厅、人力资源和社会保障厅联合印发《关于进一步做好雨露计划工作的通知》（云乡振发〔2022〕51号）文件精神，通过“雨露计划”实施工作，对宜良县脱贫人口及监测对象接受中、高等职业教育的子女做到应补尽补。</t>
  </si>
  <si>
    <t>据春季学期、秋季学期学生申报情况，县教体局于2025年6月，12月报送补助名册，县农业农村局进行审核，补助人数已实际为准，为2025年脱贫人口和监测对象中符合“雨露计划”学生发放补助。按照接受全日制普通大专、高职院校、技师学院、职业本科院校等高等职业教育的补助标准为5000元/人/年（每人每学期补助2500元），接受全日制普通中专、技工院校中等职业教育的补助标准为4000元/人/年（每人每学期补助2000元），接受全日制职业高中中等职业教育的补助标准为3000元/人/年（每人每学期补助1500元）。春季和秋季学期补贴发放前，对拟发放补贴情况进行公示，公示时间不少于10天。</t>
  </si>
  <si>
    <t>资助脱贫户及监测对象子女人数</t>
  </si>
  <si>
    <r>
      <rPr>
        <sz val="10"/>
        <color rgb="FF000000"/>
        <rFont val="Times New Roman"/>
        <charset val="134"/>
      </rPr>
      <t>≥150</t>
    </r>
    <r>
      <rPr>
        <sz val="10"/>
        <color rgb="FF000000"/>
        <rFont val="宋体"/>
        <charset val="134"/>
      </rPr>
      <t>人</t>
    </r>
  </si>
  <si>
    <t>资助标准达标率</t>
  </si>
  <si>
    <t>≥100%</t>
  </si>
  <si>
    <t>项目补助金额</t>
  </si>
  <si>
    <r>
      <rPr>
        <sz val="10"/>
        <color rgb="FF000000"/>
        <rFont val="Times New Roman"/>
        <charset val="134"/>
      </rPr>
      <t>38.8</t>
    </r>
    <r>
      <rPr>
        <sz val="10"/>
        <color rgb="FF000000"/>
        <rFont val="宋体"/>
        <charset val="134"/>
      </rPr>
      <t>万元</t>
    </r>
  </si>
  <si>
    <t>脱贫人口及监测对象子女就业率</t>
  </si>
  <si>
    <t>≥60%</t>
  </si>
  <si>
    <r>
      <rPr>
        <sz val="10"/>
        <color rgb="FF000000"/>
        <rFont val="Times New Roman"/>
        <charset val="134"/>
      </rPr>
      <t>≥60</t>
    </r>
    <r>
      <rPr>
        <sz val="10"/>
        <color rgb="FF000000"/>
        <rFont val="宋体"/>
        <charset val="134"/>
      </rPr>
      <t>%</t>
    </r>
  </si>
  <si>
    <t>帮助青壮年农民掌握职业技能</t>
  </si>
  <si>
    <t>≥96%</t>
  </si>
  <si>
    <t>≥97%</t>
  </si>
  <si>
    <t>公开15-11表</t>
  </si>
  <si>
    <t xml:space="preserve">单位名称:宜良县农业农村局                                          </t>
  </si>
  <si>
    <r>
      <rPr>
        <sz val="10"/>
        <color rgb="FF000000"/>
        <rFont val="Times New Roman"/>
        <charset val="134"/>
      </rPr>
      <t xml:space="preserve"> </t>
    </r>
    <r>
      <rPr>
        <sz val="10"/>
        <color rgb="FF000000"/>
        <rFont val="宋体"/>
        <charset val="134"/>
      </rPr>
      <t>宜良县</t>
    </r>
    <r>
      <rPr>
        <sz val="10"/>
        <color rgb="FF000000"/>
        <rFont val="Times New Roman"/>
        <charset val="134"/>
      </rPr>
      <t>2025</t>
    </r>
    <r>
      <rPr>
        <sz val="10"/>
        <color rgb="FF000000"/>
        <rFont val="宋体"/>
        <charset val="134"/>
      </rPr>
      <t>年粮经（烟）协同推广项目</t>
    </r>
  </si>
  <si>
    <t>宜良县农业科技推广服务中心</t>
  </si>
  <si>
    <r>
      <rPr>
        <sz val="10"/>
        <color rgb="FF000000"/>
        <rFont val="Times New Roman"/>
        <charset val="134"/>
      </rPr>
      <t xml:space="preserve"> </t>
    </r>
    <r>
      <rPr>
        <sz val="10"/>
        <color rgb="FF000000"/>
        <rFont val="宋体"/>
        <charset val="134"/>
      </rPr>
      <t>宜良县</t>
    </r>
    <r>
      <rPr>
        <sz val="10"/>
        <color rgb="FF000000"/>
        <rFont val="Times New Roman"/>
        <charset val="134"/>
      </rPr>
      <t>2025</t>
    </r>
    <r>
      <rPr>
        <sz val="10"/>
        <color rgb="FF000000"/>
        <rFont val="宋体"/>
        <charset val="134"/>
      </rPr>
      <t>年粮经（烟）协同推广项目，主要围绕市场需求、产业发展、烟农增收目标，探索</t>
    </r>
    <r>
      <rPr>
        <sz val="10"/>
        <color rgb="FF000000"/>
        <rFont val="Times New Roman"/>
        <charset val="134"/>
      </rPr>
      <t>“</t>
    </r>
    <r>
      <rPr>
        <sz val="10"/>
        <color rgb="FF000000"/>
        <rFont val="宋体"/>
        <charset val="134"/>
      </rPr>
      <t>合作社＋示范区</t>
    </r>
    <r>
      <rPr>
        <sz val="10"/>
        <color rgb="FF000000"/>
        <rFont val="Times New Roman"/>
        <charset val="134"/>
      </rPr>
      <t>”</t>
    </r>
    <r>
      <rPr>
        <sz val="10"/>
        <color rgb="FF000000"/>
        <rFont val="宋体"/>
        <charset val="134"/>
      </rPr>
      <t>经营管理模式，推进订单种植、产销衔接，拓宽以烟为主，多元化产业融合发展路径。实施稻蔬轮作、烟油（麦）轮作和烤烟套种玉米</t>
    </r>
    <r>
      <rPr>
        <sz val="10"/>
        <color rgb="FF000000"/>
        <rFont val="Times New Roman"/>
        <charset val="134"/>
      </rPr>
      <t>/</t>
    </r>
    <r>
      <rPr>
        <sz val="10"/>
        <color rgb="FF000000"/>
        <rFont val="宋体"/>
        <charset val="134"/>
      </rPr>
      <t>红薯</t>
    </r>
    <r>
      <rPr>
        <sz val="10"/>
        <color rgb="FF000000"/>
        <rFont val="Times New Roman"/>
        <charset val="134"/>
      </rPr>
      <t>/</t>
    </r>
    <r>
      <rPr>
        <sz val="10"/>
        <color rgb="FF000000"/>
        <rFont val="宋体"/>
        <charset val="134"/>
      </rPr>
      <t>豆类等粮菜、烟油、粮油、粮烟协同发展，推广最佳粮经</t>
    </r>
    <r>
      <rPr>
        <sz val="10"/>
        <color rgb="FF000000"/>
        <rFont val="Times New Roman"/>
        <charset val="134"/>
      </rPr>
      <t>(</t>
    </r>
    <r>
      <rPr>
        <sz val="10"/>
        <color rgb="FF000000"/>
        <rFont val="宋体"/>
        <charset val="134"/>
      </rPr>
      <t>烟</t>
    </r>
    <r>
      <rPr>
        <sz val="10"/>
        <color rgb="FF000000"/>
        <rFont val="Times New Roman"/>
        <charset val="134"/>
      </rPr>
      <t>)</t>
    </r>
    <r>
      <rPr>
        <sz val="10"/>
        <color rgb="FF000000"/>
        <rFont val="宋体"/>
        <charset val="134"/>
      </rPr>
      <t>品种组合、适时定量移栽（播种）、增施有机肥和科学施肥、绿色综合防控病虫草害、适时机耕机防机收等无公害生产技术，实现粮经（烟）协同推广种植面积</t>
    </r>
    <r>
      <rPr>
        <sz val="10"/>
        <color rgb="FF000000"/>
        <rFont val="Times New Roman"/>
        <charset val="134"/>
      </rPr>
      <t>6500</t>
    </r>
    <r>
      <rPr>
        <sz val="10"/>
        <color rgb="FF000000"/>
        <rFont val="宋体"/>
        <charset val="134"/>
      </rPr>
      <t>亩以上，连片种植区域平均亩均增收</t>
    </r>
    <r>
      <rPr>
        <sz val="10"/>
        <color rgb="FF000000"/>
        <rFont val="Times New Roman"/>
        <charset val="134"/>
      </rPr>
      <t>450</t>
    </r>
    <r>
      <rPr>
        <sz val="10"/>
        <color rgb="FF000000"/>
        <rFont val="宋体"/>
        <charset val="134"/>
      </rPr>
      <t>元以上；农药化肥减量</t>
    </r>
    <r>
      <rPr>
        <sz val="10"/>
        <color rgb="FF000000"/>
        <rFont val="Times New Roman"/>
        <charset val="134"/>
      </rPr>
      <t>2%</t>
    </r>
    <r>
      <rPr>
        <sz val="10"/>
        <color rgb="FF000000"/>
        <rFont val="宋体"/>
        <charset val="134"/>
      </rPr>
      <t>以上；项目实施区域农户满意度</t>
    </r>
    <r>
      <rPr>
        <sz val="10"/>
        <color rgb="FF000000"/>
        <rFont val="Times New Roman"/>
        <charset val="134"/>
      </rPr>
      <t>85%</t>
    </r>
    <r>
      <rPr>
        <sz val="10"/>
        <color rgb="FF000000"/>
        <rFont val="宋体"/>
        <charset val="134"/>
      </rPr>
      <t>以上的绩效目标。完善形成</t>
    </r>
    <r>
      <rPr>
        <sz val="10"/>
        <color rgb="FF000000"/>
        <rFont val="Times New Roman"/>
        <charset val="134"/>
      </rPr>
      <t>“</t>
    </r>
    <r>
      <rPr>
        <sz val="10"/>
        <color rgb="FF000000"/>
        <rFont val="宋体"/>
        <charset val="134"/>
      </rPr>
      <t>品种搭配优、群体配置适、播期协调优、肥料利用高、病虫草害防控准、栽培技术简</t>
    </r>
    <r>
      <rPr>
        <sz val="10"/>
        <color rgb="FF000000"/>
        <rFont val="Times New Roman"/>
        <charset val="134"/>
      </rPr>
      <t>”</t>
    </r>
    <r>
      <rPr>
        <sz val="10"/>
        <color rgb="FF000000"/>
        <rFont val="宋体"/>
        <charset val="134"/>
      </rPr>
      <t>的粮经</t>
    </r>
    <r>
      <rPr>
        <sz val="10"/>
        <color rgb="FF000000"/>
        <rFont val="Times New Roman"/>
        <charset val="134"/>
      </rPr>
      <t>(</t>
    </r>
    <r>
      <rPr>
        <sz val="10"/>
        <color rgb="FF000000"/>
        <rFont val="宋体"/>
        <charset val="134"/>
      </rPr>
      <t>烟</t>
    </r>
    <r>
      <rPr>
        <sz val="10"/>
        <color rgb="FF000000"/>
        <rFont val="Times New Roman"/>
        <charset val="134"/>
      </rPr>
      <t>)</t>
    </r>
    <r>
      <rPr>
        <sz val="10"/>
        <color rgb="FF000000"/>
        <rFont val="宋体"/>
        <charset val="134"/>
      </rPr>
      <t>作物协同发展高效优质栽培集成技术应用模式。</t>
    </r>
  </si>
  <si>
    <t xml:space="preserve"> 宜良县2025年粮经（烟）协同推广项目，主要围绕市场需求、产业发展、烟农增收目标，探索“合作社＋示范区”经营管理模式，推进订单种植、产销衔接，拓宽以烟为主，多元化产业融合发展路径。实施稻蔬轮作、烟油（麦）轮作和烤烟套种玉米/红薯/豆类等粮菜、烟油、粮油、粮烟协同发展，推广最佳粮经(烟)品种组合、适时定量移栽（播种）、增施有机肥和科学施肥、绿色综合防控病虫草害、适时机耕机防机收等无公害生产技术，实现粮经（烟）协同推广种植面积6500亩以上，连片种植区域平均亩均增收450元以上；农药化肥减量2%以上；项目实施区域农户满意度85%以上的绩效目标。完善形成“品种搭配优、群体配置适、播期协调优、肥料利用高、病虫草害防控准、栽培技术简”的粮经(烟)作物协同发展高效优质栽培集成技术应用模式。</t>
  </si>
  <si>
    <t>实现粮经（烟）协同推广种植面积</t>
  </si>
  <si>
    <r>
      <rPr>
        <sz val="10"/>
        <color rgb="FF000000"/>
        <rFont val="Times New Roman"/>
        <charset val="134"/>
      </rPr>
      <t>6500</t>
    </r>
    <r>
      <rPr>
        <sz val="10"/>
        <color rgb="FF000000"/>
        <rFont val="宋体"/>
        <charset val="134"/>
      </rPr>
      <t>亩</t>
    </r>
  </si>
  <si>
    <t> 6500亩</t>
  </si>
  <si>
    <t>连片种植区域平均亩均增收 </t>
  </si>
  <si>
    <r>
      <rPr>
        <sz val="10"/>
        <color rgb="FF000000"/>
        <rFont val="Times New Roman"/>
        <charset val="134"/>
      </rPr>
      <t>450</t>
    </r>
    <r>
      <rPr>
        <sz val="10"/>
        <color rgb="FF000000"/>
        <rFont val="宋体"/>
        <charset val="134"/>
      </rPr>
      <t>元以上</t>
    </r>
  </si>
  <si>
    <t>农药化肥减量</t>
  </si>
  <si>
    <r>
      <rPr>
        <sz val="10"/>
        <color rgb="FF000000"/>
        <rFont val="Times New Roman"/>
        <charset val="134"/>
      </rPr>
      <t>2%</t>
    </r>
    <r>
      <rPr>
        <sz val="10"/>
        <color rgb="FF000000"/>
        <rFont val="宋体"/>
        <charset val="134"/>
      </rPr>
      <t>以上</t>
    </r>
  </si>
  <si>
    <t>生态效益</t>
  </si>
  <si>
    <t>满意度指标（10分）</t>
  </si>
  <si>
    <t>项目实施区域农户满意度</t>
  </si>
  <si>
    <r>
      <rPr>
        <sz val="10"/>
        <color rgb="FF000000"/>
        <rFont val="Times New Roman"/>
        <charset val="134"/>
      </rPr>
      <t>85%</t>
    </r>
    <r>
      <rPr>
        <sz val="10"/>
        <color rgb="FF000000"/>
        <rFont val="宋体"/>
        <charset val="134"/>
      </rPr>
      <t>以上</t>
    </r>
  </si>
  <si>
    <r>
      <rPr>
        <sz val="10"/>
        <color rgb="FF000000"/>
        <rFont val="方正仿宋_GBK"/>
        <charset val="134"/>
      </rPr>
      <t>自评得分：</t>
    </r>
    <r>
      <rPr>
        <sz val="10"/>
        <color rgb="FF000000"/>
        <rFont val="Times New Roman"/>
        <charset val="134"/>
      </rPr>
      <t xml:space="preserve">                                  99</t>
    </r>
  </si>
  <si>
    <r>
      <rPr>
        <sz val="10"/>
        <color rgb="FF000000"/>
        <rFont val="Times New Roman"/>
        <charset val="134"/>
      </rPr>
      <t xml:space="preserve">    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</si>
  <si>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t>公开15-12表</t>
  </si>
  <si>
    <t xml:space="preserve">单位名称:  宜良县农业农村局                                        </t>
  </si>
  <si>
    <t>2023年宜良县新型经营主体培育（生产设施条件改善）项目</t>
  </si>
  <si>
    <t>为进一步提高新型经营主体发展水平，改造提升蔬菜基地生产设施水平，推进预冷、储存等采后冷链设施建设，提升冷链运输和联农带农服务能力，提升现代化设施农业产能和发展效益。推动宜良农业绿色发展和马街镇蔬菜产业转型升级，切实发挥好“菜篮子”工程的保供作用，实现马街蔬菜产业可持续发展，有效助力乡村振兴。</t>
  </si>
  <si>
    <r>
      <rPr>
        <sz val="10"/>
        <color rgb="FF000000"/>
        <rFont val="宋体"/>
        <charset val="134"/>
      </rPr>
      <t>进一步提高新型经营主体发展水平，改造提升蔬菜基地生产设施水平，推进预冷、储存等采后冷链设施建设，提升冷链运输和联农带农服务能力，提升现代化设施农业产能和发展效益。推动宜良农业绿色发展和马街镇蔬菜产业转型升级，切实发挥好</t>
    </r>
    <r>
      <rPr>
        <sz val="10"/>
        <color rgb="FF000000"/>
        <rFont val="Times New Roman"/>
        <charset val="134"/>
      </rPr>
      <t>“</t>
    </r>
    <r>
      <rPr>
        <sz val="10"/>
        <color rgb="FF000000"/>
        <rFont val="宋体"/>
        <charset val="134"/>
      </rPr>
      <t>菜篮子</t>
    </r>
    <r>
      <rPr>
        <sz val="10"/>
        <color rgb="FF000000"/>
        <rFont val="Times New Roman"/>
        <charset val="134"/>
      </rPr>
      <t>”</t>
    </r>
    <r>
      <rPr>
        <sz val="10"/>
        <color rgb="FF000000"/>
        <rFont val="宋体"/>
        <charset val="134"/>
      </rPr>
      <t>工程的保供作用，实现马街蔬菜产业可持续发展，有效助力乡村振兴。</t>
    </r>
  </si>
  <si>
    <t>正常年可产出蔬菜</t>
  </si>
  <si>
    <t>不低于36000吨</t>
  </si>
  <si>
    <t>推广合作种植基地提质改造</t>
  </si>
  <si>
    <t>4000余亩</t>
  </si>
  <si>
    <t>带领农村居民持续增收和致富</t>
  </si>
  <si>
    <t>人均年收入不低于4万元</t>
  </si>
  <si>
    <t>减少化肥、农药使用</t>
  </si>
  <si>
    <t>大量减少化肥、农药使用</t>
  </si>
  <si>
    <t>公开15-13表</t>
  </si>
  <si>
    <t>2025年耕地轮作休耕（油菜扩种）及冬拨油菜扩种项目经费</t>
  </si>
  <si>
    <r>
      <rPr>
        <sz val="10"/>
        <color rgb="FF000000"/>
        <rFont val="Times New Roman"/>
        <charset val="134"/>
      </rPr>
      <t xml:space="preserve"> </t>
    </r>
    <r>
      <rPr>
        <sz val="10"/>
        <color rgb="FF000000"/>
        <rFont val="宋体"/>
        <charset val="134"/>
      </rPr>
      <t>全县计划实施冬播油菜扩种</t>
    </r>
    <r>
      <rPr>
        <sz val="10"/>
        <color rgb="FF000000"/>
        <rFont val="Times New Roman"/>
        <charset val="134"/>
      </rPr>
      <t>5000</t>
    </r>
    <r>
      <rPr>
        <sz val="10"/>
        <color rgb="FF000000"/>
        <rFont val="宋体"/>
        <charset val="134"/>
      </rPr>
      <t>亩</t>
    </r>
    <r>
      <rPr>
        <sz val="10"/>
        <color rgb="FF000000"/>
        <rFont val="Times New Roman"/>
        <charset val="134"/>
      </rPr>
      <t>,</t>
    </r>
    <r>
      <rPr>
        <sz val="10"/>
        <color rgb="FF000000"/>
        <rFont val="宋体"/>
        <charset val="134"/>
      </rPr>
      <t>其中示范样板区各乡镇、街道</t>
    </r>
    <r>
      <rPr>
        <sz val="10"/>
        <color rgb="FF000000"/>
        <rFont val="Times New Roman"/>
        <charset val="134"/>
      </rPr>
      <t>50</t>
    </r>
    <r>
      <rPr>
        <sz val="10"/>
        <color rgb="FF000000"/>
        <rFont val="宋体"/>
        <charset val="134"/>
      </rPr>
      <t>亩以上，常规种植区根据地理环境及农户意愿扩种油菜</t>
    </r>
    <r>
      <rPr>
        <sz val="10"/>
        <color rgb="FF000000"/>
        <rFont val="Times New Roman"/>
        <charset val="134"/>
      </rPr>
      <t>4600</t>
    </r>
    <r>
      <rPr>
        <sz val="10"/>
        <color rgb="FF000000"/>
        <rFont val="宋体"/>
        <charset val="134"/>
      </rPr>
      <t>亩。实现全县冬播油菜平均亩产比</t>
    </r>
    <r>
      <rPr>
        <sz val="10"/>
        <color rgb="FF000000"/>
        <rFont val="Times New Roman"/>
        <charset val="134"/>
      </rPr>
      <t>2023/2024</t>
    </r>
    <r>
      <rPr>
        <sz val="10"/>
        <color rgb="FF000000"/>
        <rFont val="宋体"/>
        <charset val="134"/>
      </rPr>
      <t>年平均亩产增产</t>
    </r>
    <r>
      <rPr>
        <sz val="10"/>
        <color rgb="FF000000"/>
        <rFont val="Times New Roman"/>
        <charset val="134"/>
      </rPr>
      <t>1%</t>
    </r>
    <r>
      <rPr>
        <sz val="10"/>
        <color rgb="FF000000"/>
        <rFont val="宋体"/>
        <charset val="134"/>
      </rPr>
      <t>以上，示范样板区比常规种植区平均亩产提高</t>
    </r>
    <r>
      <rPr>
        <sz val="10"/>
        <color rgb="FF000000"/>
        <rFont val="Times New Roman"/>
        <charset val="134"/>
      </rPr>
      <t>2%</t>
    </r>
    <r>
      <rPr>
        <sz val="10"/>
        <color rgb="FF000000"/>
        <rFont val="宋体"/>
        <charset val="134"/>
      </rPr>
      <t>以上，化肥和农药使用量减少</t>
    </r>
    <r>
      <rPr>
        <sz val="10"/>
        <color rgb="FF000000"/>
        <rFont val="Times New Roman"/>
        <charset val="134"/>
      </rPr>
      <t>2%</t>
    </r>
    <r>
      <rPr>
        <sz val="10"/>
        <color rgb="FF000000"/>
        <rFont val="宋体"/>
        <charset val="134"/>
      </rPr>
      <t>以上，亩综合节本增效</t>
    </r>
    <r>
      <rPr>
        <sz val="10"/>
        <color rgb="FF000000"/>
        <rFont val="Times New Roman"/>
        <charset val="134"/>
      </rPr>
      <t>5%</t>
    </r>
    <r>
      <rPr>
        <sz val="10"/>
        <color rgb="FF000000"/>
        <rFont val="宋体"/>
        <charset val="134"/>
      </rPr>
      <t>以上的目标，项目实施区农户满意度</t>
    </r>
    <r>
      <rPr>
        <sz val="10"/>
        <color rgb="FF000000"/>
        <rFont val="Times New Roman"/>
        <charset val="134"/>
      </rPr>
      <t>80%</t>
    </r>
    <r>
      <rPr>
        <sz val="10"/>
        <color rgb="FF000000"/>
        <rFont val="宋体"/>
        <charset val="134"/>
      </rPr>
      <t>以上，带动全县油菜生产均衡发展，全面完成省、市油菜生产任务。</t>
    </r>
    <r>
      <rPr>
        <sz val="10"/>
        <color rgb="FF000000"/>
        <rFont val="Times New Roman"/>
        <charset val="134"/>
      </rPr>
      <t> </t>
    </r>
    <r>
      <rPr>
        <sz val="10"/>
        <color rgb="FF000000"/>
        <rFont val="宋体"/>
        <charset val="134"/>
      </rPr>
      <t>油菜种植</t>
    </r>
    <r>
      <rPr>
        <sz val="10"/>
        <color rgb="FF000000"/>
        <rFont val="Times New Roman"/>
        <charset val="134"/>
      </rPr>
      <t>4000</t>
    </r>
    <r>
      <rPr>
        <sz val="10"/>
        <color rgb="FF000000"/>
        <rFont val="宋体"/>
        <charset val="134"/>
      </rPr>
      <t>亩</t>
    </r>
  </si>
  <si>
    <r>
      <rPr>
        <sz val="10"/>
        <color rgb="FF000000"/>
        <rFont val="Times New Roman"/>
        <charset val="134"/>
      </rPr>
      <t xml:space="preserve"> </t>
    </r>
    <r>
      <rPr>
        <sz val="10"/>
        <color rgb="FF000000"/>
        <rFont val="宋体"/>
        <charset val="134"/>
      </rPr>
      <t>全县共在</t>
    </r>
    <r>
      <rPr>
        <sz val="10"/>
        <color rgb="FF000000"/>
        <rFont val="Times New Roman"/>
        <charset val="134"/>
      </rPr>
      <t>3</t>
    </r>
    <r>
      <rPr>
        <sz val="10"/>
        <color rgb="FF000000"/>
        <rFont val="宋体"/>
        <charset val="134"/>
      </rPr>
      <t>个企业、</t>
    </r>
    <r>
      <rPr>
        <sz val="10"/>
        <color rgb="FF000000"/>
        <rFont val="Times New Roman"/>
        <charset val="134"/>
      </rPr>
      <t>8</t>
    </r>
    <r>
      <rPr>
        <sz val="10"/>
        <color rgb="FF000000"/>
        <rFont val="宋体"/>
        <charset val="134"/>
      </rPr>
      <t>个乡镇</t>
    </r>
    <r>
      <rPr>
        <sz val="10"/>
        <color rgb="FF000000"/>
        <rFont val="Times New Roman"/>
        <charset val="134"/>
      </rPr>
      <t xml:space="preserve">90 </t>
    </r>
    <r>
      <rPr>
        <sz val="10"/>
        <color rgb="FF000000"/>
        <rFont val="宋体"/>
        <charset val="134"/>
      </rPr>
      <t>个村（居）委会</t>
    </r>
    <r>
      <rPr>
        <sz val="10"/>
        <color rgb="FF000000"/>
        <rFont val="Times New Roman"/>
        <charset val="134"/>
      </rPr>
      <t>1110</t>
    </r>
    <r>
      <rPr>
        <sz val="10"/>
        <color rgb="FF000000"/>
        <rFont val="宋体"/>
        <charset val="134"/>
      </rPr>
      <t>户农户组织实施完成</t>
    </r>
    <r>
      <rPr>
        <sz val="10"/>
        <color rgb="FF000000"/>
        <rFont val="Times New Roman"/>
        <charset val="134"/>
      </rPr>
      <t>2024/2025</t>
    </r>
    <r>
      <rPr>
        <sz val="10"/>
        <color rgb="FF000000"/>
        <rFont val="宋体"/>
        <charset val="134"/>
      </rPr>
      <t>冬播油菜扩种面积共</t>
    </r>
    <r>
      <rPr>
        <sz val="10"/>
        <color rgb="FF000000"/>
        <rFont val="Times New Roman"/>
        <charset val="134"/>
      </rPr>
      <t>8656.1</t>
    </r>
    <r>
      <rPr>
        <sz val="10"/>
        <color rgb="FF000000"/>
        <rFont val="宋体"/>
        <charset val="134"/>
      </rPr>
      <t>亩</t>
    </r>
    <r>
      <rPr>
        <sz val="10"/>
        <color rgb="FF000000"/>
        <rFont val="Times New Roman"/>
        <charset val="134"/>
      </rPr>
      <t>,</t>
    </r>
    <r>
      <rPr>
        <sz val="10"/>
        <color rgb="FF000000"/>
        <rFont val="宋体"/>
        <charset val="134"/>
      </rPr>
      <t>完成计划数</t>
    </r>
    <r>
      <rPr>
        <sz val="10"/>
        <color rgb="FF000000"/>
        <rFont val="Times New Roman"/>
        <charset val="134"/>
      </rPr>
      <t>173.13%</t>
    </r>
    <r>
      <rPr>
        <sz val="10"/>
        <color rgb="FF000000"/>
        <rFont val="宋体"/>
        <charset val="134"/>
      </rPr>
      <t>。其中实施完成示范样板区</t>
    </r>
    <r>
      <rPr>
        <sz val="10"/>
        <color rgb="FF000000"/>
        <rFont val="Times New Roman"/>
        <charset val="134"/>
      </rPr>
      <t>960.5</t>
    </r>
    <r>
      <rPr>
        <sz val="10"/>
        <color rgb="FF000000"/>
        <rFont val="宋体"/>
        <charset val="134"/>
      </rPr>
      <t>亩</t>
    </r>
    <r>
      <rPr>
        <sz val="10"/>
        <color rgb="FF000000"/>
        <rFont val="Times New Roman"/>
        <charset val="134"/>
      </rPr>
      <t>,</t>
    </r>
    <r>
      <rPr>
        <sz val="10"/>
        <color rgb="FF000000"/>
        <rFont val="宋体"/>
        <charset val="134"/>
      </rPr>
      <t>为计划数</t>
    </r>
    <r>
      <rPr>
        <sz val="10"/>
        <color rgb="FF000000"/>
        <rFont val="Times New Roman"/>
        <charset val="134"/>
      </rPr>
      <t>240.1%</t>
    </r>
    <r>
      <rPr>
        <sz val="10"/>
        <color rgb="FF000000"/>
        <rFont val="宋体"/>
        <charset val="134"/>
      </rPr>
      <t>。全县示范样板区</t>
    </r>
    <r>
      <rPr>
        <sz val="10"/>
        <color rgb="FF000000"/>
        <rFont val="Times New Roman"/>
        <charset val="134"/>
      </rPr>
      <t>960.5</t>
    </r>
    <r>
      <rPr>
        <sz val="10"/>
        <color rgb="FF000000"/>
        <rFont val="宋体"/>
        <charset val="134"/>
      </rPr>
      <t>加权平均亩产量</t>
    </r>
    <r>
      <rPr>
        <sz val="10"/>
        <color rgb="FF000000"/>
        <rFont val="Times New Roman"/>
        <charset val="134"/>
      </rPr>
      <t>122.89</t>
    </r>
    <r>
      <rPr>
        <sz val="10"/>
        <color rgb="FF000000"/>
        <rFont val="宋体"/>
        <charset val="134"/>
      </rPr>
      <t>千克</t>
    </r>
    <r>
      <rPr>
        <sz val="10"/>
        <color rgb="FF000000"/>
        <rFont val="Times New Roman"/>
        <charset val="134"/>
      </rPr>
      <t>/</t>
    </r>
    <r>
      <rPr>
        <sz val="10"/>
        <color rgb="FF000000"/>
        <rFont val="宋体"/>
        <charset val="134"/>
      </rPr>
      <t>亩</t>
    </r>
    <r>
      <rPr>
        <sz val="10"/>
        <color rgb="FF000000"/>
        <rFont val="Times New Roman"/>
        <charset val="134"/>
      </rPr>
      <t xml:space="preserve">, </t>
    </r>
    <r>
      <rPr>
        <sz val="10"/>
        <color rgb="FF000000"/>
        <rFont val="宋体"/>
        <charset val="134"/>
      </rPr>
      <t>常规种植区</t>
    </r>
    <r>
      <rPr>
        <sz val="10"/>
        <color rgb="FF000000"/>
        <rFont val="Times New Roman"/>
        <charset val="134"/>
      </rPr>
      <t>7695.6</t>
    </r>
    <r>
      <rPr>
        <sz val="10"/>
        <color rgb="FF000000"/>
        <rFont val="宋体"/>
        <charset val="134"/>
      </rPr>
      <t>加权平均亩产量</t>
    </r>
    <r>
      <rPr>
        <sz val="10"/>
        <color rgb="FF000000"/>
        <rFont val="Times New Roman"/>
        <charset val="134"/>
      </rPr>
      <t>105.56</t>
    </r>
    <r>
      <rPr>
        <sz val="10"/>
        <color rgb="FF000000"/>
        <rFont val="宋体"/>
        <charset val="134"/>
      </rPr>
      <t>千克</t>
    </r>
    <r>
      <rPr>
        <sz val="10"/>
        <color rgb="FF000000"/>
        <rFont val="Times New Roman"/>
        <charset val="134"/>
      </rPr>
      <t>/</t>
    </r>
    <r>
      <rPr>
        <sz val="10"/>
        <color rgb="FF000000"/>
        <rFont val="宋体"/>
        <charset val="134"/>
      </rPr>
      <t>亩</t>
    </r>
    <r>
      <rPr>
        <sz val="10"/>
        <color rgb="FF000000"/>
        <rFont val="Times New Roman"/>
        <charset val="134"/>
      </rPr>
      <t>,</t>
    </r>
    <r>
      <rPr>
        <sz val="10"/>
        <color rgb="FF000000"/>
        <rFont val="宋体"/>
        <charset val="134"/>
      </rPr>
      <t>示范样板区比常规种植区平均亩增产</t>
    </r>
    <r>
      <rPr>
        <sz val="10"/>
        <color rgb="FF000000"/>
        <rFont val="Times New Roman"/>
        <charset val="134"/>
      </rPr>
      <t>7.33</t>
    </r>
    <r>
      <rPr>
        <sz val="10"/>
        <color rgb="FF000000"/>
        <rFont val="宋体"/>
        <charset val="134"/>
      </rPr>
      <t>千克</t>
    </r>
    <r>
      <rPr>
        <sz val="10"/>
        <color rgb="FF000000"/>
        <rFont val="Times New Roman"/>
        <charset val="134"/>
      </rPr>
      <t>,</t>
    </r>
    <r>
      <rPr>
        <sz val="10"/>
        <color rgb="FF000000"/>
        <rFont val="宋体"/>
        <charset val="134"/>
      </rPr>
      <t>提高</t>
    </r>
    <r>
      <rPr>
        <sz val="10"/>
        <color rgb="FF000000"/>
        <rFont val="Times New Roman"/>
        <charset val="134"/>
      </rPr>
      <t>6.95%,</t>
    </r>
    <r>
      <rPr>
        <sz val="10"/>
        <color rgb="FF000000"/>
        <rFont val="宋体"/>
        <charset val="134"/>
      </rPr>
      <t>超计划</t>
    </r>
    <r>
      <rPr>
        <sz val="10"/>
        <color rgb="FF000000"/>
        <rFont val="Times New Roman"/>
        <charset val="134"/>
      </rPr>
      <t>(</t>
    </r>
    <r>
      <rPr>
        <sz val="10"/>
        <color rgb="FF000000"/>
        <rFont val="宋体"/>
        <charset val="134"/>
      </rPr>
      <t>增</t>
    </r>
    <r>
      <rPr>
        <sz val="10"/>
        <color rgb="FF000000"/>
        <rFont val="Times New Roman"/>
        <charset val="134"/>
      </rPr>
      <t>2%)</t>
    </r>
    <r>
      <rPr>
        <sz val="10"/>
        <color rgb="FF000000"/>
        <rFont val="宋体"/>
        <charset val="134"/>
      </rPr>
      <t>增产率的</t>
    </r>
    <r>
      <rPr>
        <sz val="10"/>
        <color rgb="FF000000"/>
        <rFont val="Times New Roman"/>
        <charset val="134"/>
      </rPr>
      <t>4.95%</t>
    </r>
    <r>
      <rPr>
        <sz val="10"/>
        <color rgb="FF000000"/>
        <rFont val="宋体"/>
        <charset val="134"/>
      </rPr>
      <t>。核心示范样板区加权平均亩产</t>
    </r>
    <r>
      <rPr>
        <sz val="10"/>
        <color rgb="FF000000"/>
        <rFont val="Times New Roman"/>
        <charset val="134"/>
      </rPr>
      <t>206.8</t>
    </r>
    <r>
      <rPr>
        <sz val="10"/>
        <color rgb="FF000000"/>
        <rFont val="宋体"/>
        <charset val="134"/>
      </rPr>
      <t>千克。今年全县组织实施的</t>
    </r>
    <r>
      <rPr>
        <sz val="10"/>
        <color rgb="FF000000"/>
        <rFont val="Times New Roman"/>
        <charset val="134"/>
      </rPr>
      <t>8656.1</t>
    </r>
    <r>
      <rPr>
        <sz val="10"/>
        <color rgb="FF000000"/>
        <rFont val="宋体"/>
        <charset val="134"/>
      </rPr>
      <t>亩冬播油菜扩种项目比全县</t>
    </r>
    <r>
      <rPr>
        <sz val="10"/>
        <color rgb="FF000000"/>
        <rFont val="Times New Roman"/>
        <charset val="134"/>
      </rPr>
      <t>2023-2024</t>
    </r>
    <r>
      <rPr>
        <sz val="10"/>
        <color rgb="FF000000"/>
        <rFont val="宋体"/>
        <charset val="134"/>
      </rPr>
      <t>年冬播油菜平均单产</t>
    </r>
    <r>
      <rPr>
        <sz val="10"/>
        <color rgb="FF000000"/>
        <rFont val="Times New Roman"/>
        <charset val="134"/>
      </rPr>
      <t>100.93</t>
    </r>
    <r>
      <rPr>
        <sz val="10"/>
        <color rgb="FF000000"/>
        <rFont val="宋体"/>
        <charset val="134"/>
      </rPr>
      <t>千克</t>
    </r>
    <r>
      <rPr>
        <sz val="10"/>
        <color rgb="FF000000"/>
        <rFont val="Times New Roman"/>
        <charset val="134"/>
      </rPr>
      <t>/</t>
    </r>
    <r>
      <rPr>
        <sz val="10"/>
        <color rgb="FF000000"/>
        <rFont val="宋体"/>
        <charset val="134"/>
      </rPr>
      <t>亩亩增收</t>
    </r>
    <r>
      <rPr>
        <sz val="10"/>
        <color rgb="FF000000"/>
        <rFont val="Times New Roman"/>
        <charset val="134"/>
      </rPr>
      <t>4.63</t>
    </r>
    <r>
      <rPr>
        <sz val="10"/>
        <color rgb="FF000000"/>
        <rFont val="宋体"/>
        <charset val="134"/>
      </rPr>
      <t>千克</t>
    </r>
    <r>
      <rPr>
        <sz val="10"/>
        <color rgb="FF000000"/>
        <rFont val="Times New Roman"/>
        <charset val="134"/>
      </rPr>
      <t>/</t>
    </r>
    <r>
      <rPr>
        <sz val="10"/>
        <color rgb="FF000000"/>
        <rFont val="宋体"/>
        <charset val="134"/>
      </rPr>
      <t>亩，实现全县平均亩产比</t>
    </r>
    <r>
      <rPr>
        <sz val="10"/>
        <color rgb="FF000000"/>
        <rFont val="Times New Roman"/>
        <charset val="134"/>
      </rPr>
      <t>2023/2024</t>
    </r>
    <r>
      <rPr>
        <sz val="10"/>
        <color rgb="FF000000"/>
        <rFont val="宋体"/>
        <charset val="134"/>
      </rPr>
      <t>年平均亩产增产</t>
    </r>
    <r>
      <rPr>
        <sz val="10"/>
        <color rgb="FF000000"/>
        <rFont val="Times New Roman"/>
        <charset val="134"/>
      </rPr>
      <t>4.59%</t>
    </r>
    <r>
      <rPr>
        <sz val="10"/>
        <color rgb="FF000000"/>
        <rFont val="宋体"/>
        <charset val="134"/>
      </rPr>
      <t>，超计划</t>
    </r>
    <r>
      <rPr>
        <sz val="10"/>
        <color rgb="FF000000"/>
        <rFont val="Times New Roman"/>
        <charset val="134"/>
      </rPr>
      <t>(</t>
    </r>
    <r>
      <rPr>
        <sz val="10"/>
        <color rgb="FF000000"/>
        <rFont val="宋体"/>
        <charset val="134"/>
      </rPr>
      <t>增</t>
    </r>
    <r>
      <rPr>
        <sz val="10"/>
        <color rgb="FF000000"/>
        <rFont val="Times New Roman"/>
        <charset val="134"/>
      </rPr>
      <t>2%)</t>
    </r>
    <r>
      <rPr>
        <sz val="10"/>
        <color rgb="FF000000"/>
        <rFont val="宋体"/>
        <charset val="134"/>
      </rPr>
      <t>增产率的</t>
    </r>
    <r>
      <rPr>
        <sz val="10"/>
        <color rgb="FF000000"/>
        <rFont val="Times New Roman"/>
        <charset val="134"/>
      </rPr>
      <t>2.59%</t>
    </r>
    <r>
      <rPr>
        <sz val="10"/>
        <color rgb="FF000000"/>
        <rFont val="宋体"/>
        <charset val="134"/>
      </rPr>
      <t>。油菜种植4200亩 </t>
    </r>
  </si>
  <si>
    <t>常规种植 </t>
  </si>
  <si>
    <r>
      <rPr>
        <sz val="10"/>
        <color rgb="FF000000"/>
        <rFont val="Times New Roman"/>
        <charset val="134"/>
      </rPr>
      <t>4600</t>
    </r>
    <r>
      <rPr>
        <sz val="10"/>
        <color rgb="FF000000"/>
        <rFont val="宋体"/>
        <charset val="134"/>
      </rPr>
      <t>亩</t>
    </r>
    <r>
      <rPr>
        <sz val="10"/>
        <color rgb="FF000000"/>
        <rFont val="Times New Roman"/>
        <charset val="134"/>
      </rPr>
      <t xml:space="preserve"> </t>
    </r>
  </si>
  <si>
    <r>
      <rPr>
        <sz val="10"/>
        <color rgb="FF000000"/>
        <rFont val="Times New Roman"/>
        <charset val="134"/>
      </rPr>
      <t>7695.6</t>
    </r>
    <r>
      <rPr>
        <sz val="10"/>
        <color rgb="FF000000"/>
        <rFont val="宋体"/>
        <charset val="134"/>
      </rPr>
      <t>亩</t>
    </r>
    <r>
      <rPr>
        <sz val="10"/>
        <color rgb="FF000000"/>
        <rFont val="Times New Roman"/>
        <charset val="134"/>
      </rPr>
      <t> </t>
    </r>
  </si>
  <si>
    <t>油菜种植面积</t>
  </si>
  <si>
    <r>
      <rPr>
        <sz val="10"/>
        <color rgb="FF000000"/>
        <rFont val="Times New Roman"/>
        <charset val="134"/>
      </rPr>
      <t xml:space="preserve"> 4000</t>
    </r>
    <r>
      <rPr>
        <sz val="10"/>
        <color rgb="FF000000"/>
        <rFont val="宋体"/>
        <charset val="134"/>
      </rPr>
      <t>亩</t>
    </r>
    <r>
      <rPr>
        <sz val="10"/>
        <color rgb="FF000000"/>
        <rFont val="Times New Roman"/>
        <charset val="134"/>
      </rPr>
      <t xml:space="preserve">  </t>
    </r>
  </si>
  <si>
    <r>
      <rPr>
        <sz val="10"/>
        <color rgb="FF000000"/>
        <rFont val="Times New Roman"/>
        <charset val="134"/>
      </rPr>
      <t>4200</t>
    </r>
    <r>
      <rPr>
        <sz val="10"/>
        <color rgb="FF000000"/>
        <rFont val="宋体"/>
        <charset val="134"/>
      </rPr>
      <t>亩</t>
    </r>
    <r>
      <rPr>
        <sz val="10"/>
        <color rgb="FF000000"/>
        <rFont val="Times New Roman"/>
        <charset val="134"/>
      </rPr>
      <t> </t>
    </r>
  </si>
  <si>
    <t>比2023年平均亩产增1%</t>
  </si>
  <si>
    <r>
      <rPr>
        <sz val="10"/>
        <color rgb="FF000000"/>
        <rFont val="Times New Roman"/>
        <charset val="134"/>
      </rPr>
      <t>100.93</t>
    </r>
    <r>
      <rPr>
        <sz val="10"/>
        <color rgb="FF000000"/>
        <rFont val="宋体"/>
        <charset val="134"/>
      </rPr>
      <t>千克</t>
    </r>
    <r>
      <rPr>
        <sz val="10"/>
        <color rgb="FF000000"/>
        <rFont val="Times New Roman"/>
        <charset val="134"/>
      </rPr>
      <t>/</t>
    </r>
    <r>
      <rPr>
        <sz val="10"/>
        <color rgb="FF000000"/>
        <rFont val="宋体"/>
        <charset val="134"/>
      </rPr>
      <t>亩</t>
    </r>
    <r>
      <rPr>
        <sz val="10"/>
        <color rgb="FF000000"/>
        <rFont val="Times New Roman"/>
        <charset val="134"/>
      </rPr>
      <t> </t>
    </r>
  </si>
  <si>
    <r>
      <rPr>
        <sz val="10"/>
        <color rgb="FF000000"/>
        <rFont val="Times New Roman"/>
        <charset val="134"/>
      </rPr>
      <t>105.56</t>
    </r>
    <r>
      <rPr>
        <sz val="10"/>
        <color rgb="FF000000"/>
        <rFont val="宋体"/>
        <charset val="134"/>
      </rPr>
      <t>千克</t>
    </r>
    <r>
      <rPr>
        <sz val="10"/>
        <color rgb="FF000000"/>
        <rFont val="Times New Roman"/>
        <charset val="134"/>
      </rPr>
      <t>/</t>
    </r>
    <r>
      <rPr>
        <sz val="10"/>
        <color rgb="FF000000"/>
        <rFont val="宋体"/>
        <charset val="134"/>
      </rPr>
      <t>亩，比</t>
    </r>
    <r>
      <rPr>
        <sz val="10"/>
        <color rgb="FF000000"/>
        <rFont val="Times New Roman"/>
        <charset val="134"/>
      </rPr>
      <t>2023/2024</t>
    </r>
    <r>
      <rPr>
        <sz val="10"/>
        <color rgb="FF000000"/>
        <rFont val="宋体"/>
        <charset val="134"/>
      </rPr>
      <t>年平均亩产增产</t>
    </r>
    <r>
      <rPr>
        <sz val="10"/>
        <color rgb="FF000000"/>
        <rFont val="Times New Roman"/>
        <charset val="134"/>
      </rPr>
      <t>4.59%</t>
    </r>
    <r>
      <rPr>
        <sz val="10"/>
        <color rgb="FF000000"/>
        <rFont val="宋体"/>
        <charset val="134"/>
      </rPr>
      <t>，超计划增产率的</t>
    </r>
    <r>
      <rPr>
        <sz val="10"/>
        <color rgb="FF000000"/>
        <rFont val="Times New Roman"/>
        <charset val="134"/>
      </rPr>
      <t>3.59%</t>
    </r>
  </si>
  <si>
    <t>核心示范样板区 </t>
  </si>
  <si>
    <r>
      <rPr>
        <sz val="10"/>
        <color rgb="FF000000"/>
        <rFont val="宋体"/>
        <charset val="134"/>
      </rPr>
      <t>平均亩产</t>
    </r>
    <r>
      <rPr>
        <sz val="10"/>
        <color rgb="FF000000"/>
        <rFont val="Times New Roman"/>
        <charset val="134"/>
      </rPr>
      <t>200</t>
    </r>
    <r>
      <rPr>
        <sz val="10"/>
        <color rgb="FF000000"/>
        <rFont val="宋体"/>
        <charset val="134"/>
      </rPr>
      <t>千克以上</t>
    </r>
  </si>
  <si>
    <r>
      <rPr>
        <sz val="10"/>
        <color rgb="FF000000"/>
        <rFont val="宋体"/>
        <charset val="134"/>
      </rPr>
      <t>加权平均亩产</t>
    </r>
    <r>
      <rPr>
        <sz val="10"/>
        <color rgb="FF000000"/>
        <rFont val="Times New Roman"/>
        <charset val="134"/>
      </rPr>
      <t>206.8</t>
    </r>
    <r>
      <rPr>
        <sz val="10"/>
        <color rgb="FF000000"/>
        <rFont val="宋体"/>
        <charset val="134"/>
      </rPr>
      <t>千克</t>
    </r>
  </si>
  <si>
    <t>亩综合节本增效 </t>
  </si>
  <si>
    <r>
      <rPr>
        <sz val="10"/>
        <color rgb="FF000000"/>
        <rFont val="Times New Roman"/>
        <charset val="134"/>
      </rPr>
      <t>5%</t>
    </r>
    <r>
      <rPr>
        <sz val="10"/>
        <color rgb="FF000000"/>
        <rFont val="宋体"/>
        <charset val="134"/>
      </rPr>
      <t>以上</t>
    </r>
  </si>
  <si>
    <r>
      <rPr>
        <sz val="10"/>
        <color rgb="FF000000"/>
        <rFont val="宋体"/>
        <charset val="134"/>
      </rPr>
      <t>节本增效率达</t>
    </r>
    <r>
      <rPr>
        <sz val="10"/>
        <color rgb="FF000000"/>
        <rFont val="Times New Roman"/>
        <charset val="134"/>
      </rPr>
      <t>6.8% </t>
    </r>
  </si>
  <si>
    <t>群众满意度 </t>
  </si>
  <si>
    <t>80% </t>
  </si>
  <si>
    <t>95% </t>
  </si>
  <si>
    <t>公开15-14表</t>
  </si>
  <si>
    <t>宜良县耕地保护与质量提升及2025年第三次全国土壤普查项目</t>
  </si>
  <si>
    <r>
      <rPr>
        <sz val="10"/>
        <color rgb="FF000000"/>
        <rFont val="宋体"/>
        <charset val="134"/>
      </rPr>
      <t>一是对宜良县</t>
    </r>
    <r>
      <rPr>
        <sz val="10"/>
        <color rgb="FF000000"/>
        <rFont val="Times New Roman"/>
        <charset val="134"/>
      </rPr>
      <t>2020</t>
    </r>
    <r>
      <rPr>
        <sz val="10"/>
        <color rgb="FF000000"/>
        <rFont val="宋体"/>
        <charset val="134"/>
      </rPr>
      <t>年至</t>
    </r>
    <r>
      <rPr>
        <sz val="10"/>
        <color rgb="FF000000"/>
        <rFont val="Times New Roman"/>
        <charset val="134"/>
      </rPr>
      <t>2022</t>
    </r>
    <r>
      <rPr>
        <sz val="10"/>
        <color rgb="FF000000"/>
        <rFont val="宋体"/>
        <charset val="134"/>
      </rPr>
      <t>年共建成的</t>
    </r>
    <r>
      <rPr>
        <sz val="10"/>
        <color rgb="FF000000"/>
        <rFont val="Times New Roman"/>
        <charset val="134"/>
      </rPr>
      <t>7</t>
    </r>
    <r>
      <rPr>
        <sz val="10"/>
        <color rgb="FF000000"/>
        <rFont val="宋体"/>
        <charset val="134"/>
      </rPr>
      <t>个耕地质量长期定位监测点进行运营维护；二是对全县</t>
    </r>
    <r>
      <rPr>
        <sz val="10"/>
        <color rgb="FF000000"/>
        <rFont val="Times New Roman"/>
        <charset val="134"/>
      </rPr>
      <t>65</t>
    </r>
    <r>
      <rPr>
        <sz val="10"/>
        <color rgb="FF000000"/>
        <rFont val="宋体"/>
        <charset val="134"/>
      </rPr>
      <t>个（含汤池</t>
    </r>
    <r>
      <rPr>
        <sz val="10"/>
        <color rgb="FF000000"/>
        <rFont val="Times New Roman"/>
        <charset val="134"/>
      </rPr>
      <t>13</t>
    </r>
    <r>
      <rPr>
        <sz val="10"/>
        <color rgb="FF000000"/>
        <rFont val="宋体"/>
        <charset val="134"/>
      </rPr>
      <t>个）耕地质量等级调查与评价土样采集、分析化验、等级评价。</t>
    </r>
  </si>
  <si>
    <r>
      <rPr>
        <sz val="10"/>
        <color rgb="FF000000"/>
        <rFont val="Times New Roman"/>
        <charset val="134"/>
      </rPr>
      <t>7</t>
    </r>
    <r>
      <rPr>
        <sz val="10"/>
        <color rgb="FF000000"/>
        <rFont val="宋体"/>
        <charset val="134"/>
      </rPr>
      <t>个监测点进行运营维护完成全部工作的</t>
    </r>
    <r>
      <rPr>
        <sz val="10"/>
        <color rgb="FF000000"/>
        <rFont val="Times New Roman"/>
        <charset val="134"/>
      </rPr>
      <t>80%</t>
    </r>
    <r>
      <rPr>
        <sz val="10"/>
        <color rgb="FF000000"/>
        <rFont val="宋体"/>
        <charset val="134"/>
      </rPr>
      <t>。全部完成</t>
    </r>
    <r>
      <rPr>
        <sz val="10"/>
        <color rgb="FF000000"/>
        <rFont val="Times New Roman"/>
        <charset val="134"/>
      </rPr>
      <t>65</t>
    </r>
    <r>
      <rPr>
        <sz val="10"/>
        <color rgb="FF000000"/>
        <rFont val="宋体"/>
        <charset val="134"/>
      </rPr>
      <t>个（含汤池</t>
    </r>
    <r>
      <rPr>
        <sz val="10"/>
        <color rgb="FF000000"/>
        <rFont val="Times New Roman"/>
        <charset val="134"/>
      </rPr>
      <t>13</t>
    </r>
    <r>
      <rPr>
        <sz val="10"/>
        <color rgb="FF000000"/>
        <rFont val="宋体"/>
        <charset val="134"/>
      </rPr>
      <t>个）耕地质量等级调查与评价土样采集、分析化验、等级评价。</t>
    </r>
    <r>
      <rPr>
        <sz val="10"/>
        <color rgb="FF000000"/>
        <rFont val="Times New Roman"/>
        <charset val="134"/>
      </rPr>
      <t> </t>
    </r>
  </si>
  <si>
    <t>监测点进行运营维护  </t>
  </si>
  <si>
    <r>
      <rPr>
        <sz val="10"/>
        <color rgb="FF000000"/>
        <rFont val="Times New Roman"/>
        <charset val="134"/>
      </rPr>
      <t>7</t>
    </r>
    <r>
      <rPr>
        <sz val="10"/>
        <color rgb="FF000000"/>
        <rFont val="宋体"/>
        <charset val="134"/>
      </rPr>
      <t>个</t>
    </r>
    <r>
      <rPr>
        <sz val="10"/>
        <color rgb="FF000000"/>
        <rFont val="Times New Roman"/>
        <charset val="134"/>
      </rPr>
      <t> </t>
    </r>
  </si>
  <si>
    <r>
      <rPr>
        <sz val="10"/>
        <color rgb="FF000000"/>
        <rFont val="宋体"/>
        <charset val="134"/>
      </rPr>
      <t>完成全部工作的</t>
    </r>
    <r>
      <rPr>
        <sz val="10"/>
        <color rgb="FF000000"/>
        <rFont val="Times New Roman"/>
        <charset val="134"/>
      </rPr>
      <t>80%</t>
    </r>
    <r>
      <rPr>
        <sz val="10"/>
        <color rgb="FF000000"/>
        <rFont val="宋体"/>
        <charset val="134"/>
      </rPr>
      <t>。</t>
    </r>
    <r>
      <rPr>
        <sz val="10"/>
        <color rgb="FF000000"/>
        <rFont val="Times New Roman"/>
        <charset val="134"/>
      </rPr>
      <t> </t>
    </r>
  </si>
  <si>
    <t>项目资金不足，不能及时支付到第三公司。</t>
  </si>
  <si>
    <t>等级调查与评价 </t>
  </si>
  <si>
    <r>
      <rPr>
        <sz val="10"/>
        <color rgb="FF000000"/>
        <rFont val="Times New Roman"/>
        <charset val="134"/>
      </rPr>
      <t> 65</t>
    </r>
    <r>
      <rPr>
        <sz val="10"/>
        <color rgb="FF000000"/>
        <rFont val="宋体"/>
        <charset val="134"/>
      </rPr>
      <t>个</t>
    </r>
  </si>
  <si>
    <r>
      <rPr>
        <sz val="10"/>
        <color rgb="FF000000"/>
        <rFont val="宋体"/>
        <charset val="134"/>
      </rPr>
      <t>完成</t>
    </r>
    <r>
      <rPr>
        <sz val="10"/>
        <color rgb="FF000000"/>
        <rFont val="Times New Roman"/>
        <charset val="134"/>
      </rPr>
      <t>65</t>
    </r>
    <r>
      <rPr>
        <sz val="10"/>
        <color rgb="FF000000"/>
        <rFont val="宋体"/>
        <charset val="134"/>
      </rPr>
      <t>个（含汤池</t>
    </r>
    <r>
      <rPr>
        <sz val="10"/>
        <color rgb="FF000000"/>
        <rFont val="Times New Roman"/>
        <charset val="134"/>
      </rPr>
      <t>13</t>
    </r>
    <r>
      <rPr>
        <sz val="10"/>
        <color rgb="FF000000"/>
        <rFont val="宋体"/>
        <charset val="134"/>
      </rPr>
      <t>个）</t>
    </r>
    <r>
      <rPr>
        <sz val="10"/>
        <color rgb="FF000000"/>
        <rFont val="Times New Roman"/>
        <charset val="134"/>
      </rPr>
      <t>  </t>
    </r>
  </si>
  <si>
    <t>监测点监测设备进行维护及管护</t>
  </si>
  <si>
    <t>定期对在线监测设备及监测设备自动获取的数据进行数据检查审核及设备巡检，监测点田间试验数据采集及填报。</t>
  </si>
  <si>
    <t>布设、采集、检测、评价土样核心样点</t>
  </si>
  <si>
    <t>完成样点布设、土壤采样、土样检测、数据填报等工作</t>
  </si>
  <si>
    <t>改善推广及促进农业绿色发展提供全方位的支撑</t>
  </si>
  <si>
    <t>逐步建立标准化、规范化的耕地质量数据平台</t>
  </si>
  <si>
    <r>
      <rPr>
        <sz val="10"/>
        <color rgb="FF000000"/>
        <rFont val="宋体"/>
        <charset val="134"/>
      </rPr>
      <t>为健全昆明市耕地质量监测网络提供支持</t>
    </r>
    <r>
      <rPr>
        <sz val="10"/>
        <color rgb="FF000000"/>
        <rFont val="Times New Roman"/>
        <charset val="134"/>
      </rPr>
      <t> </t>
    </r>
  </si>
  <si>
    <r>
      <rPr>
        <sz val="10"/>
        <color rgb="FF000000"/>
        <rFont val="宋体"/>
        <charset val="134"/>
      </rPr>
      <t>提出耕地土壤培肥改良与治理修复对策措施与建议，提出污染防控措施</t>
    </r>
    <r>
      <rPr>
        <sz val="10"/>
        <color rgb="FF000000"/>
        <rFont val="Times New Roman"/>
        <charset val="134"/>
      </rPr>
      <t> </t>
    </r>
  </si>
  <si>
    <t>85% </t>
  </si>
  <si>
    <t>公开15-15表</t>
  </si>
  <si>
    <t>2025年生物育种产业化项目</t>
  </si>
  <si>
    <t>推广生物育种玉米品种，完成示范种植2900亩，开展技术培训，降低生产成本，提升玉米产量与品质，减少农药使用，推动农业绿色发展，促进粮食增产、农民增收。</t>
  </si>
  <si>
    <r>
      <rPr>
        <sz val="10"/>
        <color rgb="FF000000"/>
        <rFont val="宋体"/>
        <charset val="134"/>
      </rPr>
      <t>实际落实生物育种玉米种植面积</t>
    </r>
    <r>
      <rPr>
        <sz val="10"/>
        <color rgb="FF000000"/>
        <rFont val="Times New Roman"/>
        <charset val="134"/>
      </rPr>
      <t>3485</t>
    </r>
    <r>
      <rPr>
        <sz val="10"/>
        <color rgb="FF000000"/>
        <rFont val="宋体"/>
        <charset val="134"/>
      </rPr>
      <t>亩，完成计划任务的</t>
    </r>
    <r>
      <rPr>
        <sz val="10"/>
        <color rgb="FF000000"/>
        <rFont val="Times New Roman"/>
        <charset val="134"/>
      </rPr>
      <t>120%</t>
    </r>
    <r>
      <rPr>
        <sz val="10"/>
        <color rgb="FF000000"/>
        <rFont val="宋体"/>
        <charset val="134"/>
      </rPr>
      <t>。成功推广五谷</t>
    </r>
    <r>
      <rPr>
        <sz val="10"/>
        <color rgb="FF000000"/>
        <rFont val="Times New Roman"/>
        <charset val="134"/>
      </rPr>
      <t>3861KK</t>
    </r>
    <r>
      <rPr>
        <sz val="10"/>
        <color rgb="FF000000"/>
        <rFont val="宋体"/>
        <charset val="134"/>
      </rPr>
      <t>、罗单</t>
    </r>
    <r>
      <rPr>
        <sz val="10"/>
        <color rgb="FF000000"/>
        <rFont val="Times New Roman"/>
        <charset val="134"/>
      </rPr>
      <t>566DT</t>
    </r>
    <r>
      <rPr>
        <sz val="10"/>
        <color rgb="FF000000"/>
        <rFont val="宋体"/>
        <charset val="134"/>
      </rPr>
      <t>两个优质生物育种品种；项目区玉米产量稳定，生产成本明显下降，病虫草害防控效果提升，生态效益、经济效益和社会效益成效显著，全面完成年度既定绩效目标。</t>
    </r>
  </si>
  <si>
    <t>生物育种示范面积</t>
  </si>
  <si>
    <t>≥2900亩</t>
  </si>
  <si>
    <r>
      <rPr>
        <sz val="10"/>
        <color rgb="FF000000"/>
        <rFont val="宋体"/>
        <charset val="134"/>
      </rPr>
      <t>13485亩</t>
    </r>
    <r>
      <rPr>
        <sz val="10"/>
        <color rgb="FF000000"/>
        <rFont val="Times New Roman"/>
        <charset val="134"/>
      </rPr>
      <t> </t>
    </r>
  </si>
  <si>
    <t>开展技术培训期数</t>
  </si>
  <si>
    <r>
      <rPr>
        <sz val="10"/>
        <color rgb="FF000000"/>
        <rFont val="Times New Roman"/>
        <charset val="134"/>
      </rPr>
      <t>≥8</t>
    </r>
    <r>
      <rPr>
        <sz val="10"/>
        <color rgb="FF000000"/>
        <rFont val="宋体"/>
        <charset val="134"/>
      </rPr>
      <t>期</t>
    </r>
  </si>
  <si>
    <t>10期</t>
  </si>
  <si>
    <t>项目区种子到位率</t>
  </si>
  <si>
    <t>示范品种合规率</t>
  </si>
  <si>
    <t>当年种植任务完成率</t>
  </si>
  <si>
    <t>项目资金控制率</t>
  </si>
  <si>
    <t>≤29万元</t>
  </si>
  <si>
    <r>
      <rPr>
        <sz val="10"/>
        <color rgb="FF000000"/>
        <rFont val="Times New Roman"/>
        <charset val="134"/>
      </rPr>
      <t>28.9999</t>
    </r>
    <r>
      <rPr>
        <sz val="10"/>
        <color rgb="FF000000"/>
        <rFont val="宋体"/>
        <charset val="134"/>
      </rPr>
      <t>万元</t>
    </r>
  </si>
  <si>
    <t>每亩节约生产成本</t>
  </si>
  <si>
    <r>
      <rPr>
        <sz val="10"/>
        <color rgb="FF000000"/>
        <rFont val="Times New Roman"/>
        <charset val="134"/>
      </rPr>
      <t>≥200</t>
    </r>
    <r>
      <rPr>
        <sz val="10"/>
        <color rgb="FF000000"/>
        <rFont val="宋体"/>
        <charset val="134"/>
      </rPr>
      <t>元</t>
    </r>
  </si>
  <si>
    <t>200元</t>
  </si>
  <si>
    <t>农户品种认可度</t>
  </si>
  <si>
    <t>良好</t>
  </si>
  <si>
    <t>除草剂、杀虫剂使用次数减少</t>
  </si>
  <si>
    <t>1次以上</t>
  </si>
  <si>
    <t>除草剂减少使用1次；杀虫剂减少使用2次。</t>
  </si>
  <si>
    <t>技术模式可推广性</t>
  </si>
  <si>
    <t>可长期推广</t>
  </si>
  <si>
    <t>农户满意度</t>
  </si>
  <si>
    <t>≥90%</t>
  </si>
  <si>
    <t>公开15-16表</t>
  </si>
  <si>
    <t>宜良县2024年中央粮经作物绿色高产高效粮经协同（烟后大豆）项目</t>
  </si>
  <si>
    <t>宜良县2024年度1500亩的粮经协同（烟后大豆）示范创建任务，宜良县计划在全县3个乡镇完成烟后大豆套种面积1500亩。围绕市场需求、产业发展、烟农增收目标，探索“合作社＋示范区”经营管理模式，推进订单种植、产销衔接，拓宽以烟为主，多元化产业融合发展路径。通过推广优质（或常规）大豆、举办样板示范带动，连片地块适时精量播种、配方施肥、绿色综合防控病虫草害、机收脱粒等无公害生产技术，实现烟后大豆套种核心示范样板鲜夹带茎叶平均亩产500千克以上，比非示范区增产2%以上，全县平均亩均增收200元以上；农药化肥减量2%以上；项目实施区域农户满意度80%以上；节本增效3%以上的绩效目标。同时推进烟区粮经协同发展，探索烟粮轮作、烟后套种生产模式，充分发挥烟区耕地、光、热资源，促进烟区群众增产增收和乡村振兴战略实施。</t>
  </si>
  <si>
    <t>烟后大豆套种面积</t>
  </si>
  <si>
    <t>1500亩</t>
  </si>
  <si>
    <t>烟后大豆套种核心示范样板鲜夹带茎叶平均亩产</t>
  </si>
  <si>
    <r>
      <rPr>
        <sz val="10"/>
        <color rgb="FF000000"/>
        <rFont val="Times New Roman"/>
        <charset val="134"/>
      </rPr>
      <t>500</t>
    </r>
    <r>
      <rPr>
        <sz val="10"/>
        <color rgb="FF000000"/>
        <rFont val="宋体"/>
        <charset val="134"/>
      </rPr>
      <t>千克以上</t>
    </r>
  </si>
  <si>
    <t>500千克以上</t>
  </si>
  <si>
    <t>≤15万元</t>
  </si>
  <si>
    <t>15万元</t>
  </si>
  <si>
    <t>提升烟区群众的科技意识和政策认知</t>
  </si>
  <si>
    <t>提升</t>
  </si>
  <si>
    <t>2%以上</t>
  </si>
  <si>
    <t>≥80%</t>
  </si>
  <si>
    <t>公开15-17表</t>
  </si>
  <si>
    <t xml:space="preserve">单位名称:                                          </t>
  </si>
  <si>
    <r>
      <rPr>
        <sz val="10"/>
        <color rgb="FF000000"/>
        <rFont val="Times New Roman"/>
        <charset val="134"/>
      </rPr>
      <t>2024</t>
    </r>
    <r>
      <rPr>
        <sz val="10"/>
        <color rgb="FF000000"/>
        <rFont val="宋体"/>
        <charset val="134"/>
      </rPr>
      <t>、</t>
    </r>
    <r>
      <rPr>
        <sz val="10"/>
        <color rgb="FF000000"/>
        <rFont val="Times New Roman"/>
        <charset val="134"/>
      </rPr>
      <t>2025</t>
    </r>
    <r>
      <rPr>
        <sz val="10"/>
        <color rgb="FF000000"/>
        <rFont val="宋体"/>
        <charset val="134"/>
      </rPr>
      <t>年度现代种业发展（云南麻鸭保种）项目</t>
    </r>
  </si>
  <si>
    <t>宜良县畜牧渔业科技推广服务中心</t>
  </si>
  <si>
    <r>
      <rPr>
        <sz val="10"/>
        <color rgb="FF000000"/>
        <rFont val="宋体"/>
        <charset val="134"/>
      </rPr>
      <t>完成</t>
    </r>
    <r>
      <rPr>
        <sz val="10"/>
        <color rgb="FF000000"/>
        <rFont val="Times New Roman"/>
        <charset val="134"/>
      </rPr>
      <t>2025</t>
    </r>
    <r>
      <rPr>
        <sz val="10"/>
        <color rgb="FF000000"/>
        <rFont val="宋体"/>
        <charset val="134"/>
      </rPr>
      <t>年度现代种业发展（云南麻鸭保种）相关工作。</t>
    </r>
  </si>
  <si>
    <r>
      <rPr>
        <sz val="10"/>
        <color rgb="FF000000"/>
        <rFont val="宋体"/>
        <charset val="134"/>
      </rPr>
      <t>已按实施方案进行，完成率</t>
    </r>
    <r>
      <rPr>
        <sz val="10"/>
        <color rgb="FF000000"/>
        <rFont val="Times New Roman"/>
        <charset val="134"/>
      </rPr>
      <t>100%</t>
    </r>
    <r>
      <rPr>
        <sz val="10"/>
        <color rgb="FF000000"/>
        <rFont val="宋体"/>
        <charset val="134"/>
      </rPr>
      <t>。</t>
    </r>
  </si>
  <si>
    <t>肉鸭良种数</t>
  </si>
  <si>
    <t>提高肉鸭良种数</t>
  </si>
  <si>
    <t>项目总成本</t>
  </si>
  <si>
    <r>
      <rPr>
        <sz val="10"/>
        <color rgb="FF000000"/>
        <rFont val="Arial"/>
        <charset val="134"/>
      </rPr>
      <t>≤</t>
    </r>
    <r>
      <rPr>
        <sz val="10"/>
        <color rgb="FF000000"/>
        <rFont val="方正仿宋_GBK"/>
        <charset val="134"/>
      </rPr>
      <t>15</t>
    </r>
  </si>
  <si>
    <t>肉鸭发展</t>
  </si>
  <si>
    <t>促进肉鸭发展，提高良种数</t>
  </si>
  <si>
    <t>良种供给</t>
  </si>
  <si>
    <t>推进良种培育，加强遗传资源保护</t>
  </si>
  <si>
    <t>生态系统</t>
  </si>
  <si>
    <t>促进生态系统良性循环</t>
  </si>
  <si>
    <t>项目可持续发挥作用年限</t>
  </si>
  <si>
    <r>
      <rPr>
        <sz val="10"/>
        <color rgb="FF000000"/>
        <rFont val="Arial"/>
        <charset val="134"/>
      </rPr>
      <t>≥</t>
    </r>
    <r>
      <rPr>
        <sz val="10"/>
        <color rgb="FF000000"/>
        <rFont val="方正仿宋_GBK"/>
        <charset val="134"/>
      </rPr>
      <t>10年</t>
    </r>
  </si>
  <si>
    <t>10年</t>
  </si>
  <si>
    <t>受益群众和机构满意度</t>
  </si>
  <si>
    <r>
      <rPr>
        <sz val="10"/>
        <color rgb="FF000000"/>
        <rFont val="Arial"/>
        <charset val="134"/>
      </rPr>
      <t>≥</t>
    </r>
    <r>
      <rPr>
        <sz val="10"/>
        <color rgb="FF000000"/>
        <rFont val="方正仿宋_GBK"/>
        <charset val="134"/>
      </rPr>
      <t>95%</t>
    </r>
  </si>
  <si>
    <r>
      <rPr>
        <sz val="10"/>
        <color rgb="FF000000"/>
        <rFont val="方正仿宋_GBK"/>
        <charset val="134"/>
      </rPr>
      <t>自评得分：</t>
    </r>
    <r>
      <rPr>
        <sz val="10"/>
        <color rgb="FF000000"/>
        <rFont val="Times New Roman"/>
        <charset val="134"/>
      </rPr>
      <t>94</t>
    </r>
  </si>
  <si>
    <t>公开15-19表</t>
  </si>
  <si>
    <r>
      <rPr>
        <sz val="10"/>
        <color rgb="FF000000"/>
        <rFont val="宋体"/>
        <charset val="134"/>
      </rPr>
      <t>宜良县</t>
    </r>
    <r>
      <rPr>
        <sz val="10"/>
        <color rgb="FF000000"/>
        <rFont val="Times New Roman"/>
        <charset val="134"/>
      </rPr>
      <t>2025</t>
    </r>
    <r>
      <rPr>
        <sz val="10"/>
        <color rgb="FF000000"/>
        <rFont val="宋体"/>
        <charset val="134"/>
      </rPr>
      <t>年重大动物疫病防控项目</t>
    </r>
  </si>
  <si>
    <t>面落实重大动物疫病防控措施，确保全县不发生区域性重大动物疫情，畜禽群体免疫密度常年维持90%以上，免疫抗体合格率保持在70%以上，有效降低疫病发病率，保障畜牧业健康发展和公共卫生安。</t>
  </si>
  <si>
    <t>强制免疫病种免疫抗体合格率≥70%；疫病监测样品检测准确率100%；应急物资储备充足率100%。</t>
  </si>
  <si>
    <t>强制免疫</t>
  </si>
  <si>
    <t>1304.14（羽/头）</t>
  </si>
  <si>
    <t>疫病检测采样、检测数</t>
  </si>
  <si>
    <t>28025份</t>
  </si>
  <si>
    <t>免疫抗体合格率</t>
  </si>
  <si>
    <r>
      <rPr>
        <sz val="10"/>
        <color rgb="FF000000"/>
        <rFont val="Arial"/>
        <charset val="134"/>
      </rPr>
      <t>≥</t>
    </r>
    <r>
      <rPr>
        <sz val="10"/>
        <color rgb="FF000000"/>
        <rFont val="方正仿宋_GBK"/>
        <charset val="134"/>
      </rPr>
      <t>70%</t>
    </r>
  </si>
  <si>
    <t>春秋两季完成率，疫情检测报告及时率</t>
  </si>
  <si>
    <t>完成率100%</t>
  </si>
  <si>
    <t>省级财政拨款</t>
  </si>
  <si>
    <r>
      <rPr>
        <sz val="10"/>
        <color rgb="FF000000"/>
        <rFont val="Arial"/>
        <charset val="134"/>
      </rPr>
      <t>194.32</t>
    </r>
    <r>
      <rPr>
        <sz val="10"/>
        <color rgb="FF000000"/>
        <rFont val="宋体"/>
        <charset val="134"/>
      </rPr>
      <t>万元</t>
    </r>
  </si>
  <si>
    <t>99.2万元</t>
  </si>
  <si>
    <t>重大动物疫情、人蓄共患病感染率、畜产品质量安全</t>
  </si>
  <si>
    <t>改善</t>
  </si>
  <si>
    <t>病死畜禽无害化处理，切断疫病传播途径</t>
  </si>
  <si>
    <t>处理率100%</t>
  </si>
  <si>
    <r>
      <rPr>
        <sz val="10"/>
        <color rgb="FF000000"/>
        <rFont val="Arial"/>
        <charset val="134"/>
      </rPr>
      <t>≥</t>
    </r>
    <r>
      <rPr>
        <sz val="10"/>
        <color rgb="FF000000"/>
        <rFont val="方正仿宋_GBK"/>
        <charset val="134"/>
      </rPr>
      <t>90%</t>
    </r>
  </si>
  <si>
    <r>
      <rPr>
        <sz val="10"/>
        <color rgb="FF000000"/>
        <rFont val="方正仿宋_GBK"/>
        <charset val="134"/>
      </rPr>
      <t>自评得分：</t>
    </r>
    <r>
      <rPr>
        <sz val="10"/>
        <color rgb="FF000000"/>
        <rFont val="Times New Roman"/>
        <charset val="134"/>
      </rPr>
      <t>98</t>
    </r>
  </si>
  <si>
    <r>
      <rPr>
        <sz val="10"/>
        <color rgb="FF000000"/>
        <rFont val="宋体"/>
        <charset val="134"/>
      </rPr>
      <t>宜良县</t>
    </r>
    <r>
      <rPr>
        <sz val="10"/>
        <color rgb="FF000000"/>
        <rFont val="Times New Roman"/>
        <charset val="134"/>
      </rPr>
      <t>2022</t>
    </r>
    <r>
      <rPr>
        <sz val="10"/>
        <color rgb="FF000000"/>
        <rFont val="宋体"/>
        <charset val="134"/>
      </rPr>
      <t>年渔业养殖池塘标准化改造和尾水治理补助项目</t>
    </r>
    <r>
      <rPr>
        <sz val="10"/>
        <color rgb="FF000000"/>
        <rFont val="Times New Roman"/>
        <charset val="134"/>
      </rPr>
      <t xml:space="preserve"> </t>
    </r>
  </si>
  <si>
    <t>开展集中连片内陆养殖池塘标准化改造面积600亩。</t>
  </si>
  <si>
    <t>完成集中连片内陆养殖池塘标准化改造面积630亩。</t>
  </si>
  <si>
    <t>养殖池塘标准化改造和尾水治理面积</t>
  </si>
  <si>
    <t>600亩</t>
  </si>
  <si>
    <t>630亩</t>
  </si>
  <si>
    <t>渔业产业结构和调整持续优化</t>
  </si>
  <si>
    <t>渔业产值占比50%以下</t>
  </si>
  <si>
    <t>完成时限</t>
  </si>
  <si>
    <t>2022年</t>
  </si>
  <si>
    <t>资金投入</t>
  </si>
  <si>
    <t>265万元</t>
  </si>
  <si>
    <t>对渔业经济发展的促进作用</t>
  </si>
  <si>
    <t>实现年养殖收入720万元。</t>
  </si>
  <si>
    <t>水产品保供能力</t>
  </si>
  <si>
    <t>产量提升5%</t>
  </si>
  <si>
    <t>促进渔业绿色循环可持续发展</t>
  </si>
  <si>
    <r>
      <rPr>
        <sz val="10"/>
        <color rgb="FF000000"/>
        <rFont val="Arial"/>
        <charset val="134"/>
      </rPr>
      <t>≥80</t>
    </r>
    <r>
      <rPr>
        <sz val="10"/>
        <color rgb="FF000000"/>
        <rFont val="方正仿宋_GBK"/>
        <charset val="134"/>
      </rPr>
      <t>%</t>
    </r>
  </si>
  <si>
    <t>自评得分：96.5</t>
  </si>
  <si>
    <t>公开15-21表</t>
  </si>
  <si>
    <t>2021年中央成品油价格调整对渔业补助资金项目</t>
  </si>
  <si>
    <t>建设完成《2021年中央成品油价格调整对渔业补助资金项目》，完成总投资620.01万元</t>
  </si>
  <si>
    <t>已完成投资620.1万元，完成率100.00%。</t>
  </si>
  <si>
    <t>鱇浪鱼鱼苗繁育能力</t>
  </si>
  <si>
    <t>1亿尾</t>
  </si>
  <si>
    <t>2亿尾</t>
  </si>
  <si>
    <t>商品鱼生产能力</t>
  </si>
  <si>
    <t>150吨</t>
  </si>
  <si>
    <t>工程竣工验收合格率</t>
  </si>
  <si>
    <t>按进度计划实施情况</t>
  </si>
  <si>
    <t>中央资金投入</t>
  </si>
  <si>
    <t>300万元</t>
  </si>
  <si>
    <t>促进渔业发展</t>
  </si>
  <si>
    <t xml:space="preserve"> 提升</t>
  </si>
  <si>
    <t>年收入增加500万元</t>
  </si>
  <si>
    <t>良种培育</t>
  </si>
  <si>
    <t>土著鱼保护</t>
  </si>
  <si>
    <t>明显</t>
  </si>
  <si>
    <t>项目持续发挥作用</t>
  </si>
  <si>
    <r>
      <rPr>
        <sz val="10"/>
        <color rgb="FF000000"/>
        <rFont val="Arial"/>
        <charset val="134"/>
      </rPr>
      <t>≥10</t>
    </r>
    <r>
      <rPr>
        <sz val="10"/>
        <color rgb="FF000000"/>
        <rFont val="宋体"/>
        <charset val="134"/>
      </rPr>
      <t>年</t>
    </r>
  </si>
  <si>
    <r>
      <rPr>
        <sz val="10"/>
        <color rgb="FF000000"/>
        <rFont val="Arial"/>
        <charset val="134"/>
      </rPr>
      <t>≥95</t>
    </r>
    <r>
      <rPr>
        <sz val="10"/>
        <color rgb="FF000000"/>
        <rFont val="宋体"/>
        <charset val="134"/>
      </rPr>
      <t>年</t>
    </r>
  </si>
  <si>
    <t>自评得分：94</t>
  </si>
  <si>
    <t>2022年藏粮于地藏粮于技专项（现代种业提升工程和动植物保护能力提升工程）中央基建投资预算资金</t>
  </si>
  <si>
    <t>建设完成《云南省昆明市鲤鲫水产种质资源场项目建设项目》，完成总投资620万元。</t>
  </si>
  <si>
    <t>已完成投资357.782万元，完成率100%。</t>
  </si>
  <si>
    <t>云南省昆明市鲤鲫水产种质资源场项目建设</t>
  </si>
  <si>
    <t>1个</t>
  </si>
  <si>
    <t>对渔业经济发展促进作用</t>
  </si>
  <si>
    <t>纯收入增加240万元</t>
  </si>
  <si>
    <t>良种覆盖率</t>
  </si>
  <si>
    <t>农业投入品利用率</t>
  </si>
  <si>
    <t>自评得分：96</t>
  </si>
  <si>
    <t>公开15-22表</t>
  </si>
  <si>
    <t>宜良县2025年省级农业发展专项资金（畜牧业生产）项目</t>
  </si>
  <si>
    <t>宜良县农业农村局畜牧兽医渔业管理科</t>
  </si>
  <si>
    <t>利用2025年省级农业发展专项资金，扶持5户规模养殖场开展猪舍改扩建及粪污处理设施建设，配套完善其它养殖设施，共新建猪舍7200平方米，猪舍改造3000平方米；对宜良县润恒养殖专业合作社（原五丰牧业公司养殖场）完善配套污水收集处理利用设施，建设污水收集池2个700立方米，对2个共计6000立方米污水粪污收集池进行清淤、防渗处理，对2个粪污收集池进行堤坝加固。</t>
  </si>
  <si>
    <t>处理利用设施完善配套，完成2个700立方米污水收集池建设，完成对2个共计6000立方米污水粪污收集池清淤、防渗处理，完成对2个粪污收集池堤坝加固。</t>
  </si>
  <si>
    <t>新建污水收集池</t>
  </si>
  <si>
    <t>改造、新建猪舍</t>
  </si>
  <si>
    <t>10200平方米（新建7200平方米、改造3000平方米）</t>
  </si>
  <si>
    <t>2个合计700立方米</t>
  </si>
  <si>
    <t>粪污收集池清淤防渗处理</t>
  </si>
  <si>
    <t>2个防渗处理面积6000平方米</t>
  </si>
  <si>
    <t>粪污收集池堤坝加固</t>
  </si>
  <si>
    <t>2个</t>
  </si>
  <si>
    <t>完成期限</t>
  </si>
  <si>
    <t>补助资金金额</t>
  </si>
  <si>
    <t>107万元</t>
  </si>
  <si>
    <t>新增生猪出栏</t>
  </si>
  <si>
    <t>450头</t>
  </si>
  <si>
    <t>4500头 </t>
  </si>
  <si>
    <t>增加产值</t>
  </si>
  <si>
    <t>1350万元 </t>
  </si>
  <si>
    <r>
      <rPr>
        <sz val="10"/>
        <color rgb="FF000000"/>
        <rFont val="Times New Roman"/>
        <charset val="134"/>
      </rPr>
      <t>1350</t>
    </r>
    <r>
      <rPr>
        <sz val="10"/>
        <color rgb="FF000000"/>
        <rFont val="宋体"/>
        <charset val="134"/>
      </rPr>
      <t>万元</t>
    </r>
    <r>
      <rPr>
        <sz val="10"/>
        <color rgb="FF000000"/>
        <rFont val="Times New Roman"/>
        <charset val="134"/>
      </rPr>
      <t> </t>
    </r>
  </si>
  <si>
    <t>生猪生产发展</t>
  </si>
  <si>
    <t>推动</t>
  </si>
  <si>
    <t>保障肉食品供应</t>
  </si>
  <si>
    <t>生态环境</t>
  </si>
  <si>
    <t>促进</t>
  </si>
  <si>
    <t>群众满意度</t>
  </si>
  <si>
    <t>自评得分：98</t>
  </si>
  <si>
    <t>公开15-23表</t>
  </si>
  <si>
    <t>2025年度公务用车燃油、保险、维修等经费</t>
  </si>
  <si>
    <t>保障单位公务车辆正常运行，完成畜牧渔业下乡技术推广、疫病巡查、采样监测、基层调研等公务出行；足额支付车辆燃油、交强险、商业险、车辆维修保养费，保障公务活动安全有序开展。</t>
  </si>
  <si>
    <t>项目资金全部执行到位，足额完成公务用车燃油采购、车辆保险续保、车辆维修保养；全年公务车辆正常保障畜牧渔业技术推广、下乡检疫、现场勘查等公务出行任务，公务用车安全运行，无行车安全事故。</t>
  </si>
  <si>
    <t>车辆维修、保险合规率</t>
  </si>
  <si>
    <t>保险续保、故障维修及时性</t>
  </si>
  <si>
    <t>出险 / 维保申请后及时办理，全年无脱保</t>
  </si>
  <si>
    <t>100% 按时完成</t>
  </si>
  <si>
    <t>公务用车运行总成本</t>
  </si>
  <si>
    <r>
      <rPr>
        <sz val="10"/>
        <color rgb="FF000000"/>
        <rFont val="Arial"/>
        <charset val="134"/>
      </rPr>
      <t>≤</t>
    </r>
    <r>
      <rPr>
        <sz val="10"/>
        <color rgb="FF000000"/>
        <rFont val="宋体"/>
        <charset val="134"/>
      </rPr>
      <t>3.38 万元</t>
    </r>
  </si>
  <si>
    <t>公务履职保障效果</t>
  </si>
  <si>
    <t>保障畜牧渔业下乡检疫、技术推广、现场监管等公务业务正常开展</t>
  </si>
  <si>
    <t>有效保障各项基层畜牧渔业公务工作落地</t>
  </si>
  <si>
    <t>单位内部业务人员满意度</t>
  </si>
  <si>
    <t>公开15-24表</t>
  </si>
  <si>
    <t>生产障碍耕地治理经费</t>
  </si>
  <si>
    <t>宜良县农业农村综合服务中心</t>
  </si>
  <si>
    <r>
      <rPr>
        <sz val="10"/>
        <color rgb="FF000000"/>
        <rFont val="宋体"/>
        <charset val="134"/>
      </rPr>
      <t>完成宜良县</t>
    </r>
    <r>
      <rPr>
        <sz val="10"/>
        <color rgb="FF000000"/>
        <rFont val="Times New Roman"/>
        <charset val="134"/>
      </rPr>
      <t>111</t>
    </r>
    <r>
      <rPr>
        <sz val="10"/>
        <color rgb="FF000000"/>
        <rFont val="宋体"/>
        <charset val="134"/>
      </rPr>
      <t>个村集体经济组织土地资源利用现状图编制</t>
    </r>
  </si>
  <si>
    <t>按要求支出</t>
  </si>
  <si>
    <t>按相关文件执行</t>
  </si>
  <si>
    <r>
      <rPr>
        <sz val="10"/>
        <color rgb="FF000000"/>
        <rFont val="Times New Roman"/>
        <charset val="134"/>
      </rPr>
      <t>1</t>
    </r>
    <r>
      <rPr>
        <sz val="10"/>
        <color rgb="FF000000"/>
        <rFont val="宋体"/>
        <charset val="134"/>
      </rPr>
      <t>万元</t>
    </r>
  </si>
  <si>
    <t>效益指标 （30分）</t>
  </si>
  <si>
    <t>使集体经济组织“三资”管理更加科学化、精细化</t>
  </si>
  <si>
    <t>收款方满意度</t>
  </si>
  <si>
    <t>满意</t>
  </si>
  <si>
    <r>
      <rPr>
        <sz val="10"/>
        <color rgb="FF000000"/>
        <rFont val="方正仿宋_GBK"/>
        <charset val="134"/>
      </rPr>
      <t>自评得分：</t>
    </r>
    <r>
      <rPr>
        <sz val="10"/>
        <color rgb="FF000000"/>
        <rFont val="Times New Roman"/>
        <charset val="134"/>
      </rPr>
      <t xml:space="preserve">                                  100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</si>
</sst>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indexed="8"/>
      <name val="宋体"/>
      <charset val="134"/>
      <scheme val="minor"/>
    </font>
    <font>
      <b/>
      <sz val="22"/>
      <color rgb="FF000000"/>
      <name val="方正小标宋_GBK"/>
      <charset val="134"/>
    </font>
    <font>
      <sz val="14"/>
      <color rgb="FF000000"/>
      <name val="方正楷体_GBK"/>
      <charset val="134"/>
    </font>
    <font>
      <sz val="12"/>
      <color rgb="FF000000"/>
      <name val="方正仿宋_GBK"/>
      <charset val="134"/>
    </font>
    <font>
      <sz val="10"/>
      <color rgb="FF000000"/>
      <name val="方正仿宋_GBK"/>
      <charset val="134"/>
    </font>
    <font>
      <sz val="10"/>
      <color rgb="FF000000"/>
      <name val="宋体"/>
      <charset val="134"/>
    </font>
    <font>
      <sz val="10"/>
      <color rgb="FF000000"/>
      <name val="Times New Roman"/>
      <charset val="134"/>
    </font>
    <font>
      <sz val="10"/>
      <color rgb="FF000000"/>
      <name val="方正楷体_GBK"/>
      <charset val="134"/>
    </font>
    <font>
      <sz val="10"/>
      <color indexed="8"/>
      <name val="宋体"/>
      <charset val="134"/>
      <scheme val="minor"/>
    </font>
    <font>
      <sz val="10"/>
      <color rgb="FF000000"/>
      <name val="Arial"/>
      <charset val="134"/>
    </font>
    <font>
      <sz val="10"/>
      <color theme="1"/>
      <name val="方正仿宋_GBK"/>
      <charset val="134"/>
    </font>
    <font>
      <sz val="10"/>
      <color rgb="FFFF0000"/>
      <name val="方正仿宋_GBK"/>
      <charset val="134"/>
    </font>
    <font>
      <sz val="8"/>
      <color rgb="FF000000"/>
      <name val="方正仿宋_GBK"/>
      <charset val="134"/>
    </font>
    <font>
      <sz val="9"/>
      <color rgb="FF000000"/>
      <name val="方正仿宋_GBK"/>
      <charset val="134"/>
    </font>
    <font>
      <sz val="9"/>
      <color rgb="FF000000"/>
      <name val="宋体"/>
      <charset val="134"/>
    </font>
    <font>
      <sz val="9"/>
      <color rgb="FF000000"/>
      <name val="Times New Roman"/>
      <charset val="134"/>
    </font>
    <font>
      <sz val="8"/>
      <color rgb="FF000000"/>
      <name val="宋体"/>
      <charset val="134"/>
    </font>
    <font>
      <sz val="8"/>
      <color rgb="FF000000"/>
      <name val="Times New Roman"/>
      <charset val="134"/>
    </font>
    <font>
      <sz val="12"/>
      <color rgb="FF000000"/>
      <name val="方正楷体_GBK"/>
      <charset val="134"/>
    </font>
    <font>
      <sz val="12"/>
      <color rgb="FF000000"/>
      <name val="宋体"/>
      <charset val="134"/>
    </font>
    <font>
      <b/>
      <sz val="18"/>
      <color indexed="8"/>
      <name val="宋体"/>
      <charset val="134"/>
      <scheme val="minor"/>
    </font>
    <font>
      <sz val="12"/>
      <color indexed="8"/>
      <name val="宋体"/>
      <charset val="134"/>
      <scheme val="minor"/>
    </font>
    <font>
      <sz val="9"/>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auto="1"/>
      </bottom>
      <diagonal/>
    </border>
    <border>
      <left/>
      <right/>
      <top/>
      <bottom style="medium">
        <color auto="1"/>
      </bottom>
      <diagonal/>
    </border>
    <border>
      <left/>
      <right style="medium">
        <color rgb="FF000000"/>
      </right>
      <top/>
      <bottom style="medium">
        <color auto="1"/>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auto="1"/>
      </left>
      <right style="thin">
        <color auto="1"/>
      </right>
      <top style="thin">
        <color auto="1"/>
      </top>
      <bottom style="thin">
        <color auto="1"/>
      </bottom>
      <diagonal/>
    </border>
    <border>
      <left/>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auto="1"/>
      </right>
      <top style="medium">
        <color rgb="FF000000"/>
      </top>
      <bottom style="medium">
        <color auto="1"/>
      </bottom>
      <diagonal/>
    </border>
    <border>
      <left style="medium">
        <color rgb="FF000000"/>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rgb="FF000000"/>
      </left>
      <right style="medium">
        <color auto="1"/>
      </right>
      <top style="medium">
        <color auto="1"/>
      </top>
      <bottom/>
      <diagonal/>
    </border>
    <border>
      <left style="medium">
        <color auto="1"/>
      </left>
      <right style="medium">
        <color rgb="FF000000"/>
      </right>
      <top style="medium">
        <color auto="1"/>
      </top>
      <bottom style="medium">
        <color auto="1"/>
      </bottom>
      <diagonal/>
    </border>
    <border>
      <left style="medium">
        <color rgb="FF000000"/>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2" borderId="44"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45" applyNumberFormat="0" applyFill="0" applyAlignment="0" applyProtection="0">
      <alignment vertical="center"/>
    </xf>
    <xf numFmtId="0" fontId="30" fillId="0" borderId="45" applyNumberFormat="0" applyFill="0" applyAlignment="0" applyProtection="0">
      <alignment vertical="center"/>
    </xf>
    <xf numFmtId="0" fontId="31" fillId="0" borderId="46" applyNumberFormat="0" applyFill="0" applyAlignment="0" applyProtection="0">
      <alignment vertical="center"/>
    </xf>
    <xf numFmtId="0" fontId="31" fillId="0" borderId="0" applyNumberFormat="0" applyFill="0" applyBorder="0" applyAlignment="0" applyProtection="0">
      <alignment vertical="center"/>
    </xf>
    <xf numFmtId="0" fontId="32" fillId="3" borderId="47" applyNumberFormat="0" applyAlignment="0" applyProtection="0">
      <alignment vertical="center"/>
    </xf>
    <xf numFmtId="0" fontId="33" fillId="4" borderId="48" applyNumberFormat="0" applyAlignment="0" applyProtection="0">
      <alignment vertical="center"/>
    </xf>
    <xf numFmtId="0" fontId="34" fillId="4" borderId="47" applyNumberFormat="0" applyAlignment="0" applyProtection="0">
      <alignment vertical="center"/>
    </xf>
    <xf numFmtId="0" fontId="35" fillId="5" borderId="49" applyNumberFormat="0" applyAlignment="0" applyProtection="0">
      <alignment vertical="center"/>
    </xf>
    <xf numFmtId="0" fontId="36" fillId="0" borderId="50" applyNumberFormat="0" applyFill="0" applyAlignment="0" applyProtection="0">
      <alignment vertical="center"/>
    </xf>
    <xf numFmtId="0" fontId="37" fillId="0" borderId="51"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43" fillId="0" borderId="0"/>
    <xf numFmtId="0" fontId="44" fillId="0" borderId="0">
      <alignment vertical="center"/>
    </xf>
    <xf numFmtId="0" fontId="44" fillId="0" borderId="0"/>
  </cellStyleXfs>
  <cellXfs count="16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6" fillId="0" borderId="7" xfId="0" applyFont="1" applyBorder="1" applyAlignment="1">
      <alignment horizontal="center" vertical="center" wrapText="1"/>
    </xf>
    <xf numFmtId="0" fontId="4" fillId="0" borderId="8" xfId="0" applyFont="1" applyBorder="1" applyAlignment="1">
      <alignment horizontal="right" vertical="center" wrapText="1"/>
    </xf>
    <xf numFmtId="0" fontId="4" fillId="0" borderId="4" xfId="0" applyFont="1" applyBorder="1" applyAlignment="1">
      <alignment horizontal="righ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left" vertical="center" wrapText="1"/>
    </xf>
    <xf numFmtId="9" fontId="6" fillId="0" borderId="4" xfId="0" applyNumberFormat="1" applyFont="1" applyBorder="1" applyAlignment="1">
      <alignment horizontal="center" vertical="center" wrapText="1"/>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6" fillId="0" borderId="13" xfId="0" applyFont="1" applyBorder="1" applyAlignment="1">
      <alignment horizontal="left" vertical="top" wrapText="1"/>
    </xf>
    <xf numFmtId="0" fontId="6" fillId="0" borderId="7" xfId="0" applyFont="1" applyBorder="1" applyAlignment="1">
      <alignment horizontal="left" vertical="top" wrapText="1"/>
    </xf>
    <xf numFmtId="0" fontId="2" fillId="0" borderId="0" xfId="0" applyFont="1" applyAlignment="1">
      <alignment vertical="center"/>
    </xf>
    <xf numFmtId="0" fontId="7" fillId="0" borderId="0" xfId="0" applyFont="1" applyAlignment="1">
      <alignment vertical="center"/>
    </xf>
    <xf numFmtId="0" fontId="8" fillId="0" borderId="0" xfId="0" applyFont="1">
      <alignment vertical="center"/>
    </xf>
    <xf numFmtId="0" fontId="4" fillId="0" borderId="6" xfId="0" applyFont="1" applyBorder="1" applyAlignment="1">
      <alignment horizontal="left" vertical="top" wrapText="1"/>
    </xf>
    <xf numFmtId="0" fontId="6" fillId="0" borderId="6" xfId="0" applyFont="1" applyBorder="1" applyAlignment="1">
      <alignment horizontal="left" vertical="top" wrapText="1"/>
    </xf>
    <xf numFmtId="0" fontId="6" fillId="0" borderId="4" xfId="0" applyFont="1" applyBorder="1" applyAlignment="1">
      <alignment horizontal="left" vertical="top" wrapText="1"/>
    </xf>
    <xf numFmtId="0" fontId="0"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4" fillId="0" borderId="8" xfId="0" applyFont="1" applyFill="1" applyBorder="1" applyAlignment="1">
      <alignment horizontal="right" vertical="center" wrapText="1"/>
    </xf>
    <xf numFmtId="0" fontId="4" fillId="0" borderId="4" xfId="0" applyFont="1" applyFill="1" applyBorder="1" applyAlignment="1">
      <alignment horizontal="right"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top" wrapText="1"/>
    </xf>
    <xf numFmtId="0" fontId="4" fillId="0" borderId="0" xfId="0" applyFont="1" applyFill="1" applyAlignment="1">
      <alignment horizontal="left" vertical="top" wrapText="1"/>
    </xf>
    <xf numFmtId="0" fontId="6" fillId="0" borderId="5" xfId="0" applyFont="1" applyFill="1" applyBorder="1" applyAlignment="1">
      <alignment horizontal="left" vertical="top" wrapText="1"/>
    </xf>
    <xf numFmtId="0" fontId="6" fillId="0" borderId="0" xfId="0" applyFont="1" applyFill="1" applyAlignment="1">
      <alignment horizontal="left" vertical="top" wrapText="1"/>
    </xf>
    <xf numFmtId="0" fontId="6" fillId="0" borderId="13" xfId="0" applyFont="1" applyFill="1" applyBorder="1" applyAlignment="1">
      <alignment horizontal="left" vertical="top" wrapText="1"/>
    </xf>
    <xf numFmtId="0" fontId="6" fillId="0" borderId="7" xfId="0" applyFont="1" applyFill="1" applyBorder="1" applyAlignment="1">
      <alignment horizontal="left" vertical="top" wrapText="1"/>
    </xf>
    <xf numFmtId="0" fontId="2"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vertical="center"/>
    </xf>
    <xf numFmtId="9" fontId="6" fillId="0" borderId="4" xfId="0" applyNumberFormat="1" applyFont="1" applyFill="1" applyBorder="1" applyAlignment="1">
      <alignment horizontal="center" vertical="center" wrapText="1"/>
    </xf>
    <xf numFmtId="0" fontId="4" fillId="0" borderId="6"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4" xfId="0" applyFont="1" applyFill="1" applyBorder="1" applyAlignment="1">
      <alignment horizontal="left" vertical="top"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7" xfId="0" applyFont="1" applyFill="1" applyBorder="1" applyAlignment="1">
      <alignment horizontal="center" vertical="center" wrapText="1"/>
    </xf>
    <xf numFmtId="9" fontId="4" fillId="0" borderId="18" xfId="0" applyNumberFormat="1" applyFont="1" applyFill="1" applyBorder="1" applyAlignment="1">
      <alignment horizontal="center" vertical="center" wrapText="1"/>
    </xf>
    <xf numFmtId="9" fontId="4" fillId="0" borderId="16" xfId="0" applyNumberFormat="1" applyFont="1" applyFill="1" applyBorder="1" applyAlignment="1">
      <alignment horizontal="center" vertical="center" wrapText="1"/>
    </xf>
    <xf numFmtId="9" fontId="4" fillId="0" borderId="14" xfId="0" applyNumberFormat="1" applyFont="1" applyFill="1" applyBorder="1" applyAlignment="1">
      <alignment horizontal="center" vertical="center" wrapText="1"/>
    </xf>
    <xf numFmtId="9" fontId="4" fillId="0" borderId="7" xfId="0" applyNumberFormat="1" applyFont="1" applyFill="1" applyBorder="1" applyAlignment="1">
      <alignment horizontal="center" vertical="center" wrapText="1"/>
    </xf>
    <xf numFmtId="9" fontId="4" fillId="0" borderId="4" xfId="0" applyNumberFormat="1" applyFont="1" applyFill="1" applyBorder="1" applyAlignment="1">
      <alignment horizontal="center" vertical="center" wrapText="1"/>
    </xf>
    <xf numFmtId="9" fontId="4" fillId="0" borderId="3" xfId="0" applyNumberFormat="1" applyFont="1" applyFill="1" applyBorder="1" applyAlignment="1">
      <alignment horizontal="center" vertical="center" wrapText="1"/>
    </xf>
    <xf numFmtId="0" fontId="4" fillId="0" borderId="3" xfId="0" applyFont="1" applyFill="1" applyBorder="1" applyAlignment="1">
      <alignment vertical="center" wrapText="1"/>
    </xf>
    <xf numFmtId="9" fontId="4" fillId="0" borderId="19" xfId="0" applyNumberFormat="1" applyFont="1" applyFill="1" applyBorder="1" applyAlignment="1">
      <alignment horizontal="center" vertical="center" wrapText="1"/>
    </xf>
    <xf numFmtId="9" fontId="4" fillId="0" borderId="2" xfId="0" applyNumberFormat="1" applyFont="1" applyFill="1" applyBorder="1" applyAlignment="1">
      <alignment horizontal="center" vertical="center" wrapText="1"/>
    </xf>
    <xf numFmtId="9" fontId="4" fillId="0" borderId="1" xfId="0" applyNumberFormat="1" applyFont="1" applyFill="1" applyBorder="1" applyAlignment="1">
      <alignment vertical="center" wrapText="1"/>
    </xf>
    <xf numFmtId="9" fontId="4" fillId="0" borderId="0" xfId="0" applyNumberFormat="1" applyFont="1" applyFill="1" applyAlignment="1">
      <alignment horizontal="center" vertical="center" wrapText="1"/>
    </xf>
    <xf numFmtId="9" fontId="4" fillId="0" borderId="6" xfId="0" applyNumberFormat="1" applyFont="1" applyFill="1" applyBorder="1" applyAlignment="1">
      <alignment horizontal="center" vertical="center" wrapText="1"/>
    </xf>
    <xf numFmtId="9" fontId="4" fillId="0" borderId="12" xfId="0" applyNumberFormat="1" applyFont="1" applyFill="1" applyBorder="1" applyAlignment="1">
      <alignment horizontal="center" vertical="center" wrapText="1"/>
    </xf>
    <xf numFmtId="57"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5" fillId="0" borderId="20"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7" xfId="0" applyFont="1" applyFill="1" applyBorder="1" applyAlignment="1">
      <alignment vertical="center" wrapText="1"/>
    </xf>
    <xf numFmtId="0" fontId="4" fillId="0" borderId="2" xfId="0" applyFont="1" applyFill="1" applyBorder="1" applyAlignment="1">
      <alignment vertical="center" wrapText="1"/>
    </xf>
    <xf numFmtId="0" fontId="9" fillId="0" borderId="3" xfId="0"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4" fillId="0" borderId="19" xfId="0" applyFont="1" applyFill="1" applyBorder="1" applyAlignment="1">
      <alignment horizontal="center" vertical="center" wrapText="1"/>
    </xf>
    <xf numFmtId="0" fontId="3" fillId="0" borderId="0" xfId="0" applyFont="1" applyAlignment="1">
      <alignment horizontal="left" vertical="center"/>
    </xf>
    <xf numFmtId="0" fontId="4" fillId="0" borderId="21" xfId="0" applyFont="1" applyBorder="1" applyAlignment="1">
      <alignment horizontal="center" vertical="center" wrapText="1"/>
    </xf>
    <xf numFmtId="9" fontId="5" fillId="0" borderId="4" xfId="0" applyNumberFormat="1"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5" fillId="0" borderId="4" xfId="0" applyFont="1" applyBorder="1" applyAlignment="1">
      <alignment horizontal="left" vertical="center" wrapText="1"/>
    </xf>
    <xf numFmtId="0" fontId="4" fillId="0" borderId="25" xfId="0" applyFont="1" applyBorder="1" applyAlignment="1">
      <alignment horizontal="center" vertical="center" wrapText="1"/>
    </xf>
    <xf numFmtId="0" fontId="10" fillId="0" borderId="6"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4" fillId="0" borderId="6" xfId="0" applyFont="1" applyBorder="1" applyAlignment="1">
      <alignment horizontal="left" vertical="center" wrapText="1"/>
    </xf>
    <xf numFmtId="0" fontId="6" fillId="0" borderId="6"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0" fillId="0" borderId="0" xfId="0" applyFont="1" applyAlignment="1">
      <alignment vertical="center" wrapText="1"/>
    </xf>
    <xf numFmtId="9" fontId="6" fillId="0" borderId="4" xfId="3" applyFont="1" applyBorder="1" applyAlignment="1">
      <alignment horizontal="center" vertical="center" wrapText="1"/>
    </xf>
    <xf numFmtId="0" fontId="0" fillId="0" borderId="0" xfId="0">
      <alignment vertical="center"/>
    </xf>
    <xf numFmtId="0" fontId="6" fillId="0" borderId="4" xfId="0" applyFont="1" applyBorder="1" applyAlignment="1">
      <alignment horizontal="left" vertical="center" wrapText="1"/>
    </xf>
    <xf numFmtId="0" fontId="5" fillId="0" borderId="4" xfId="0" applyFont="1" applyBorder="1" applyAlignment="1">
      <alignment horizontal="left" vertical="top" wrapText="1"/>
    </xf>
    <xf numFmtId="0" fontId="12" fillId="0" borderId="4" xfId="0" applyFont="1" applyBorder="1" applyAlignment="1">
      <alignment horizontal="left" vertical="center" wrapText="1"/>
    </xf>
    <xf numFmtId="0" fontId="13" fillId="0" borderId="4" xfId="0" applyFont="1" applyBorder="1" applyAlignment="1">
      <alignment horizontal="left" vertical="center" wrapText="1"/>
    </xf>
    <xf numFmtId="0" fontId="12" fillId="0" borderId="4" xfId="0" applyFont="1" applyBorder="1" applyAlignment="1">
      <alignment horizontal="left" vertical="top" wrapText="1"/>
    </xf>
    <xf numFmtId="0" fontId="6" fillId="0" borderId="0" xfId="0" applyFont="1" applyAlignment="1">
      <alignment horizontal="center" vertical="center" wrapText="1"/>
    </xf>
    <xf numFmtId="0" fontId="0" fillId="0" borderId="4" xfId="0" applyFont="1" applyBorder="1">
      <alignment vertical="center"/>
    </xf>
    <xf numFmtId="0" fontId="14" fillId="0" borderId="4" xfId="0" applyFont="1" applyBorder="1" applyAlignment="1">
      <alignment horizontal="left" vertical="top" wrapText="1"/>
    </xf>
    <xf numFmtId="0" fontId="15" fillId="0" borderId="4" xfId="0" applyFont="1" applyBorder="1" applyAlignment="1">
      <alignment horizontal="left" vertical="top" wrapText="1"/>
    </xf>
    <xf numFmtId="0" fontId="16" fillId="0" borderId="4" xfId="0" applyFont="1" applyBorder="1" applyAlignment="1">
      <alignment horizontal="left" vertical="top" wrapText="1"/>
    </xf>
    <xf numFmtId="0" fontId="17" fillId="0" borderId="4" xfId="0" applyFont="1" applyBorder="1" applyAlignment="1">
      <alignment horizontal="left" vertical="top" wrapText="1"/>
    </xf>
    <xf numFmtId="0" fontId="4" fillId="0" borderId="17" xfId="0" applyFont="1" applyBorder="1" applyAlignment="1">
      <alignment horizontal="center" vertical="center" wrapText="1"/>
    </xf>
    <xf numFmtId="10" fontId="6" fillId="0" borderId="4" xfId="0" applyNumberFormat="1" applyFont="1" applyBorder="1" applyAlignment="1">
      <alignment horizontal="center" vertical="center" wrapText="1"/>
    </xf>
    <xf numFmtId="0" fontId="4" fillId="0" borderId="29" xfId="0" applyFont="1" applyBorder="1" applyAlignment="1">
      <alignment horizontal="center" vertical="center" wrapText="1"/>
    </xf>
    <xf numFmtId="0" fontId="6" fillId="0" borderId="4" xfId="0" applyNumberFormat="1" applyFont="1" applyBorder="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left" vertical="center"/>
    </xf>
    <xf numFmtId="0" fontId="4" fillId="0" borderId="1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0" fillId="0" borderId="33" xfId="0" applyFont="1" applyBorder="1">
      <alignment vertical="center"/>
    </xf>
    <xf numFmtId="0" fontId="6"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vertical="center" wrapText="1"/>
    </xf>
    <xf numFmtId="10" fontId="6" fillId="0" borderId="4" xfId="0" applyNumberFormat="1" applyFont="1" applyFill="1" applyBorder="1" applyAlignment="1">
      <alignment horizontal="center" vertical="center" wrapText="1"/>
    </xf>
    <xf numFmtId="0" fontId="6" fillId="0" borderId="37" xfId="0" applyFont="1" applyBorder="1" applyAlignment="1">
      <alignment horizontal="center" vertical="center" wrapText="1"/>
    </xf>
    <xf numFmtId="0" fontId="20" fillId="0" borderId="0" xfId="0" applyFont="1" applyFill="1" applyAlignment="1">
      <alignment horizontal="center" vertical="center"/>
    </xf>
    <xf numFmtId="0" fontId="8" fillId="0" borderId="0" xfId="0" applyFont="1" applyFill="1" applyAlignment="1">
      <alignment horizontal="right" vertical="center"/>
    </xf>
    <xf numFmtId="0" fontId="21" fillId="0" borderId="0" xfId="0" applyFont="1" applyFill="1" applyAlignment="1">
      <alignment horizontal="left" vertical="center"/>
    </xf>
    <xf numFmtId="0" fontId="22" fillId="0" borderId="0" xfId="0" applyFont="1" applyFill="1" applyAlignment="1">
      <alignment horizontal="right" vertical="center"/>
    </xf>
    <xf numFmtId="0" fontId="21" fillId="0" borderId="39" xfId="0" applyFont="1" applyFill="1" applyBorder="1" applyAlignment="1">
      <alignment horizontal="center" vertical="center"/>
    </xf>
    <xf numFmtId="0" fontId="21" fillId="0" borderId="40" xfId="0" applyFont="1" applyFill="1" applyBorder="1" applyAlignment="1">
      <alignment horizontal="left" vertical="center"/>
    </xf>
    <xf numFmtId="0" fontId="21" fillId="0" borderId="29" xfId="0" applyFont="1" applyFill="1" applyBorder="1" applyAlignment="1">
      <alignment horizontal="left" vertical="center"/>
    </xf>
    <xf numFmtId="49" fontId="0" fillId="0" borderId="17" xfId="0" applyNumberFormat="1" applyFont="1" applyFill="1" applyBorder="1" applyAlignment="1">
      <alignment horizontal="left" vertical="top" wrapText="1"/>
    </xf>
    <xf numFmtId="0" fontId="21" fillId="0" borderId="41" xfId="0" applyFont="1" applyFill="1" applyBorder="1" applyAlignment="1">
      <alignment horizontal="center" vertical="center"/>
    </xf>
    <xf numFmtId="0" fontId="21" fillId="0" borderId="42" xfId="0" applyFont="1" applyFill="1" applyBorder="1" applyAlignment="1">
      <alignment horizontal="center" vertical="center"/>
    </xf>
    <xf numFmtId="0" fontId="21" fillId="0" borderId="17" xfId="0" applyFont="1" applyFill="1" applyBorder="1" applyAlignment="1">
      <alignment horizontal="left" vertical="center"/>
    </xf>
    <xf numFmtId="49" fontId="21" fillId="0" borderId="17" xfId="0" applyNumberFormat="1" applyFont="1" applyFill="1" applyBorder="1" applyAlignment="1">
      <alignment horizontal="left" vertical="center" wrapText="1"/>
    </xf>
    <xf numFmtId="0" fontId="21" fillId="0" borderId="17" xfId="0" applyFont="1" applyFill="1" applyBorder="1" applyAlignment="1">
      <alignment horizontal="left" vertical="center" wrapText="1"/>
    </xf>
    <xf numFmtId="0" fontId="21" fillId="0" borderId="43" xfId="0" applyFont="1" applyFill="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workbookViewId="0">
      <selection activeCell="D9" sqref="D9"/>
    </sheetView>
  </sheetViews>
  <sheetFormatPr defaultColWidth="9" defaultRowHeight="13.5" outlineLevelCol="3"/>
  <cols>
    <col min="1" max="1" width="19.375" customWidth="1"/>
    <col min="2" max="2" width="20.875" customWidth="1"/>
    <col min="3" max="3" width="19.75" customWidth="1"/>
    <col min="4" max="4" width="54.25" customWidth="1"/>
  </cols>
  <sheetData>
    <row r="1" ht="60" customHeight="1" spans="1:4">
      <c r="A1" s="155" t="s">
        <v>0</v>
      </c>
      <c r="B1" s="155"/>
      <c r="C1" s="155"/>
      <c r="D1" s="155"/>
    </row>
    <row r="2" ht="25" customHeight="1" spans="1:4">
      <c r="A2" s="155"/>
      <c r="B2" s="155"/>
      <c r="C2" s="155"/>
      <c r="D2" s="156" t="s">
        <v>1</v>
      </c>
    </row>
    <row r="3" ht="25" customHeight="1" spans="1:4">
      <c r="A3" s="157" t="s">
        <v>2</v>
      </c>
      <c r="B3" s="157"/>
      <c r="C3" s="157"/>
      <c r="D3" s="158"/>
    </row>
    <row r="4" ht="153" customHeight="1" spans="1:4">
      <c r="A4" s="159" t="s">
        <v>3</v>
      </c>
      <c r="B4" s="160" t="s">
        <v>4</v>
      </c>
      <c r="C4" s="161"/>
      <c r="D4" s="162" t="s">
        <v>5</v>
      </c>
    </row>
    <row r="5" ht="57" customHeight="1" spans="1:4">
      <c r="A5" s="163"/>
      <c r="B5" s="160" t="s">
        <v>6</v>
      </c>
      <c r="C5" s="161"/>
      <c r="D5" s="162" t="s">
        <v>7</v>
      </c>
    </row>
    <row r="6" ht="72" customHeight="1" spans="1:4">
      <c r="A6" s="163"/>
      <c r="B6" s="160" t="s">
        <v>8</v>
      </c>
      <c r="C6" s="161"/>
      <c r="D6" s="162" t="s">
        <v>9</v>
      </c>
    </row>
    <row r="7" ht="62" customHeight="1" spans="1:4">
      <c r="A7" s="163"/>
      <c r="B7" s="160" t="s">
        <v>10</v>
      </c>
      <c r="C7" s="161"/>
      <c r="D7" s="162" t="s">
        <v>11</v>
      </c>
    </row>
    <row r="8" ht="53" customHeight="1" spans="1:4">
      <c r="A8" s="164"/>
      <c r="B8" s="160" t="s">
        <v>12</v>
      </c>
      <c r="C8" s="161"/>
      <c r="D8" s="162" t="s">
        <v>13</v>
      </c>
    </row>
    <row r="9" ht="47" customHeight="1" spans="1:4">
      <c r="A9" s="163" t="s">
        <v>14</v>
      </c>
      <c r="B9" s="165" t="s">
        <v>15</v>
      </c>
      <c r="C9" s="165"/>
      <c r="D9" s="166" t="s">
        <v>16</v>
      </c>
    </row>
    <row r="10" ht="51" customHeight="1" spans="1:4">
      <c r="A10" s="164"/>
      <c r="B10" s="167" t="s">
        <v>17</v>
      </c>
      <c r="C10" s="167"/>
      <c r="D10" s="166" t="s">
        <v>18</v>
      </c>
    </row>
    <row r="11" ht="58" customHeight="1" spans="1:4">
      <c r="A11" s="160" t="s">
        <v>19</v>
      </c>
      <c r="B11" s="168"/>
      <c r="C11" s="161"/>
      <c r="D11" s="166" t="s">
        <v>20</v>
      </c>
    </row>
    <row r="12" ht="51" customHeight="1" spans="1:4">
      <c r="A12" s="160" t="s">
        <v>21</v>
      </c>
      <c r="B12" s="168"/>
      <c r="C12" s="161"/>
      <c r="D12" s="162" t="s">
        <v>22</v>
      </c>
    </row>
    <row r="13" ht="54" customHeight="1" spans="1:4">
      <c r="A13" s="160" t="s">
        <v>23</v>
      </c>
      <c r="B13" s="168"/>
      <c r="C13" s="161"/>
      <c r="D13" s="162" t="s">
        <v>24</v>
      </c>
    </row>
    <row r="14" ht="125" customHeight="1" spans="1:4">
      <c r="A14" s="160" t="s">
        <v>25</v>
      </c>
      <c r="B14" s="168"/>
      <c r="C14" s="161"/>
      <c r="D14" s="162" t="s">
        <v>26</v>
      </c>
    </row>
    <row r="15" ht="57" customHeight="1" spans="1:4">
      <c r="A15" s="160" t="s">
        <v>27</v>
      </c>
      <c r="B15" s="168"/>
      <c r="C15" s="161"/>
      <c r="D15" s="166"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pageSetup paperSize="9" scale="7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E9" sqref="E9"/>
    </sheetView>
  </sheetViews>
  <sheetFormatPr defaultColWidth="9" defaultRowHeight="13.5"/>
  <cols>
    <col min="4" max="4" width="12.375" customWidth="1"/>
  </cols>
  <sheetData>
    <row r="1" ht="28.5" spans="1:12">
      <c r="A1" s="1" t="s">
        <v>29</v>
      </c>
      <c r="B1" s="1"/>
      <c r="C1" s="1"/>
      <c r="D1" s="1"/>
      <c r="E1" s="1"/>
      <c r="F1" s="1"/>
      <c r="G1" s="1"/>
      <c r="H1" s="1"/>
      <c r="I1" s="1"/>
      <c r="J1" s="1"/>
      <c r="K1" s="1"/>
      <c r="L1" s="1"/>
    </row>
    <row r="2" ht="21" customHeight="1" spans="1:12">
      <c r="A2" s="139" t="s">
        <v>30</v>
      </c>
      <c r="B2" s="139"/>
      <c r="C2" s="139"/>
      <c r="D2" s="139"/>
      <c r="E2" s="139"/>
      <c r="F2" s="139"/>
      <c r="G2" s="139"/>
      <c r="H2" s="139"/>
      <c r="L2" s="32" t="s">
        <v>31</v>
      </c>
    </row>
    <row r="3" ht="20" customHeight="1" spans="1:12">
      <c r="A3" s="140" t="s">
        <v>32</v>
      </c>
      <c r="B3" s="140"/>
      <c r="C3" s="140"/>
      <c r="D3" s="140"/>
      <c r="L3" s="32" t="s">
        <v>33</v>
      </c>
    </row>
    <row r="4" ht="24.75" customHeight="1" spans="1:12">
      <c r="A4" s="4" t="s">
        <v>34</v>
      </c>
      <c r="B4" s="4"/>
      <c r="C4" s="4"/>
      <c r="D4" s="5" t="s">
        <v>35</v>
      </c>
      <c r="E4" s="6"/>
      <c r="F4" s="6"/>
      <c r="G4" s="6"/>
      <c r="H4" s="6"/>
      <c r="I4" s="6"/>
      <c r="J4" s="6"/>
      <c r="K4" s="6"/>
      <c r="L4" s="6"/>
    </row>
    <row r="5" ht="29.75" customHeight="1" spans="1:12">
      <c r="A5" s="7" t="s">
        <v>36</v>
      </c>
      <c r="B5" s="7"/>
      <c r="C5" s="7"/>
      <c r="D5" s="9"/>
      <c r="E5" s="9"/>
      <c r="F5" s="10" t="s">
        <v>37</v>
      </c>
      <c r="G5" s="5" t="s">
        <v>35</v>
      </c>
      <c r="H5" s="6"/>
      <c r="I5" s="6"/>
      <c r="J5" s="6"/>
      <c r="K5" s="6"/>
      <c r="L5" s="6"/>
    </row>
    <row r="6" ht="25.5" customHeight="1" spans="1:12">
      <c r="A6" s="11" t="s">
        <v>38</v>
      </c>
      <c r="B6" s="12"/>
      <c r="C6" s="13"/>
      <c r="D6" s="14" t="s">
        <v>39</v>
      </c>
      <c r="E6" s="14" t="s">
        <v>40</v>
      </c>
      <c r="F6" s="14" t="s">
        <v>41</v>
      </c>
      <c r="G6" s="10" t="s">
        <v>42</v>
      </c>
      <c r="H6" s="10"/>
      <c r="I6" s="10" t="s">
        <v>43</v>
      </c>
      <c r="J6" s="10"/>
      <c r="K6" s="10" t="s">
        <v>44</v>
      </c>
      <c r="L6" s="10" t="s">
        <v>45</v>
      </c>
    </row>
    <row r="7" ht="24.75" customHeight="1" spans="1:12">
      <c r="A7" s="11"/>
      <c r="B7" s="12"/>
      <c r="C7" s="13"/>
      <c r="D7" s="22" t="s">
        <v>46</v>
      </c>
      <c r="E7" s="9">
        <f t="shared" ref="E7:G7" si="0">E8+E9+E10</f>
        <v>3733.07</v>
      </c>
      <c r="F7" s="9">
        <f t="shared" si="0"/>
        <v>9142.02</v>
      </c>
      <c r="G7" s="15">
        <f t="shared" si="0"/>
        <v>9035.02</v>
      </c>
      <c r="H7" s="9"/>
      <c r="I7" s="9">
        <v>10</v>
      </c>
      <c r="J7" s="9"/>
      <c r="K7" s="153">
        <f t="shared" ref="K7:K10" si="1">G7/F7</f>
        <v>0.988295803334493</v>
      </c>
      <c r="L7" s="45">
        <v>9.9</v>
      </c>
    </row>
    <row r="8" ht="15.75" customHeight="1" spans="1:12">
      <c r="A8" s="11"/>
      <c r="B8" s="12"/>
      <c r="C8" s="13"/>
      <c r="D8" s="14" t="s">
        <v>47</v>
      </c>
      <c r="E8" s="9">
        <v>3733.07</v>
      </c>
      <c r="F8" s="9">
        <v>3783.36</v>
      </c>
      <c r="G8" s="9">
        <v>3783.36</v>
      </c>
      <c r="H8" s="9"/>
      <c r="I8" s="9" t="s">
        <v>48</v>
      </c>
      <c r="J8" s="9"/>
      <c r="K8" s="153">
        <f t="shared" si="1"/>
        <v>1</v>
      </c>
      <c r="L8" s="45" t="s">
        <v>48</v>
      </c>
    </row>
    <row r="9" ht="15.75" customHeight="1" spans="1:12">
      <c r="A9" s="11"/>
      <c r="B9" s="12"/>
      <c r="C9" s="13"/>
      <c r="D9" s="14" t="s">
        <v>49</v>
      </c>
      <c r="E9" s="9">
        <v>0</v>
      </c>
      <c r="F9" s="9">
        <v>5358.66</v>
      </c>
      <c r="G9" s="9">
        <v>5251.66</v>
      </c>
      <c r="H9" s="9"/>
      <c r="I9" s="9" t="s">
        <v>48</v>
      </c>
      <c r="J9" s="9"/>
      <c r="K9" s="153">
        <f t="shared" si="1"/>
        <v>0.980032321513214</v>
      </c>
      <c r="L9" s="45" t="s">
        <v>48</v>
      </c>
    </row>
    <row r="10" ht="15.75" customHeight="1" spans="1:12">
      <c r="A10" s="141"/>
      <c r="B10" s="142"/>
      <c r="C10" s="14"/>
      <c r="D10" s="14" t="s">
        <v>50</v>
      </c>
      <c r="E10" s="9"/>
      <c r="F10" s="9"/>
      <c r="G10" s="9"/>
      <c r="H10" s="9"/>
      <c r="I10" s="9" t="s">
        <v>48</v>
      </c>
      <c r="J10" s="9"/>
      <c r="K10" s="153"/>
      <c r="L10" s="45" t="s">
        <v>48</v>
      </c>
    </row>
    <row r="11" ht="15.75" customHeight="1" spans="1:12">
      <c r="A11" s="7" t="s">
        <v>51</v>
      </c>
      <c r="B11" s="14" t="s">
        <v>52</v>
      </c>
      <c r="C11" s="14"/>
      <c r="D11" s="14"/>
      <c r="E11" s="14"/>
      <c r="F11" s="14" t="s">
        <v>53</v>
      </c>
      <c r="G11" s="14"/>
      <c r="H11" s="14"/>
      <c r="I11" s="14"/>
      <c r="J11" s="14"/>
      <c r="K11" s="14"/>
      <c r="L11" s="14"/>
    </row>
    <row r="12" ht="15.75" customHeight="1" spans="1:12">
      <c r="A12" s="7"/>
      <c r="B12" s="8" t="s">
        <v>54</v>
      </c>
      <c r="C12" s="9"/>
      <c r="D12" s="9"/>
      <c r="E12" s="9"/>
      <c r="F12" s="8" t="s">
        <v>55</v>
      </c>
      <c r="G12" s="9"/>
      <c r="H12" s="9"/>
      <c r="I12" s="9"/>
      <c r="J12" s="9"/>
      <c r="K12" s="9"/>
      <c r="L12" s="9"/>
    </row>
    <row r="13" ht="25.5" customHeight="1" spans="1:12">
      <c r="A13" s="21" t="s">
        <v>56</v>
      </c>
      <c r="B13" s="14" t="s">
        <v>57</v>
      </c>
      <c r="C13" s="14" t="s">
        <v>58</v>
      </c>
      <c r="D13" s="10" t="s">
        <v>59</v>
      </c>
      <c r="E13" s="10" t="s">
        <v>60</v>
      </c>
      <c r="F13" s="10" t="s">
        <v>61</v>
      </c>
      <c r="G13" s="10" t="s">
        <v>43</v>
      </c>
      <c r="H13" s="10" t="s">
        <v>45</v>
      </c>
      <c r="I13" s="10"/>
      <c r="J13" s="10" t="s">
        <v>62</v>
      </c>
      <c r="K13" s="10"/>
      <c r="L13" s="10"/>
    </row>
    <row r="14" ht="26" customHeight="1" spans="1:12">
      <c r="A14" s="21"/>
      <c r="B14" s="13" t="s">
        <v>63</v>
      </c>
      <c r="C14" s="14" t="s">
        <v>64</v>
      </c>
      <c r="D14" s="22" t="s">
        <v>65</v>
      </c>
      <c r="E14" s="9" t="s">
        <v>66</v>
      </c>
      <c r="F14" s="9" t="s">
        <v>66</v>
      </c>
      <c r="G14" s="9">
        <v>20</v>
      </c>
      <c r="H14" s="9">
        <v>20</v>
      </c>
      <c r="I14" s="9"/>
      <c r="J14" s="9"/>
      <c r="K14" s="9"/>
      <c r="L14" s="9"/>
    </row>
    <row r="15" ht="31" customHeight="1" spans="1:12">
      <c r="A15" s="21"/>
      <c r="B15" s="13"/>
      <c r="C15" s="14" t="s">
        <v>67</v>
      </c>
      <c r="D15" s="22" t="s">
        <v>68</v>
      </c>
      <c r="E15" s="23">
        <v>1</v>
      </c>
      <c r="F15" s="23">
        <v>1</v>
      </c>
      <c r="G15" s="9">
        <v>10</v>
      </c>
      <c r="H15" s="9">
        <v>10</v>
      </c>
      <c r="I15" s="9"/>
      <c r="J15" s="9"/>
      <c r="K15" s="9"/>
      <c r="L15" s="9"/>
    </row>
    <row r="16" ht="27" customHeight="1" spans="1:12">
      <c r="A16" s="21"/>
      <c r="B16" s="13"/>
      <c r="C16" s="14" t="s">
        <v>69</v>
      </c>
      <c r="D16" s="22" t="s">
        <v>70</v>
      </c>
      <c r="E16" s="9" t="s">
        <v>71</v>
      </c>
      <c r="F16" s="9" t="s">
        <v>71</v>
      </c>
      <c r="G16" s="9">
        <v>10</v>
      </c>
      <c r="H16" s="9">
        <v>10</v>
      </c>
      <c r="I16" s="9"/>
      <c r="J16" s="9"/>
      <c r="K16" s="9"/>
      <c r="L16" s="9"/>
    </row>
    <row r="17" ht="15.75" customHeight="1" spans="1:12">
      <c r="A17" s="21"/>
      <c r="B17" s="13"/>
      <c r="C17" s="14" t="s">
        <v>72</v>
      </c>
      <c r="D17" s="22" t="s">
        <v>73</v>
      </c>
      <c r="E17" s="9" t="s">
        <v>74</v>
      </c>
      <c r="F17" s="9" t="s">
        <v>74</v>
      </c>
      <c r="G17" s="9">
        <v>10</v>
      </c>
      <c r="H17" s="9">
        <v>10</v>
      </c>
      <c r="I17" s="9"/>
      <c r="J17" s="9"/>
      <c r="K17" s="9"/>
      <c r="L17" s="9"/>
    </row>
    <row r="18" ht="25" customHeight="1" spans="1:12">
      <c r="A18" s="21"/>
      <c r="B18" s="13" t="s">
        <v>75</v>
      </c>
      <c r="C18" s="14" t="s">
        <v>76</v>
      </c>
      <c r="D18" s="22" t="s">
        <v>77</v>
      </c>
      <c r="E18" s="23">
        <v>1</v>
      </c>
      <c r="F18" s="23">
        <v>1</v>
      </c>
      <c r="G18" s="9">
        <v>10</v>
      </c>
      <c r="H18" s="9">
        <v>10</v>
      </c>
      <c r="I18" s="9"/>
      <c r="J18" s="9"/>
      <c r="K18" s="9"/>
      <c r="L18" s="9"/>
    </row>
    <row r="19" ht="25" customHeight="1" spans="1:12">
      <c r="A19" s="21"/>
      <c r="B19" s="13"/>
      <c r="C19" s="14" t="s">
        <v>78</v>
      </c>
      <c r="D19" s="22" t="s">
        <v>79</v>
      </c>
      <c r="E19" s="23">
        <v>1</v>
      </c>
      <c r="F19" s="23">
        <v>1</v>
      </c>
      <c r="G19" s="9">
        <v>5</v>
      </c>
      <c r="H19" s="9">
        <v>5</v>
      </c>
      <c r="I19" s="9"/>
      <c r="J19" s="9"/>
      <c r="K19" s="9"/>
      <c r="L19" s="9"/>
    </row>
    <row r="20" ht="40" customHeight="1" spans="1:12">
      <c r="A20" s="21"/>
      <c r="B20" s="13"/>
      <c r="C20" s="14" t="s">
        <v>80</v>
      </c>
      <c r="D20" s="22" t="s">
        <v>81</v>
      </c>
      <c r="E20" s="23">
        <v>1</v>
      </c>
      <c r="F20" s="23">
        <v>1</v>
      </c>
      <c r="G20" s="9">
        <v>5</v>
      </c>
      <c r="H20" s="9">
        <v>5</v>
      </c>
      <c r="I20" s="9"/>
      <c r="J20" s="9"/>
      <c r="K20" s="9"/>
      <c r="L20" s="9"/>
    </row>
    <row r="21" ht="45" customHeight="1" spans="1:12">
      <c r="A21" s="21"/>
      <c r="B21" s="13"/>
      <c r="C21" s="14" t="s">
        <v>82</v>
      </c>
      <c r="D21" s="22" t="s">
        <v>83</v>
      </c>
      <c r="E21" s="23">
        <v>1</v>
      </c>
      <c r="F21" s="23">
        <v>1</v>
      </c>
      <c r="G21" s="9">
        <v>10</v>
      </c>
      <c r="H21" s="9">
        <v>10</v>
      </c>
      <c r="I21" s="9"/>
      <c r="J21" s="9"/>
      <c r="K21" s="9"/>
      <c r="L21" s="9"/>
    </row>
    <row r="22" ht="27" customHeight="1" spans="1:12">
      <c r="A22" s="21"/>
      <c r="B22" s="13" t="s">
        <v>84</v>
      </c>
      <c r="C22" s="13" t="s">
        <v>85</v>
      </c>
      <c r="D22" s="22" t="s">
        <v>86</v>
      </c>
      <c r="E22" s="23">
        <v>1</v>
      </c>
      <c r="F22" s="23">
        <v>0.98</v>
      </c>
      <c r="G22" s="9">
        <v>10</v>
      </c>
      <c r="H22" s="9">
        <v>10</v>
      </c>
      <c r="I22" s="9"/>
      <c r="J22" s="9"/>
      <c r="K22" s="9"/>
      <c r="L22" s="9"/>
    </row>
    <row r="23" ht="26" customHeight="1" spans="1:12">
      <c r="A23" s="21"/>
      <c r="B23" s="13" t="s">
        <v>87</v>
      </c>
      <c r="C23" s="13"/>
      <c r="D23" s="22"/>
      <c r="E23" s="9"/>
      <c r="F23" s="9"/>
      <c r="G23" s="9"/>
      <c r="H23" s="9"/>
      <c r="I23" s="9"/>
      <c r="J23" s="9"/>
      <c r="K23" s="9"/>
      <c r="L23" s="9"/>
    </row>
    <row r="24" ht="27" customHeight="1" spans="1:12">
      <c r="A24" s="143" t="s">
        <v>88</v>
      </c>
      <c r="B24" s="144"/>
      <c r="C24" s="144"/>
      <c r="D24" s="144"/>
      <c r="E24" s="144"/>
      <c r="F24" s="145"/>
      <c r="G24" s="146" t="s">
        <v>89</v>
      </c>
      <c r="H24" s="147">
        <v>90</v>
      </c>
      <c r="I24" s="147"/>
      <c r="J24" s="147"/>
      <c r="K24" s="147"/>
      <c r="L24" s="154"/>
    </row>
    <row r="25" ht="21" customHeight="1" spans="1:12">
      <c r="A25" s="148" t="s">
        <v>90</v>
      </c>
      <c r="B25" s="149"/>
      <c r="C25" s="150"/>
      <c r="D25" s="145">
        <v>99.9</v>
      </c>
      <c r="E25" s="149"/>
      <c r="F25" s="151"/>
      <c r="G25" s="152" t="s">
        <v>91</v>
      </c>
      <c r="H25" s="148" t="s">
        <v>92</v>
      </c>
      <c r="I25" s="149"/>
      <c r="J25" s="149"/>
      <c r="K25" s="149"/>
      <c r="L25" s="151"/>
    </row>
    <row r="26" customHeight="1" spans="1:12">
      <c r="A26" s="24" t="s">
        <v>93</v>
      </c>
      <c r="B26" s="25"/>
      <c r="C26" s="25"/>
      <c r="D26" s="25"/>
      <c r="E26" s="25"/>
      <c r="F26" s="25"/>
      <c r="G26" s="25"/>
      <c r="H26" s="25"/>
      <c r="I26" s="25"/>
      <c r="J26" s="25"/>
      <c r="K26" s="25"/>
      <c r="L26" s="33"/>
    </row>
    <row r="27" ht="38.25" customHeight="1" spans="1:12">
      <c r="A27" s="26" t="s">
        <v>94</v>
      </c>
      <c r="B27" s="27"/>
      <c r="C27" s="27"/>
      <c r="D27" s="27"/>
      <c r="E27" s="27"/>
      <c r="F27" s="27"/>
      <c r="G27" s="27"/>
      <c r="H27" s="27"/>
      <c r="I27" s="27"/>
      <c r="J27" s="27"/>
      <c r="K27" s="27"/>
      <c r="L27" s="34"/>
    </row>
    <row r="28" customHeight="1" spans="1:12">
      <c r="A28" s="26" t="s">
        <v>95</v>
      </c>
      <c r="B28" s="27"/>
      <c r="C28" s="27"/>
      <c r="D28" s="27"/>
      <c r="E28" s="27"/>
      <c r="F28" s="27"/>
      <c r="G28" s="27"/>
      <c r="H28" s="27"/>
      <c r="I28" s="27"/>
      <c r="J28" s="27"/>
      <c r="K28" s="27"/>
      <c r="L28" s="34"/>
    </row>
    <row r="29" ht="38.25" customHeight="1" spans="1:12">
      <c r="A29" s="26" t="s">
        <v>96</v>
      </c>
      <c r="B29" s="27"/>
      <c r="C29" s="27"/>
      <c r="D29" s="27"/>
      <c r="E29" s="27"/>
      <c r="F29" s="27"/>
      <c r="G29" s="27"/>
      <c r="H29" s="27"/>
      <c r="I29" s="27"/>
      <c r="J29" s="27"/>
      <c r="K29" s="27"/>
      <c r="L29" s="34"/>
    </row>
    <row r="30" ht="37.5" customHeight="1" spans="1:12">
      <c r="A30" s="26" t="s">
        <v>97</v>
      </c>
      <c r="B30" s="27"/>
      <c r="C30" s="27"/>
      <c r="D30" s="27"/>
      <c r="E30" s="27"/>
      <c r="F30" s="27"/>
      <c r="G30" s="27"/>
      <c r="H30" s="27"/>
      <c r="I30" s="27"/>
      <c r="J30" s="27"/>
      <c r="K30" s="27"/>
      <c r="L30" s="34"/>
    </row>
    <row r="31" ht="26.25" customHeight="1" spans="1:12">
      <c r="A31" s="28" t="s">
        <v>98</v>
      </c>
      <c r="B31" s="29"/>
      <c r="C31" s="29"/>
      <c r="D31" s="29"/>
      <c r="E31" s="29"/>
      <c r="F31" s="29"/>
      <c r="G31" s="29"/>
      <c r="H31" s="29"/>
      <c r="I31" s="29"/>
      <c r="J31" s="29"/>
      <c r="K31" s="29"/>
      <c r="L31" s="35"/>
    </row>
  </sheetData>
  <mergeCells count="63">
    <mergeCell ref="A1:L1"/>
    <mergeCell ref="A2:H2"/>
    <mergeCell ref="A3:D3"/>
    <mergeCell ref="A4:C4"/>
    <mergeCell ref="D4:L4"/>
    <mergeCell ref="A5:C5"/>
    <mergeCell ref="D5:E5"/>
    <mergeCell ref="G5:L5"/>
    <mergeCell ref="G6:H6"/>
    <mergeCell ref="I6:J6"/>
    <mergeCell ref="G7:H7"/>
    <mergeCell ref="I7:J7"/>
    <mergeCell ref="G8:H8"/>
    <mergeCell ref="I8:J8"/>
    <mergeCell ref="G9:H9"/>
    <mergeCell ref="I9:J9"/>
    <mergeCell ref="G10:H10"/>
    <mergeCell ref="I10:J10"/>
    <mergeCell ref="B11:E11"/>
    <mergeCell ref="F11:L11"/>
    <mergeCell ref="B12:E12"/>
    <mergeCell ref="F12:L12"/>
    <mergeCell ref="H13:I13"/>
    <mergeCell ref="J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A24:F24"/>
    <mergeCell ref="H24:L24"/>
    <mergeCell ref="A25:C25"/>
    <mergeCell ref="D25:F25"/>
    <mergeCell ref="H25:L25"/>
    <mergeCell ref="A26:L26"/>
    <mergeCell ref="A27:L27"/>
    <mergeCell ref="A28:L28"/>
    <mergeCell ref="A29:L29"/>
    <mergeCell ref="A30:L30"/>
    <mergeCell ref="A31:L31"/>
    <mergeCell ref="A11:A12"/>
    <mergeCell ref="A13:A23"/>
    <mergeCell ref="B14:B17"/>
    <mergeCell ref="B18:B21"/>
    <mergeCell ref="C22:C23"/>
    <mergeCell ref="D22:D23"/>
    <mergeCell ref="E22:E23"/>
    <mergeCell ref="F22:F23"/>
    <mergeCell ref="G22:G23"/>
    <mergeCell ref="A6:C10"/>
    <mergeCell ref="H22:I23"/>
    <mergeCell ref="J22:L23"/>
  </mergeCells>
  <dataValidations count="1">
    <dataValidation type="list" allowBlank="1" showInputMessage="1" showErrorMessage="1" sqref="H25:L25">
      <formula1>"优,良,中,差"</formula1>
    </dataValidation>
  </dataValidations>
  <pageMargins left="0.75" right="0.75" top="1" bottom="1" header="0.5" footer="0.5"/>
  <pageSetup paperSize="9" scale="73"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A3" workbookViewId="0">
      <selection activeCell="F11" sqref="F11"/>
    </sheetView>
  </sheetViews>
  <sheetFormatPr defaultColWidth="9" defaultRowHeight="13.5"/>
  <cols>
    <col min="4" max="4" width="12.25" customWidth="1"/>
    <col min="6" max="6" width="7.75" customWidth="1"/>
    <col min="7" max="7" width="10.25" customWidth="1"/>
  </cols>
  <sheetData>
    <row r="1" customFormat="1" ht="28.5"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101</v>
      </c>
    </row>
    <row r="3" customFormat="1" ht="20" customHeight="1" spans="1:12">
      <c r="A3" s="106" t="s">
        <v>102</v>
      </c>
      <c r="B3" s="106"/>
      <c r="C3" s="106"/>
      <c r="D3" s="106"/>
      <c r="E3" s="106"/>
      <c r="L3" s="32" t="s">
        <v>33</v>
      </c>
    </row>
    <row r="4" customFormat="1" ht="24" customHeight="1" spans="1:12">
      <c r="A4" s="4" t="s">
        <v>103</v>
      </c>
      <c r="B4" s="4"/>
      <c r="C4" s="4"/>
      <c r="D4" s="5" t="s">
        <v>104</v>
      </c>
      <c r="E4" s="6"/>
      <c r="F4" s="6"/>
      <c r="G4" s="6"/>
      <c r="H4" s="6"/>
      <c r="I4" s="6"/>
      <c r="J4" s="6"/>
      <c r="K4" s="6"/>
      <c r="L4" s="6"/>
    </row>
    <row r="5" customFormat="1" ht="29" customHeight="1" spans="1:12">
      <c r="A5" s="7" t="s">
        <v>36</v>
      </c>
      <c r="B5" s="7"/>
      <c r="C5" s="7"/>
      <c r="D5" s="8" t="s">
        <v>105</v>
      </c>
      <c r="E5" s="9"/>
      <c r="F5" s="9"/>
      <c r="G5" s="10" t="s">
        <v>37</v>
      </c>
      <c r="H5" s="5" t="s">
        <v>106</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 t="shared" ref="F8:H8" si="0">F9+F10+F11</f>
        <v>0</v>
      </c>
      <c r="G8" s="9">
        <f t="shared" si="0"/>
        <v>622.84</v>
      </c>
      <c r="H8" s="15">
        <f t="shared" si="0"/>
        <v>622.84</v>
      </c>
      <c r="I8" s="9"/>
      <c r="J8" s="9">
        <v>10</v>
      </c>
      <c r="K8" s="23">
        <f t="shared" ref="K8:K11" si="1">H8/G8</f>
        <v>1</v>
      </c>
      <c r="L8" s="9">
        <v>10</v>
      </c>
    </row>
    <row r="9" customFormat="1" ht="15" customHeight="1" spans="1:12">
      <c r="A9" s="11"/>
      <c r="B9" s="12"/>
      <c r="C9" s="13"/>
      <c r="D9" s="14" t="s">
        <v>110</v>
      </c>
      <c r="E9" s="14"/>
      <c r="F9" s="9">
        <v>0</v>
      </c>
      <c r="G9" s="9">
        <v>606.81</v>
      </c>
      <c r="H9" s="9">
        <v>606.81</v>
      </c>
      <c r="I9" s="9"/>
      <c r="J9" s="9" t="s">
        <v>48</v>
      </c>
      <c r="K9" s="23">
        <f t="shared" si="1"/>
        <v>1</v>
      </c>
      <c r="L9" s="9" t="s">
        <v>48</v>
      </c>
    </row>
    <row r="10" customFormat="1" ht="15" customHeight="1" spans="1:12">
      <c r="A10" s="11"/>
      <c r="B10" s="12"/>
      <c r="C10" s="13"/>
      <c r="D10" s="16" t="s">
        <v>111</v>
      </c>
      <c r="E10" s="17"/>
      <c r="F10" s="9"/>
      <c r="G10" s="9"/>
      <c r="H10" s="9"/>
      <c r="I10" s="9"/>
      <c r="J10" s="9" t="s">
        <v>48</v>
      </c>
      <c r="K10" s="23"/>
      <c r="L10" s="9" t="s">
        <v>48</v>
      </c>
    </row>
    <row r="11" customFormat="1" ht="15" customHeight="1" spans="1:12">
      <c r="A11" s="18"/>
      <c r="B11" s="19"/>
      <c r="C11" s="20"/>
      <c r="D11" s="16" t="s">
        <v>112</v>
      </c>
      <c r="E11" s="17"/>
      <c r="F11" s="9">
        <v>0</v>
      </c>
      <c r="G11" s="9">
        <v>16.03</v>
      </c>
      <c r="H11" s="9">
        <v>16.03</v>
      </c>
      <c r="I11" s="9"/>
      <c r="J11" s="9" t="s">
        <v>48</v>
      </c>
      <c r="K11" s="23">
        <f t="shared" si="1"/>
        <v>1</v>
      </c>
      <c r="L11" s="9" t="s">
        <v>48</v>
      </c>
    </row>
    <row r="12" customFormat="1" ht="15" customHeight="1" spans="1:12">
      <c r="A12" s="7" t="s">
        <v>51</v>
      </c>
      <c r="B12" s="14" t="s">
        <v>52</v>
      </c>
      <c r="C12" s="14"/>
      <c r="D12" s="14"/>
      <c r="E12" s="14"/>
      <c r="F12" s="14"/>
      <c r="G12" s="14" t="s">
        <v>53</v>
      </c>
      <c r="H12" s="14"/>
      <c r="I12" s="14"/>
      <c r="J12" s="14"/>
      <c r="K12" s="14"/>
      <c r="L12" s="14"/>
    </row>
    <row r="13" customFormat="1" ht="117" customHeight="1" spans="1:12">
      <c r="A13" s="7"/>
      <c r="B13" s="125" t="s">
        <v>113</v>
      </c>
      <c r="C13" s="35"/>
      <c r="D13" s="35"/>
      <c r="E13" s="35"/>
      <c r="F13" s="35"/>
      <c r="G13" s="125" t="s">
        <v>113</v>
      </c>
      <c r="H13" s="35"/>
      <c r="I13" s="35"/>
      <c r="J13" s="35"/>
      <c r="K13" s="35"/>
      <c r="L13" s="35"/>
    </row>
    <row r="14" customFormat="1" ht="26.25" customHeight="1" spans="1:12">
      <c r="A14" s="21" t="s">
        <v>56</v>
      </c>
      <c r="B14" s="14" t="s">
        <v>57</v>
      </c>
      <c r="C14" s="14" t="s">
        <v>58</v>
      </c>
      <c r="D14" s="10" t="s">
        <v>59</v>
      </c>
      <c r="E14" s="10" t="s">
        <v>60</v>
      </c>
      <c r="F14" s="10"/>
      <c r="G14" s="10" t="s">
        <v>61</v>
      </c>
      <c r="H14" s="10" t="s">
        <v>43</v>
      </c>
      <c r="I14" s="10" t="s">
        <v>45</v>
      </c>
      <c r="J14" s="10" t="s">
        <v>62</v>
      </c>
      <c r="K14" s="10"/>
      <c r="L14" s="10"/>
    </row>
    <row r="15" customFormat="1" ht="15" customHeight="1" spans="1:12">
      <c r="A15" s="21"/>
      <c r="B15" s="13" t="s">
        <v>63</v>
      </c>
      <c r="C15" s="14" t="s">
        <v>64</v>
      </c>
      <c r="D15" s="22" t="s">
        <v>114</v>
      </c>
      <c r="E15" s="9" t="s">
        <v>115</v>
      </c>
      <c r="F15" s="9"/>
      <c r="G15" s="9" t="s">
        <v>116</v>
      </c>
      <c r="H15" s="9">
        <v>20</v>
      </c>
      <c r="I15" s="9">
        <v>20</v>
      </c>
      <c r="J15" s="9"/>
      <c r="K15" s="9"/>
      <c r="L15" s="9"/>
    </row>
    <row r="16" customFormat="1" ht="15" customHeight="1" spans="1:12">
      <c r="A16" s="21"/>
      <c r="B16" s="13"/>
      <c r="C16" s="14"/>
      <c r="D16" s="22" t="s">
        <v>117</v>
      </c>
      <c r="E16" s="9" t="s">
        <v>118</v>
      </c>
      <c r="F16" s="9"/>
      <c r="G16" s="9" t="s">
        <v>119</v>
      </c>
      <c r="H16" s="9">
        <v>20</v>
      </c>
      <c r="I16" s="9">
        <v>20</v>
      </c>
      <c r="J16" s="9"/>
      <c r="K16" s="9"/>
      <c r="L16" s="9"/>
    </row>
    <row r="17" customFormat="1" ht="15" customHeight="1" spans="1:12">
      <c r="A17" s="21"/>
      <c r="B17" s="13"/>
      <c r="C17" s="14" t="s">
        <v>69</v>
      </c>
      <c r="D17" s="22" t="s">
        <v>120</v>
      </c>
      <c r="E17" s="9" t="s">
        <v>121</v>
      </c>
      <c r="F17" s="9"/>
      <c r="G17" s="9" t="s">
        <v>122</v>
      </c>
      <c r="H17" s="9">
        <v>10</v>
      </c>
      <c r="I17" s="9">
        <v>10</v>
      </c>
      <c r="J17" s="9"/>
      <c r="K17" s="9"/>
      <c r="L17" s="9"/>
    </row>
    <row r="18" customFormat="1" ht="15" customHeight="1" spans="1:12">
      <c r="A18" s="21"/>
      <c r="B18" s="13" t="s">
        <v>75</v>
      </c>
      <c r="C18" s="14" t="s">
        <v>76</v>
      </c>
      <c r="D18" s="22" t="s">
        <v>123</v>
      </c>
      <c r="E18" s="9" t="s">
        <v>124</v>
      </c>
      <c r="F18" s="9"/>
      <c r="G18" s="9" t="s">
        <v>124</v>
      </c>
      <c r="H18" s="9">
        <v>10</v>
      </c>
      <c r="I18" s="9">
        <v>10</v>
      </c>
      <c r="J18" s="9"/>
      <c r="K18" s="9"/>
      <c r="L18" s="9"/>
    </row>
    <row r="19" customFormat="1" ht="21" customHeight="1" spans="1:12">
      <c r="A19" s="21"/>
      <c r="B19" s="13"/>
      <c r="C19" s="14" t="s">
        <v>78</v>
      </c>
      <c r="D19" s="126" t="s">
        <v>125</v>
      </c>
      <c r="E19" s="23">
        <v>0.9</v>
      </c>
      <c r="F19" s="9"/>
      <c r="G19" s="23">
        <v>0.9</v>
      </c>
      <c r="H19" s="9">
        <v>10</v>
      </c>
      <c r="I19" s="9">
        <v>10</v>
      </c>
      <c r="J19" s="9"/>
      <c r="K19" s="9"/>
      <c r="L19" s="9"/>
    </row>
    <row r="20" customFormat="1" ht="55" customHeight="1" spans="1:12">
      <c r="A20" s="21"/>
      <c r="B20" s="13"/>
      <c r="C20" s="14" t="s">
        <v>80</v>
      </c>
      <c r="D20" s="126" t="s">
        <v>126</v>
      </c>
      <c r="E20" s="23">
        <v>0.9</v>
      </c>
      <c r="F20" s="9"/>
      <c r="G20" s="23">
        <v>0.9</v>
      </c>
      <c r="H20" s="138">
        <v>10</v>
      </c>
      <c r="I20" s="9">
        <v>10</v>
      </c>
      <c r="J20" s="9"/>
      <c r="K20" s="9"/>
      <c r="L20" s="9"/>
    </row>
    <row r="21" customFormat="1" ht="15" customHeight="1" spans="1:12">
      <c r="A21" s="21"/>
      <c r="B21" s="13" t="s">
        <v>84</v>
      </c>
      <c r="C21" s="13" t="s">
        <v>127</v>
      </c>
      <c r="D21" s="22" t="s">
        <v>86</v>
      </c>
      <c r="E21" s="23">
        <v>0.95</v>
      </c>
      <c r="F21" s="9"/>
      <c r="G21" s="23">
        <v>0.95</v>
      </c>
      <c r="H21" s="9">
        <v>10</v>
      </c>
      <c r="I21" s="9">
        <v>10</v>
      </c>
      <c r="J21" s="9"/>
      <c r="K21" s="9"/>
      <c r="L21" s="9"/>
    </row>
    <row r="22" customFormat="1" ht="14.25" spans="1:12">
      <c r="A22" s="21"/>
      <c r="B22" s="13" t="s">
        <v>128</v>
      </c>
      <c r="C22" s="13"/>
      <c r="D22" s="22"/>
      <c r="E22" s="9"/>
      <c r="F22" s="9"/>
      <c r="G22" s="9"/>
      <c r="H22" s="9"/>
      <c r="I22" s="9"/>
      <c r="J22" s="9"/>
      <c r="K22" s="9"/>
      <c r="L22" s="9"/>
    </row>
    <row r="23" customFormat="1" ht="15" customHeight="1" spans="1:12">
      <c r="A23" s="7"/>
      <c r="B23" s="14" t="s">
        <v>129</v>
      </c>
      <c r="C23" s="130"/>
      <c r="D23" s="124" t="s">
        <v>130</v>
      </c>
      <c r="E23" s="9"/>
      <c r="F23" s="9"/>
      <c r="G23" s="9"/>
      <c r="H23" s="9"/>
      <c r="I23" s="9"/>
      <c r="J23" s="9"/>
      <c r="K23" s="9"/>
      <c r="L23" s="9"/>
    </row>
    <row r="24" customFormat="1" ht="15" customHeight="1" spans="1:12">
      <c r="A24" s="7" t="s">
        <v>91</v>
      </c>
      <c r="B24" s="7"/>
      <c r="C24" s="7"/>
      <c r="D24" s="7"/>
      <c r="E24" s="7"/>
      <c r="F24" s="7"/>
      <c r="G24" s="7"/>
      <c r="H24" s="8" t="s">
        <v>92</v>
      </c>
      <c r="I24" s="9"/>
      <c r="J24" s="9"/>
      <c r="K24" s="9"/>
      <c r="L24" s="9"/>
    </row>
    <row r="25" customFormat="1" ht="15" customHeight="1" spans="1:12">
      <c r="A25" s="21" t="s">
        <v>131</v>
      </c>
      <c r="B25" s="22" t="s">
        <v>132</v>
      </c>
      <c r="C25" s="22"/>
      <c r="D25" s="22"/>
      <c r="E25" s="22"/>
      <c r="F25" s="22"/>
      <c r="G25" s="22"/>
      <c r="H25" s="22"/>
      <c r="I25" s="22"/>
      <c r="J25" s="22"/>
      <c r="K25" s="22"/>
      <c r="L25" s="22"/>
    </row>
    <row r="26" customFormat="1" ht="14.25" spans="1:12">
      <c r="A26" s="7" t="s">
        <v>133</v>
      </c>
      <c r="B26" s="22"/>
      <c r="C26" s="22"/>
      <c r="D26" s="22"/>
      <c r="E26" s="22"/>
      <c r="F26" s="22"/>
      <c r="G26" s="22"/>
      <c r="H26" s="22"/>
      <c r="I26" s="22"/>
      <c r="J26" s="22"/>
      <c r="K26" s="22"/>
      <c r="L26" s="22"/>
    </row>
    <row r="27" customFormat="1" customHeight="1" spans="1:12">
      <c r="A27" s="24" t="s">
        <v>93</v>
      </c>
      <c r="B27" s="25"/>
      <c r="C27" s="25"/>
      <c r="D27" s="25"/>
      <c r="E27" s="25"/>
      <c r="F27" s="25"/>
      <c r="G27" s="25"/>
      <c r="H27" s="25"/>
      <c r="I27" s="25"/>
      <c r="J27" s="25"/>
      <c r="K27" s="25"/>
      <c r="L27" s="33"/>
    </row>
    <row r="28" customFormat="1" ht="38.25" customHeight="1" spans="1:12">
      <c r="A28" s="26" t="s">
        <v>94</v>
      </c>
      <c r="B28" s="27"/>
      <c r="C28" s="27"/>
      <c r="D28" s="27"/>
      <c r="E28" s="27"/>
      <c r="F28" s="27"/>
      <c r="G28" s="27"/>
      <c r="H28" s="27"/>
      <c r="I28" s="27"/>
      <c r="J28" s="27"/>
      <c r="K28" s="27"/>
      <c r="L28" s="34"/>
    </row>
    <row r="29" customFormat="1" customHeight="1" spans="1:12">
      <c r="A29" s="26" t="s">
        <v>95</v>
      </c>
      <c r="B29" s="27"/>
      <c r="C29" s="27"/>
      <c r="D29" s="27"/>
      <c r="E29" s="27"/>
      <c r="F29" s="27"/>
      <c r="G29" s="27"/>
      <c r="H29" s="27"/>
      <c r="I29" s="27"/>
      <c r="J29" s="27"/>
      <c r="K29" s="27"/>
      <c r="L29" s="34"/>
    </row>
    <row r="30" customFormat="1" ht="25.5" customHeight="1" spans="1:12">
      <c r="A30" s="26" t="s">
        <v>96</v>
      </c>
      <c r="B30" s="27"/>
      <c r="C30" s="27"/>
      <c r="D30" s="27"/>
      <c r="E30" s="27"/>
      <c r="F30" s="27"/>
      <c r="G30" s="27"/>
      <c r="H30" s="27"/>
      <c r="I30" s="27"/>
      <c r="J30" s="27"/>
      <c r="K30" s="27"/>
      <c r="L30" s="34"/>
    </row>
    <row r="31" customFormat="1" ht="37.5" customHeight="1" spans="1:12">
      <c r="A31" s="26" t="s">
        <v>97</v>
      </c>
      <c r="B31" s="27"/>
      <c r="C31" s="27"/>
      <c r="D31" s="27"/>
      <c r="E31" s="27"/>
      <c r="F31" s="27"/>
      <c r="G31" s="27"/>
      <c r="H31" s="27"/>
      <c r="I31" s="27"/>
      <c r="J31" s="27"/>
      <c r="K31" s="27"/>
      <c r="L31" s="34"/>
    </row>
    <row r="32" customFormat="1" ht="15" customHeight="1" spans="1:12">
      <c r="A32" s="28" t="s">
        <v>134</v>
      </c>
      <c r="B32" s="29"/>
      <c r="C32" s="29"/>
      <c r="D32" s="29"/>
      <c r="E32" s="29"/>
      <c r="F32" s="29"/>
      <c r="G32" s="29"/>
      <c r="H32" s="29"/>
      <c r="I32" s="29"/>
      <c r="J32" s="29"/>
      <c r="K32" s="29"/>
      <c r="L32" s="35"/>
    </row>
  </sheetData>
  <mergeCells count="64">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C15:C16"/>
    <mergeCell ref="C21:C22"/>
    <mergeCell ref="D21:D22"/>
    <mergeCell ref="G6:G7"/>
    <mergeCell ref="G21:G22"/>
    <mergeCell ref="H21:H22"/>
    <mergeCell ref="I21:I22"/>
    <mergeCell ref="J6:J7"/>
    <mergeCell ref="K6:K7"/>
    <mergeCell ref="L6:L7"/>
    <mergeCell ref="D6:E7"/>
    <mergeCell ref="H6:I7"/>
    <mergeCell ref="A6:C11"/>
    <mergeCell ref="E21:F22"/>
    <mergeCell ref="J21:L22"/>
    <mergeCell ref="B25:L26"/>
  </mergeCells>
  <pageMargins left="0.75" right="0.75" top="1" bottom="1" header="0.5" footer="0.5"/>
  <pageSetup paperSize="9" scale="73"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3" workbookViewId="0">
      <selection activeCell="F11" sqref="F11"/>
    </sheetView>
  </sheetViews>
  <sheetFormatPr defaultColWidth="9" defaultRowHeight="13.5"/>
  <cols>
    <col min="1" max="1" width="6.75" customWidth="1"/>
    <col min="4" max="4" width="12.375" customWidth="1"/>
  </cols>
  <sheetData>
    <row r="1" customFormat="1" ht="28.5"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135</v>
      </c>
    </row>
    <row r="3" customFormat="1" ht="20" customHeight="1" spans="1:12">
      <c r="A3" s="106" t="s">
        <v>136</v>
      </c>
      <c r="B3" s="106"/>
      <c r="C3" s="106"/>
      <c r="D3" s="106"/>
      <c r="E3" s="106"/>
      <c r="L3" s="32" t="s">
        <v>33</v>
      </c>
    </row>
    <row r="4" customFormat="1" ht="24" customHeight="1" spans="1:12">
      <c r="A4" s="4" t="s">
        <v>103</v>
      </c>
      <c r="B4" s="4"/>
      <c r="C4" s="4"/>
      <c r="D4" s="5" t="s">
        <v>137</v>
      </c>
      <c r="E4" s="6"/>
      <c r="F4" s="6"/>
      <c r="G4" s="6"/>
      <c r="H4" s="6"/>
      <c r="I4" s="6"/>
      <c r="J4" s="6"/>
      <c r="K4" s="6"/>
      <c r="L4" s="6"/>
    </row>
    <row r="5" customFormat="1" ht="29" customHeight="1" spans="1:12">
      <c r="A5" s="7" t="s">
        <v>36</v>
      </c>
      <c r="B5" s="7"/>
      <c r="C5" s="7"/>
      <c r="D5" s="8" t="s">
        <v>105</v>
      </c>
      <c r="E5" s="9"/>
      <c r="F5" s="9"/>
      <c r="G5" s="10" t="s">
        <v>37</v>
      </c>
      <c r="H5" s="5" t="s">
        <v>106</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 t="shared" ref="F8:H8" si="0">F9+F10+F11</f>
        <v>0</v>
      </c>
      <c r="G8" s="9">
        <f t="shared" si="0"/>
        <v>532.39</v>
      </c>
      <c r="H8" s="15">
        <f t="shared" si="0"/>
        <v>532.39</v>
      </c>
      <c r="I8" s="9"/>
      <c r="J8" s="9">
        <v>10</v>
      </c>
      <c r="K8" s="23">
        <f t="shared" ref="K8:K11" si="1">H8/G8</f>
        <v>1</v>
      </c>
      <c r="L8" s="9">
        <v>10</v>
      </c>
    </row>
    <row r="9" customFormat="1" ht="15" customHeight="1" spans="1:12">
      <c r="A9" s="11"/>
      <c r="B9" s="12"/>
      <c r="C9" s="13"/>
      <c r="D9" s="14" t="s">
        <v>110</v>
      </c>
      <c r="E9" s="14"/>
      <c r="F9" s="9">
        <v>0</v>
      </c>
      <c r="G9" s="9">
        <v>502.39</v>
      </c>
      <c r="H9" s="9">
        <v>502.39</v>
      </c>
      <c r="I9" s="9"/>
      <c r="J9" s="9" t="s">
        <v>48</v>
      </c>
      <c r="K9" s="23">
        <f t="shared" si="1"/>
        <v>1</v>
      </c>
      <c r="L9" s="9" t="s">
        <v>48</v>
      </c>
    </row>
    <row r="10" customFormat="1" ht="15" customHeight="1" spans="1:12">
      <c r="A10" s="11"/>
      <c r="B10" s="12"/>
      <c r="C10" s="13"/>
      <c r="D10" s="16" t="s">
        <v>111</v>
      </c>
      <c r="E10" s="17"/>
      <c r="F10" s="9"/>
      <c r="G10" s="9"/>
      <c r="H10" s="9"/>
      <c r="I10" s="9"/>
      <c r="J10" s="9" t="s">
        <v>48</v>
      </c>
      <c r="K10" s="23"/>
      <c r="L10" s="9" t="s">
        <v>48</v>
      </c>
    </row>
    <row r="11" customFormat="1" ht="15" customHeight="1" spans="1:12">
      <c r="A11" s="18"/>
      <c r="B11" s="19"/>
      <c r="C11" s="20"/>
      <c r="D11" s="16" t="s">
        <v>112</v>
      </c>
      <c r="E11" s="17"/>
      <c r="F11" s="9">
        <v>0</v>
      </c>
      <c r="G11" s="9">
        <v>30</v>
      </c>
      <c r="H11" s="9">
        <v>30</v>
      </c>
      <c r="I11" s="9"/>
      <c r="J11" s="9" t="s">
        <v>48</v>
      </c>
      <c r="K11" s="23">
        <f t="shared" si="1"/>
        <v>1</v>
      </c>
      <c r="L11" s="9" t="s">
        <v>48</v>
      </c>
    </row>
    <row r="12" customFormat="1" ht="15" customHeight="1" spans="1:12">
      <c r="A12" s="7" t="s">
        <v>51</v>
      </c>
      <c r="B12" s="14" t="s">
        <v>52</v>
      </c>
      <c r="C12" s="14"/>
      <c r="D12" s="14"/>
      <c r="E12" s="14"/>
      <c r="F12" s="14"/>
      <c r="G12" s="14" t="s">
        <v>53</v>
      </c>
      <c r="H12" s="14"/>
      <c r="I12" s="14"/>
      <c r="J12" s="14"/>
      <c r="K12" s="14"/>
      <c r="L12" s="14"/>
    </row>
    <row r="13" customFormat="1" ht="83" customHeight="1" spans="1:12">
      <c r="A13" s="7"/>
      <c r="B13" s="35" t="s">
        <v>138</v>
      </c>
      <c r="C13" s="35"/>
      <c r="D13" s="35"/>
      <c r="E13" s="35"/>
      <c r="F13" s="35"/>
      <c r="G13" s="35" t="s">
        <v>138</v>
      </c>
      <c r="H13" s="35"/>
      <c r="I13" s="35"/>
      <c r="J13" s="35"/>
      <c r="K13" s="35"/>
      <c r="L13" s="35"/>
    </row>
    <row r="14" customFormat="1" ht="26.25" customHeight="1" spans="1:12">
      <c r="A14" s="21" t="s">
        <v>56</v>
      </c>
      <c r="B14" s="14" t="s">
        <v>57</v>
      </c>
      <c r="C14" s="14" t="s">
        <v>58</v>
      </c>
      <c r="D14" s="10" t="s">
        <v>59</v>
      </c>
      <c r="E14" s="10" t="s">
        <v>60</v>
      </c>
      <c r="F14" s="10"/>
      <c r="G14" s="10" t="s">
        <v>61</v>
      </c>
      <c r="H14" s="10" t="s">
        <v>43</v>
      </c>
      <c r="I14" s="10" t="s">
        <v>45</v>
      </c>
      <c r="J14" s="10" t="s">
        <v>62</v>
      </c>
      <c r="K14" s="10"/>
      <c r="L14" s="10"/>
    </row>
    <row r="15" customFormat="1" ht="15" customHeight="1" spans="1:12">
      <c r="A15" s="21"/>
      <c r="B15" s="13" t="s">
        <v>63</v>
      </c>
      <c r="C15" s="14" t="s">
        <v>64</v>
      </c>
      <c r="D15" s="22" t="s">
        <v>139</v>
      </c>
      <c r="E15" s="9" t="s">
        <v>140</v>
      </c>
      <c r="F15" s="9"/>
      <c r="G15" s="9" t="s">
        <v>140</v>
      </c>
      <c r="H15" s="9">
        <v>20</v>
      </c>
      <c r="I15" s="9">
        <v>20</v>
      </c>
      <c r="J15" s="9"/>
      <c r="K15" s="9"/>
      <c r="L15" s="9"/>
    </row>
    <row r="16" customFormat="1" ht="15" customHeight="1" spans="1:12">
      <c r="A16" s="21"/>
      <c r="B16" s="13"/>
      <c r="C16" s="14"/>
      <c r="D16" s="22" t="s">
        <v>141</v>
      </c>
      <c r="E16" s="9" t="s">
        <v>142</v>
      </c>
      <c r="F16" s="9"/>
      <c r="G16" s="9" t="s">
        <v>142</v>
      </c>
      <c r="H16" s="9">
        <v>20</v>
      </c>
      <c r="I16" s="9">
        <v>20</v>
      </c>
      <c r="J16" s="9"/>
      <c r="K16" s="9"/>
      <c r="L16" s="9"/>
    </row>
    <row r="17" customFormat="1" ht="15" customHeight="1" spans="1:12">
      <c r="A17" s="21"/>
      <c r="B17" s="13"/>
      <c r="C17" s="14" t="s">
        <v>69</v>
      </c>
      <c r="D17" s="22" t="s">
        <v>120</v>
      </c>
      <c r="E17" s="9" t="s">
        <v>121</v>
      </c>
      <c r="F17" s="9"/>
      <c r="G17" s="9" t="s">
        <v>121</v>
      </c>
      <c r="H17" s="9">
        <v>10</v>
      </c>
      <c r="I17" s="9">
        <v>10</v>
      </c>
      <c r="J17" s="9"/>
      <c r="K17" s="9"/>
      <c r="L17" s="9"/>
    </row>
    <row r="18" customFormat="1" ht="15" customHeight="1" spans="1:12">
      <c r="A18" s="21"/>
      <c r="B18" s="13" t="s">
        <v>75</v>
      </c>
      <c r="C18" s="14" t="s">
        <v>76</v>
      </c>
      <c r="D18" s="22" t="s">
        <v>143</v>
      </c>
      <c r="E18" s="9" t="s">
        <v>144</v>
      </c>
      <c r="F18" s="9"/>
      <c r="G18" s="9" t="s">
        <v>144</v>
      </c>
      <c r="H18" s="9">
        <v>20</v>
      </c>
      <c r="I18" s="9">
        <v>20</v>
      </c>
      <c r="J18" s="9"/>
      <c r="K18" s="9"/>
      <c r="L18" s="9"/>
    </row>
    <row r="19" customFormat="1" ht="15" customHeight="1" spans="1:12">
      <c r="A19" s="21"/>
      <c r="B19" s="13"/>
      <c r="C19" s="14" t="s">
        <v>78</v>
      </c>
      <c r="D19" s="22" t="s">
        <v>145</v>
      </c>
      <c r="E19" s="9" t="s">
        <v>146</v>
      </c>
      <c r="F19" s="9"/>
      <c r="G19" s="9" t="s">
        <v>146</v>
      </c>
      <c r="H19" s="9">
        <v>10</v>
      </c>
      <c r="I19" s="9">
        <v>10</v>
      </c>
      <c r="J19" s="9"/>
      <c r="K19" s="9"/>
      <c r="L19" s="9"/>
    </row>
    <row r="20" customFormat="1" ht="15" customHeight="1" spans="1:12">
      <c r="A20" s="21"/>
      <c r="B20" s="13" t="s">
        <v>84</v>
      </c>
      <c r="C20" s="13" t="s">
        <v>85</v>
      </c>
      <c r="D20" s="22" t="s">
        <v>86</v>
      </c>
      <c r="E20" s="23">
        <v>0.95</v>
      </c>
      <c r="F20" s="9"/>
      <c r="G20" s="23">
        <v>0.95</v>
      </c>
      <c r="H20" s="9">
        <v>10</v>
      </c>
      <c r="I20" s="9">
        <v>10</v>
      </c>
      <c r="J20" s="9"/>
      <c r="K20" s="9"/>
      <c r="L20" s="9"/>
    </row>
    <row r="21" customFormat="1" ht="26.25" spans="1:12">
      <c r="A21" s="11"/>
      <c r="B21" s="135" t="s">
        <v>87</v>
      </c>
      <c r="C21" s="135" t="s">
        <v>84</v>
      </c>
      <c r="D21" s="22"/>
      <c r="E21" s="9"/>
      <c r="F21" s="9"/>
      <c r="G21" s="9"/>
      <c r="H21" s="9"/>
      <c r="I21" s="9"/>
      <c r="J21" s="9"/>
      <c r="K21" s="9"/>
      <c r="L21" s="9"/>
    </row>
    <row r="22" customFormat="1" ht="15" customHeight="1" spans="1:12">
      <c r="A22" s="7" t="s">
        <v>91</v>
      </c>
      <c r="B22" s="7"/>
      <c r="C22" s="7"/>
      <c r="D22" s="7"/>
      <c r="E22" s="7"/>
      <c r="F22" s="7"/>
      <c r="G22" s="7"/>
      <c r="H22" s="8" t="s">
        <v>92</v>
      </c>
      <c r="I22" s="9"/>
      <c r="J22" s="9"/>
      <c r="K22" s="9"/>
      <c r="L22" s="9"/>
    </row>
    <row r="23" customFormat="1" ht="15" customHeight="1" spans="1:12">
      <c r="A23" s="21" t="s">
        <v>131</v>
      </c>
      <c r="B23" s="22" t="s">
        <v>132</v>
      </c>
      <c r="C23" s="22"/>
      <c r="D23" s="22"/>
      <c r="E23" s="22"/>
      <c r="F23" s="22"/>
      <c r="G23" s="22"/>
      <c r="H23" s="22"/>
      <c r="I23" s="22"/>
      <c r="J23" s="22"/>
      <c r="K23" s="22"/>
      <c r="L23" s="22"/>
    </row>
    <row r="24" customFormat="1" ht="14.25" spans="1:12">
      <c r="A24" s="7" t="s">
        <v>133</v>
      </c>
      <c r="B24" s="22"/>
      <c r="C24" s="22"/>
      <c r="D24" s="22"/>
      <c r="E24" s="22"/>
      <c r="F24" s="22"/>
      <c r="G24" s="22"/>
      <c r="H24" s="22"/>
      <c r="I24" s="22"/>
      <c r="J24" s="22"/>
      <c r="K24" s="22"/>
      <c r="L24" s="22"/>
    </row>
    <row r="25" customFormat="1" customHeight="1" spans="1:12">
      <c r="A25" s="24" t="s">
        <v>93</v>
      </c>
      <c r="B25" s="25"/>
      <c r="C25" s="25"/>
      <c r="D25" s="25"/>
      <c r="E25" s="25"/>
      <c r="F25" s="25"/>
      <c r="G25" s="25"/>
      <c r="H25" s="25"/>
      <c r="I25" s="25"/>
      <c r="J25" s="25"/>
      <c r="K25" s="25"/>
      <c r="L25" s="33"/>
    </row>
    <row r="26" customFormat="1" ht="38.25" customHeight="1" spans="1:12">
      <c r="A26" s="26" t="s">
        <v>94</v>
      </c>
      <c r="B26" s="27"/>
      <c r="C26" s="27"/>
      <c r="D26" s="27"/>
      <c r="E26" s="27"/>
      <c r="F26" s="27"/>
      <c r="G26" s="27"/>
      <c r="H26" s="27"/>
      <c r="I26" s="27"/>
      <c r="J26" s="27"/>
      <c r="K26" s="27"/>
      <c r="L26" s="34"/>
    </row>
    <row r="27" customFormat="1" customHeight="1" spans="1:12">
      <c r="A27" s="26" t="s">
        <v>95</v>
      </c>
      <c r="B27" s="27"/>
      <c r="C27" s="27"/>
      <c r="D27" s="27"/>
      <c r="E27" s="27"/>
      <c r="F27" s="27"/>
      <c r="G27" s="27"/>
      <c r="H27" s="27"/>
      <c r="I27" s="27"/>
      <c r="J27" s="27"/>
      <c r="K27" s="27"/>
      <c r="L27" s="34"/>
    </row>
    <row r="28" customFormat="1" ht="25.5" customHeight="1" spans="1:12">
      <c r="A28" s="26" t="s">
        <v>96</v>
      </c>
      <c r="B28" s="27"/>
      <c r="C28" s="27"/>
      <c r="D28" s="27"/>
      <c r="E28" s="27"/>
      <c r="F28" s="27"/>
      <c r="G28" s="27"/>
      <c r="H28" s="27"/>
      <c r="I28" s="27"/>
      <c r="J28" s="27"/>
      <c r="K28" s="27"/>
      <c r="L28" s="34"/>
    </row>
    <row r="29" customFormat="1" ht="37.5" customHeight="1" spans="1:12">
      <c r="A29" s="26" t="s">
        <v>97</v>
      </c>
      <c r="B29" s="27"/>
      <c r="C29" s="27"/>
      <c r="D29" s="27"/>
      <c r="E29" s="27"/>
      <c r="F29" s="27"/>
      <c r="G29" s="27"/>
      <c r="H29" s="27"/>
      <c r="I29" s="27"/>
      <c r="J29" s="27"/>
      <c r="K29" s="27"/>
      <c r="L29" s="34"/>
    </row>
    <row r="30" customFormat="1" ht="15" customHeight="1" spans="1:12">
      <c r="A30" s="28" t="s">
        <v>134</v>
      </c>
      <c r="B30" s="29"/>
      <c r="C30" s="29"/>
      <c r="D30" s="29"/>
      <c r="E30" s="29"/>
      <c r="F30" s="29"/>
      <c r="G30" s="29"/>
      <c r="H30" s="29"/>
      <c r="I30" s="29"/>
      <c r="J30" s="29"/>
      <c r="K30" s="29"/>
      <c r="L30" s="35"/>
    </row>
  </sheetData>
  <mergeCells count="59">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A22:G22"/>
    <mergeCell ref="H22:L22"/>
    <mergeCell ref="A25:L25"/>
    <mergeCell ref="A26:L26"/>
    <mergeCell ref="A27:L27"/>
    <mergeCell ref="A28:L28"/>
    <mergeCell ref="A29:L29"/>
    <mergeCell ref="A30:L30"/>
    <mergeCell ref="A12:A13"/>
    <mergeCell ref="A14:A21"/>
    <mergeCell ref="B15:B17"/>
    <mergeCell ref="B18:B19"/>
    <mergeCell ref="C15:C16"/>
    <mergeCell ref="D20:D21"/>
    <mergeCell ref="G6:G7"/>
    <mergeCell ref="G20:G21"/>
    <mergeCell ref="H20:H21"/>
    <mergeCell ref="I20:I21"/>
    <mergeCell ref="J6:J7"/>
    <mergeCell ref="K6:K7"/>
    <mergeCell ref="L6:L7"/>
    <mergeCell ref="A6:C11"/>
    <mergeCell ref="D6:E7"/>
    <mergeCell ref="H6:I7"/>
    <mergeCell ref="E20:F21"/>
    <mergeCell ref="J20:L21"/>
    <mergeCell ref="B23:L24"/>
  </mergeCells>
  <pageMargins left="0.75" right="0.75" top="1" bottom="1" header="0.511805555555556" footer="0.511805555555556"/>
  <pageSetup paperSize="9" scale="7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A3" workbookViewId="0">
      <selection activeCell="F9" sqref="F9"/>
    </sheetView>
  </sheetViews>
  <sheetFormatPr defaultColWidth="9" defaultRowHeight="13.5"/>
  <cols>
    <col min="4" max="4" width="10.375" customWidth="1"/>
  </cols>
  <sheetData>
    <row r="1" customFormat="1" ht="28.5"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147</v>
      </c>
    </row>
    <row r="3" customFormat="1" ht="20" customHeight="1" spans="1:12">
      <c r="A3" s="106" t="s">
        <v>148</v>
      </c>
      <c r="B3" s="106"/>
      <c r="C3" s="106"/>
      <c r="D3" s="106"/>
      <c r="E3" s="106"/>
      <c r="L3" s="32" t="s">
        <v>33</v>
      </c>
    </row>
    <row r="4" customFormat="1" ht="24" customHeight="1" spans="1:12">
      <c r="A4" s="4" t="s">
        <v>103</v>
      </c>
      <c r="B4" s="4"/>
      <c r="C4" s="4"/>
      <c r="D4" s="5" t="s">
        <v>149</v>
      </c>
      <c r="E4" s="6"/>
      <c r="F4" s="6"/>
      <c r="G4" s="6"/>
      <c r="H4" s="6"/>
      <c r="I4" s="6"/>
      <c r="J4" s="6"/>
      <c r="K4" s="6"/>
      <c r="L4" s="6"/>
    </row>
    <row r="5" customFormat="1" ht="29" customHeight="1" spans="1:12">
      <c r="A5" s="7" t="s">
        <v>36</v>
      </c>
      <c r="B5" s="7"/>
      <c r="C5" s="7"/>
      <c r="D5" s="8" t="s">
        <v>105</v>
      </c>
      <c r="E5" s="9"/>
      <c r="F5" s="9"/>
      <c r="G5" s="10" t="s">
        <v>37</v>
      </c>
      <c r="H5" s="5" t="s">
        <v>106</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 t="shared" ref="F8:H8" si="0">F9+F10+F11</f>
        <v>0</v>
      </c>
      <c r="G8" s="9">
        <f t="shared" si="0"/>
        <v>570.25</v>
      </c>
      <c r="H8" s="15">
        <f t="shared" si="0"/>
        <v>570.25</v>
      </c>
      <c r="I8" s="9"/>
      <c r="J8" s="9">
        <v>10</v>
      </c>
      <c r="K8" s="23">
        <f>H8/G8</f>
        <v>1</v>
      </c>
      <c r="L8" s="9">
        <v>10</v>
      </c>
    </row>
    <row r="9" customFormat="1" ht="15" customHeight="1" spans="1:12">
      <c r="A9" s="11"/>
      <c r="B9" s="12"/>
      <c r="C9" s="13"/>
      <c r="D9" s="14" t="s">
        <v>110</v>
      </c>
      <c r="E9" s="14"/>
      <c r="F9" s="9">
        <v>0</v>
      </c>
      <c r="G9" s="9">
        <v>570.25</v>
      </c>
      <c r="H9" s="9">
        <v>570.25</v>
      </c>
      <c r="I9" s="9"/>
      <c r="J9" s="9" t="s">
        <v>48</v>
      </c>
      <c r="K9" s="23">
        <f>H9/G9</f>
        <v>1</v>
      </c>
      <c r="L9" s="9" t="s">
        <v>48</v>
      </c>
    </row>
    <row r="10" customFormat="1" ht="15" customHeight="1" spans="1:12">
      <c r="A10" s="11"/>
      <c r="B10" s="12"/>
      <c r="C10" s="13"/>
      <c r="D10" s="16" t="s">
        <v>111</v>
      </c>
      <c r="E10" s="17"/>
      <c r="F10" s="9"/>
      <c r="G10" s="9"/>
      <c r="H10" s="9"/>
      <c r="I10" s="9"/>
      <c r="J10" s="9" t="s">
        <v>48</v>
      </c>
      <c r="K10" s="23"/>
      <c r="L10" s="9" t="s">
        <v>48</v>
      </c>
    </row>
    <row r="11" customFormat="1" ht="15" customHeight="1" spans="1:12">
      <c r="A11" s="18"/>
      <c r="B11" s="19"/>
      <c r="C11" s="20"/>
      <c r="D11" s="16" t="s">
        <v>112</v>
      </c>
      <c r="E11" s="17"/>
      <c r="F11" s="9"/>
      <c r="G11" s="9"/>
      <c r="H11" s="9"/>
      <c r="I11" s="9"/>
      <c r="J11" s="9" t="s">
        <v>48</v>
      </c>
      <c r="K11" s="23"/>
      <c r="L11" s="9" t="s">
        <v>48</v>
      </c>
    </row>
    <row r="12" customFormat="1" ht="15" customHeight="1" spans="1:12">
      <c r="A12" s="7" t="s">
        <v>51</v>
      </c>
      <c r="B12" s="14" t="s">
        <v>52</v>
      </c>
      <c r="C12" s="14"/>
      <c r="D12" s="14"/>
      <c r="E12" s="14"/>
      <c r="F12" s="14"/>
      <c r="G12" s="14" t="s">
        <v>53</v>
      </c>
      <c r="H12" s="14"/>
      <c r="I12" s="14"/>
      <c r="J12" s="14"/>
      <c r="K12" s="14"/>
      <c r="L12" s="14"/>
    </row>
    <row r="13" customFormat="1" ht="72" customHeight="1" spans="1:12">
      <c r="A13" s="21"/>
      <c r="B13" s="125" t="s">
        <v>150</v>
      </c>
      <c r="C13" s="35"/>
      <c r="D13" s="35"/>
      <c r="E13" s="35"/>
      <c r="F13" s="35"/>
      <c r="G13" s="125" t="s">
        <v>150</v>
      </c>
      <c r="H13" s="35"/>
      <c r="I13" s="35"/>
      <c r="J13" s="35"/>
      <c r="K13" s="35"/>
      <c r="L13" s="35"/>
    </row>
    <row r="14" customFormat="1" ht="26.25" customHeight="1" spans="1:12">
      <c r="A14" s="135" t="s">
        <v>56</v>
      </c>
      <c r="B14" s="14" t="s">
        <v>57</v>
      </c>
      <c r="C14" s="14" t="s">
        <v>58</v>
      </c>
      <c r="D14" s="10" t="s">
        <v>59</v>
      </c>
      <c r="E14" s="10" t="s">
        <v>60</v>
      </c>
      <c r="F14" s="10"/>
      <c r="G14" s="10" t="s">
        <v>61</v>
      </c>
      <c r="H14" s="10" t="s">
        <v>43</v>
      </c>
      <c r="I14" s="10" t="s">
        <v>45</v>
      </c>
      <c r="J14" s="10" t="s">
        <v>62</v>
      </c>
      <c r="K14" s="10"/>
      <c r="L14" s="10"/>
    </row>
    <row r="15" customFormat="1" ht="25" customHeight="1" spans="1:12">
      <c r="A15" s="135"/>
      <c r="B15" s="13" t="s">
        <v>63</v>
      </c>
      <c r="C15" s="14" t="s">
        <v>64</v>
      </c>
      <c r="D15" s="126" t="s">
        <v>151</v>
      </c>
      <c r="E15" s="9" t="s">
        <v>152</v>
      </c>
      <c r="F15" s="9"/>
      <c r="G15" s="9" t="s">
        <v>152</v>
      </c>
      <c r="H15" s="9">
        <v>20</v>
      </c>
      <c r="I15" s="9">
        <v>20</v>
      </c>
      <c r="J15" s="9"/>
      <c r="K15" s="9"/>
      <c r="L15" s="9"/>
    </row>
    <row r="16" customFormat="1" ht="15" customHeight="1" spans="1:12">
      <c r="A16" s="135"/>
      <c r="B16" s="13"/>
      <c r="C16" s="14"/>
      <c r="D16" s="22" t="s">
        <v>153</v>
      </c>
      <c r="E16" s="9" t="s">
        <v>154</v>
      </c>
      <c r="F16" s="9"/>
      <c r="G16" s="9" t="s">
        <v>154</v>
      </c>
      <c r="H16" s="9">
        <v>20</v>
      </c>
      <c r="I16" s="9">
        <v>20</v>
      </c>
      <c r="J16" s="9"/>
      <c r="K16" s="9"/>
      <c r="L16" s="9"/>
    </row>
    <row r="17" customFormat="1" ht="15" customHeight="1" spans="1:12">
      <c r="A17" s="135"/>
      <c r="B17" s="13"/>
      <c r="C17" s="14" t="s">
        <v>69</v>
      </c>
      <c r="D17" s="22" t="s">
        <v>155</v>
      </c>
      <c r="E17" s="9" t="s">
        <v>121</v>
      </c>
      <c r="F17" s="9"/>
      <c r="G17" s="9" t="s">
        <v>121</v>
      </c>
      <c r="H17" s="9">
        <v>10</v>
      </c>
      <c r="I17" s="9">
        <v>10</v>
      </c>
      <c r="J17" s="9"/>
      <c r="K17" s="9"/>
      <c r="L17" s="9"/>
    </row>
    <row r="18" customFormat="1" ht="27" customHeight="1" spans="1:12">
      <c r="A18" s="135"/>
      <c r="B18" s="13"/>
      <c r="C18" s="14"/>
      <c r="D18" s="127" t="s">
        <v>156</v>
      </c>
      <c r="E18" s="9" t="s">
        <v>157</v>
      </c>
      <c r="F18" s="9"/>
      <c r="G18" s="9" t="s">
        <v>157</v>
      </c>
      <c r="H18" s="9">
        <v>10</v>
      </c>
      <c r="I18" s="9">
        <v>10</v>
      </c>
      <c r="J18" s="9"/>
      <c r="K18" s="9"/>
      <c r="L18" s="9"/>
    </row>
    <row r="19" customFormat="1" ht="27" customHeight="1" spans="1:12">
      <c r="A19" s="135"/>
      <c r="B19" s="13"/>
      <c r="C19" s="14" t="s">
        <v>78</v>
      </c>
      <c r="D19" s="127" t="s">
        <v>158</v>
      </c>
      <c r="E19" s="23">
        <v>0.25</v>
      </c>
      <c r="F19" s="9"/>
      <c r="G19" s="23">
        <v>0.25</v>
      </c>
      <c r="H19" s="9">
        <v>10</v>
      </c>
      <c r="I19" s="9">
        <v>10</v>
      </c>
      <c r="J19" s="9"/>
      <c r="K19" s="9"/>
      <c r="L19" s="9"/>
    </row>
    <row r="20" customFormat="1" ht="43" customHeight="1" spans="1:12">
      <c r="A20" s="135"/>
      <c r="B20" s="13"/>
      <c r="C20" s="14" t="s">
        <v>80</v>
      </c>
      <c r="D20" s="22" t="s">
        <v>159</v>
      </c>
      <c r="E20" s="131" t="s">
        <v>160</v>
      </c>
      <c r="F20" s="132"/>
      <c r="G20" s="131" t="s">
        <v>160</v>
      </c>
      <c r="H20" s="9">
        <v>10</v>
      </c>
      <c r="I20" s="9">
        <v>10</v>
      </c>
      <c r="J20" s="9"/>
      <c r="K20" s="9"/>
      <c r="L20" s="9"/>
    </row>
    <row r="21" customFormat="1" ht="15" customHeight="1" spans="1:12">
      <c r="A21" s="135"/>
      <c r="B21" s="13" t="s">
        <v>84</v>
      </c>
      <c r="C21" s="13" t="s">
        <v>85</v>
      </c>
      <c r="D21" s="22" t="s">
        <v>86</v>
      </c>
      <c r="E21" s="23">
        <v>0.95</v>
      </c>
      <c r="F21" s="9"/>
      <c r="G21" s="23">
        <v>0.95</v>
      </c>
      <c r="H21" s="9">
        <v>10</v>
      </c>
      <c r="I21" s="9">
        <v>10</v>
      </c>
      <c r="J21" s="9"/>
      <c r="K21" s="9"/>
      <c r="L21" s="9"/>
    </row>
    <row r="22" customFormat="1" ht="26.25" spans="1:12">
      <c r="A22" s="135"/>
      <c r="B22" s="137" t="s">
        <v>87</v>
      </c>
      <c r="C22" s="135" t="s">
        <v>84</v>
      </c>
      <c r="D22" s="22"/>
      <c r="E22" s="9"/>
      <c r="F22" s="9"/>
      <c r="G22" s="9"/>
      <c r="H22" s="9"/>
      <c r="I22" s="9"/>
      <c r="J22" s="9"/>
      <c r="K22" s="9"/>
      <c r="L22" s="9"/>
    </row>
    <row r="23" customFormat="1" ht="15" customHeight="1" spans="1:12">
      <c r="A23" s="7" t="s">
        <v>91</v>
      </c>
      <c r="B23" s="7"/>
      <c r="C23" s="7"/>
      <c r="D23" s="7"/>
      <c r="E23" s="7"/>
      <c r="F23" s="7"/>
      <c r="G23" s="7"/>
      <c r="H23" s="8" t="s">
        <v>92</v>
      </c>
      <c r="I23" s="9"/>
      <c r="J23" s="9"/>
      <c r="K23" s="9"/>
      <c r="L23" s="9"/>
    </row>
    <row r="24" customFormat="1" ht="15" customHeight="1" spans="1:12">
      <c r="A24" s="21" t="s">
        <v>131</v>
      </c>
      <c r="B24" s="22" t="s">
        <v>132</v>
      </c>
      <c r="C24" s="22"/>
      <c r="D24" s="22"/>
      <c r="E24" s="22"/>
      <c r="F24" s="22"/>
      <c r="G24" s="22"/>
      <c r="H24" s="22"/>
      <c r="I24" s="22"/>
      <c r="J24" s="22"/>
      <c r="K24" s="22"/>
      <c r="L24" s="22"/>
    </row>
    <row r="25" customFormat="1" ht="14.25" spans="1:12">
      <c r="A25" s="7" t="s">
        <v>133</v>
      </c>
      <c r="B25" s="22"/>
      <c r="C25" s="22"/>
      <c r="D25" s="22"/>
      <c r="E25" s="22"/>
      <c r="F25" s="22"/>
      <c r="G25" s="22"/>
      <c r="H25" s="22"/>
      <c r="I25" s="22"/>
      <c r="J25" s="22"/>
      <c r="K25" s="22"/>
      <c r="L25" s="22"/>
    </row>
    <row r="26" customFormat="1" customHeight="1" spans="1:12">
      <c r="A26" s="24" t="s">
        <v>93</v>
      </c>
      <c r="B26" s="25"/>
      <c r="C26" s="25"/>
      <c r="D26" s="25"/>
      <c r="E26" s="25"/>
      <c r="F26" s="25"/>
      <c r="G26" s="25"/>
      <c r="H26" s="25"/>
      <c r="I26" s="25"/>
      <c r="J26" s="25"/>
      <c r="K26" s="25"/>
      <c r="L26" s="33"/>
    </row>
    <row r="27" customFormat="1" ht="38.25" customHeight="1" spans="1:12">
      <c r="A27" s="26" t="s">
        <v>94</v>
      </c>
      <c r="B27" s="27"/>
      <c r="C27" s="27"/>
      <c r="D27" s="27"/>
      <c r="E27" s="27"/>
      <c r="F27" s="27"/>
      <c r="G27" s="27"/>
      <c r="H27" s="27"/>
      <c r="I27" s="27"/>
      <c r="J27" s="27"/>
      <c r="K27" s="27"/>
      <c r="L27" s="34"/>
    </row>
    <row r="28" customFormat="1" customHeight="1" spans="1:12">
      <c r="A28" s="26" t="s">
        <v>95</v>
      </c>
      <c r="B28" s="27"/>
      <c r="C28" s="27"/>
      <c r="D28" s="27"/>
      <c r="E28" s="27"/>
      <c r="F28" s="27"/>
      <c r="G28" s="27"/>
      <c r="H28" s="27"/>
      <c r="I28" s="27"/>
      <c r="J28" s="27"/>
      <c r="K28" s="27"/>
      <c r="L28" s="34"/>
    </row>
    <row r="29" customFormat="1" ht="25.5" customHeight="1" spans="1:12">
      <c r="A29" s="26" t="s">
        <v>96</v>
      </c>
      <c r="B29" s="27"/>
      <c r="C29" s="27"/>
      <c r="D29" s="27"/>
      <c r="E29" s="27"/>
      <c r="F29" s="27"/>
      <c r="G29" s="27"/>
      <c r="H29" s="27"/>
      <c r="I29" s="27"/>
      <c r="J29" s="27"/>
      <c r="K29" s="27"/>
      <c r="L29" s="34"/>
    </row>
    <row r="30" customFormat="1" ht="37.5" customHeight="1" spans="1:12">
      <c r="A30" s="26" t="s">
        <v>97</v>
      </c>
      <c r="B30" s="27"/>
      <c r="C30" s="27"/>
      <c r="D30" s="27"/>
      <c r="E30" s="27"/>
      <c r="F30" s="27"/>
      <c r="G30" s="27"/>
      <c r="H30" s="27"/>
      <c r="I30" s="27"/>
      <c r="J30" s="27"/>
      <c r="K30" s="27"/>
      <c r="L30" s="34"/>
    </row>
    <row r="31" customFormat="1" ht="15" customHeight="1" spans="1:12">
      <c r="A31" s="28" t="s">
        <v>134</v>
      </c>
      <c r="B31" s="29"/>
      <c r="C31" s="29"/>
      <c r="D31" s="29"/>
      <c r="E31" s="29"/>
      <c r="F31" s="29"/>
      <c r="G31" s="29"/>
      <c r="H31" s="29"/>
      <c r="I31" s="29"/>
      <c r="J31" s="29"/>
      <c r="K31" s="29"/>
      <c r="L31" s="35"/>
    </row>
  </sheetData>
  <mergeCells count="61">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A23:G23"/>
    <mergeCell ref="H23:L23"/>
    <mergeCell ref="A26:L26"/>
    <mergeCell ref="A27:L27"/>
    <mergeCell ref="A28:L28"/>
    <mergeCell ref="A29:L29"/>
    <mergeCell ref="A30:L30"/>
    <mergeCell ref="A31:L31"/>
    <mergeCell ref="A12:A13"/>
    <mergeCell ref="A14:A22"/>
    <mergeCell ref="B15:B17"/>
    <mergeCell ref="B18: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4:L25"/>
  </mergeCells>
  <pageMargins left="0.75" right="0.75" top="1" bottom="1" header="0.511805555555556" footer="0.511805555555556"/>
  <pageSetup paperSize="9" scale="74"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workbookViewId="0">
      <selection activeCell="F9" sqref="F9"/>
    </sheetView>
  </sheetViews>
  <sheetFormatPr defaultColWidth="9" defaultRowHeight="13.5"/>
  <sheetData>
    <row r="1" customFormat="1" ht="28.5"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161</v>
      </c>
    </row>
    <row r="3" customFormat="1" ht="20" customHeight="1" spans="1:12">
      <c r="A3" s="106" t="s">
        <v>162</v>
      </c>
      <c r="B3" s="106"/>
      <c r="C3" s="106"/>
      <c r="D3" s="106"/>
      <c r="E3" s="106"/>
      <c r="L3" s="32" t="s">
        <v>33</v>
      </c>
    </row>
    <row r="4" customFormat="1" ht="24" customHeight="1" spans="1:12">
      <c r="A4" s="4" t="s">
        <v>103</v>
      </c>
      <c r="B4" s="4"/>
      <c r="C4" s="4"/>
      <c r="D4" s="5" t="s">
        <v>163</v>
      </c>
      <c r="E4" s="6"/>
      <c r="F4" s="6"/>
      <c r="G4" s="6"/>
      <c r="H4" s="6"/>
      <c r="I4" s="6"/>
      <c r="J4" s="6"/>
      <c r="K4" s="6"/>
      <c r="L4" s="6"/>
    </row>
    <row r="5" customFormat="1" ht="29" customHeight="1" spans="1:12">
      <c r="A5" s="7" t="s">
        <v>36</v>
      </c>
      <c r="B5" s="7"/>
      <c r="C5" s="7"/>
      <c r="D5" s="8" t="s">
        <v>105</v>
      </c>
      <c r="E5" s="9"/>
      <c r="F5" s="9"/>
      <c r="G5" s="10" t="s">
        <v>37</v>
      </c>
      <c r="H5" s="5" t="s">
        <v>106</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 t="shared" ref="F8:H8" si="0">F9+F10+F11</f>
        <v>0</v>
      </c>
      <c r="G8" s="9">
        <f t="shared" si="0"/>
        <v>80</v>
      </c>
      <c r="H8" s="15">
        <f t="shared" si="0"/>
        <v>80</v>
      </c>
      <c r="I8" s="9"/>
      <c r="J8" s="9">
        <v>10</v>
      </c>
      <c r="K8" s="136">
        <f>H8/G8</f>
        <v>1</v>
      </c>
      <c r="L8" s="9">
        <v>10</v>
      </c>
    </row>
    <row r="9" customFormat="1" ht="15" customHeight="1" spans="1:12">
      <c r="A9" s="11"/>
      <c r="B9" s="12"/>
      <c r="C9" s="13"/>
      <c r="D9" s="14" t="s">
        <v>110</v>
      </c>
      <c r="E9" s="14"/>
      <c r="F9" s="9">
        <v>0</v>
      </c>
      <c r="G9" s="9">
        <v>80</v>
      </c>
      <c r="H9" s="9">
        <v>80</v>
      </c>
      <c r="I9" s="9"/>
      <c r="J9" s="9" t="s">
        <v>48</v>
      </c>
      <c r="K9" s="136">
        <f>H9/G9</f>
        <v>1</v>
      </c>
      <c r="L9" s="9" t="s">
        <v>48</v>
      </c>
    </row>
    <row r="10" customFormat="1" ht="15" customHeight="1" spans="1:12">
      <c r="A10" s="11"/>
      <c r="B10" s="12"/>
      <c r="C10" s="13"/>
      <c r="D10" s="16" t="s">
        <v>111</v>
      </c>
      <c r="E10" s="17"/>
      <c r="F10" s="9"/>
      <c r="G10" s="9"/>
      <c r="H10" s="9"/>
      <c r="I10" s="9"/>
      <c r="J10" s="9" t="s">
        <v>48</v>
      </c>
      <c r="K10" s="136"/>
      <c r="L10" s="9" t="s">
        <v>48</v>
      </c>
    </row>
    <row r="11" customFormat="1" ht="15" customHeight="1" spans="1:12">
      <c r="A11" s="18"/>
      <c r="B11" s="19"/>
      <c r="C11" s="20"/>
      <c r="D11" s="16" t="s">
        <v>112</v>
      </c>
      <c r="E11" s="17"/>
      <c r="F11" s="9"/>
      <c r="G11" s="9"/>
      <c r="H11" s="9"/>
      <c r="I11" s="9"/>
      <c r="J11" s="9" t="s">
        <v>48</v>
      </c>
      <c r="K11" s="136"/>
      <c r="L11" s="9" t="s">
        <v>48</v>
      </c>
    </row>
    <row r="12" customFormat="1" ht="15" customHeight="1" spans="1:12">
      <c r="A12" s="7" t="s">
        <v>51</v>
      </c>
      <c r="B12" s="14" t="s">
        <v>52</v>
      </c>
      <c r="C12" s="14"/>
      <c r="D12" s="14"/>
      <c r="E12" s="14"/>
      <c r="F12" s="14"/>
      <c r="G12" s="14" t="s">
        <v>53</v>
      </c>
      <c r="H12" s="14"/>
      <c r="I12" s="14"/>
      <c r="J12" s="14"/>
      <c r="K12" s="14"/>
      <c r="L12" s="14"/>
    </row>
    <row r="13" customFormat="1" ht="112" customHeight="1" spans="1:12">
      <c r="A13" s="7"/>
      <c r="B13" s="125" t="s">
        <v>164</v>
      </c>
      <c r="C13" s="35"/>
      <c r="D13" s="35"/>
      <c r="E13" s="35"/>
      <c r="F13" s="35"/>
      <c r="G13" s="35" t="s">
        <v>164</v>
      </c>
      <c r="H13" s="35"/>
      <c r="I13" s="35"/>
      <c r="J13" s="35"/>
      <c r="K13" s="35"/>
      <c r="L13" s="35"/>
    </row>
    <row r="14" customFormat="1" ht="26.25" customHeight="1" spans="1:12">
      <c r="A14" s="21" t="s">
        <v>56</v>
      </c>
      <c r="B14" s="13" t="s">
        <v>57</v>
      </c>
      <c r="C14" s="14" t="s">
        <v>58</v>
      </c>
      <c r="D14" s="10" t="s">
        <v>59</v>
      </c>
      <c r="E14" s="10" t="s">
        <v>60</v>
      </c>
      <c r="F14" s="10"/>
      <c r="G14" s="10" t="s">
        <v>61</v>
      </c>
      <c r="H14" s="10" t="s">
        <v>43</v>
      </c>
      <c r="I14" s="10" t="s">
        <v>45</v>
      </c>
      <c r="J14" s="10" t="s">
        <v>62</v>
      </c>
      <c r="K14" s="10"/>
      <c r="L14" s="10"/>
    </row>
    <row r="15" customFormat="1" ht="34" customHeight="1" spans="1:12">
      <c r="A15" s="11"/>
      <c r="B15" s="135" t="s">
        <v>63</v>
      </c>
      <c r="C15" s="14" t="s">
        <v>64</v>
      </c>
      <c r="D15" s="128" t="s">
        <v>165</v>
      </c>
      <c r="E15" s="9" t="s">
        <v>166</v>
      </c>
      <c r="F15" s="9"/>
      <c r="G15" s="9" t="s">
        <v>166</v>
      </c>
      <c r="H15" s="9">
        <v>20</v>
      </c>
      <c r="I15" s="9">
        <v>20</v>
      </c>
      <c r="J15" s="9"/>
      <c r="K15" s="9"/>
      <c r="L15" s="9"/>
    </row>
    <row r="16" customFormat="1" ht="31" customHeight="1" spans="1:12">
      <c r="A16" s="11"/>
      <c r="B16" s="135"/>
      <c r="C16" s="14"/>
      <c r="D16" s="126" t="s">
        <v>167</v>
      </c>
      <c r="E16" s="9" t="s">
        <v>168</v>
      </c>
      <c r="F16" s="9"/>
      <c r="G16" s="9" t="s">
        <v>168</v>
      </c>
      <c r="H16" s="9">
        <v>20</v>
      </c>
      <c r="I16" s="9">
        <v>20</v>
      </c>
      <c r="J16" s="9"/>
      <c r="K16" s="9"/>
      <c r="L16" s="9"/>
    </row>
    <row r="17" customFormat="1" ht="15" customHeight="1" spans="1:12">
      <c r="A17" s="11"/>
      <c r="B17" s="135"/>
      <c r="C17" s="14" t="s">
        <v>69</v>
      </c>
      <c r="D17" s="126" t="s">
        <v>120</v>
      </c>
      <c r="E17" s="9" t="s">
        <v>121</v>
      </c>
      <c r="F17" s="9"/>
      <c r="G17" s="9" t="s">
        <v>121</v>
      </c>
      <c r="H17" s="9">
        <v>10</v>
      </c>
      <c r="I17" s="9">
        <v>10</v>
      </c>
      <c r="J17" s="9"/>
      <c r="K17" s="9"/>
      <c r="L17" s="9"/>
    </row>
    <row r="18" customFormat="1" ht="27" customHeight="1" spans="1:12">
      <c r="A18" s="11"/>
      <c r="B18" s="135" t="s">
        <v>75</v>
      </c>
      <c r="C18" s="14" t="s">
        <v>76</v>
      </c>
      <c r="D18" s="126" t="s">
        <v>169</v>
      </c>
      <c r="E18" s="9" t="s">
        <v>170</v>
      </c>
      <c r="F18" s="9"/>
      <c r="G18" s="9" t="s">
        <v>170</v>
      </c>
      <c r="H18" s="9">
        <v>10</v>
      </c>
      <c r="I18" s="9">
        <v>10</v>
      </c>
      <c r="J18" s="9"/>
      <c r="K18" s="9"/>
      <c r="L18" s="9"/>
    </row>
    <row r="19" customFormat="1" ht="35" customHeight="1" spans="1:12">
      <c r="A19" s="11"/>
      <c r="B19" s="135"/>
      <c r="C19" s="14" t="s">
        <v>78</v>
      </c>
      <c r="D19" s="128" t="s">
        <v>171</v>
      </c>
      <c r="E19" s="23">
        <v>0.9</v>
      </c>
      <c r="F19" s="9"/>
      <c r="G19" s="23">
        <v>0.9</v>
      </c>
      <c r="H19" s="9">
        <v>10</v>
      </c>
      <c r="I19" s="9">
        <v>10</v>
      </c>
      <c r="J19" s="9"/>
      <c r="K19" s="9"/>
      <c r="L19" s="9"/>
    </row>
    <row r="20" customFormat="1" ht="43" customHeight="1" spans="1:12">
      <c r="A20" s="11"/>
      <c r="B20" s="135"/>
      <c r="C20" s="14" t="s">
        <v>82</v>
      </c>
      <c r="D20" s="126" t="s">
        <v>83</v>
      </c>
      <c r="E20" s="23">
        <v>0.95</v>
      </c>
      <c r="F20" s="9"/>
      <c r="G20" s="23">
        <v>0.95</v>
      </c>
      <c r="H20" s="9">
        <v>10</v>
      </c>
      <c r="I20" s="9">
        <v>10</v>
      </c>
      <c r="J20" s="9"/>
      <c r="K20" s="9"/>
      <c r="L20" s="9"/>
    </row>
    <row r="21" customFormat="1" ht="15" customHeight="1" spans="1:12">
      <c r="A21" s="21"/>
      <c r="B21" s="13" t="s">
        <v>84</v>
      </c>
      <c r="C21" s="13" t="s">
        <v>85</v>
      </c>
      <c r="D21" s="22" t="s">
        <v>172</v>
      </c>
      <c r="E21" s="23">
        <v>0.95</v>
      </c>
      <c r="F21" s="9"/>
      <c r="G21" s="23">
        <v>0.95</v>
      </c>
      <c r="H21" s="9">
        <v>10</v>
      </c>
      <c r="I21" s="9">
        <v>10</v>
      </c>
      <c r="J21" s="9"/>
      <c r="K21" s="9"/>
      <c r="L21" s="9"/>
    </row>
    <row r="22" customFormat="1" ht="14.25" spans="1:12">
      <c r="A22" s="21"/>
      <c r="B22" s="13" t="s">
        <v>128</v>
      </c>
      <c r="C22" s="13" t="s">
        <v>84</v>
      </c>
      <c r="D22" s="22"/>
      <c r="E22" s="9"/>
      <c r="F22" s="9"/>
      <c r="G22" s="9"/>
      <c r="H22" s="9"/>
      <c r="I22" s="9"/>
      <c r="J22" s="9"/>
      <c r="K22" s="9"/>
      <c r="L22" s="9"/>
    </row>
    <row r="23" customFormat="1" ht="15" customHeight="1" spans="1:12">
      <c r="A23" s="7"/>
      <c r="B23" s="14" t="s">
        <v>129</v>
      </c>
      <c r="C23" s="130"/>
      <c r="D23" s="124" t="s">
        <v>130</v>
      </c>
      <c r="E23" s="9"/>
      <c r="F23" s="9"/>
      <c r="G23" s="9"/>
      <c r="H23" s="9"/>
      <c r="I23" s="9"/>
      <c r="J23" s="9"/>
      <c r="K23" s="9"/>
      <c r="L23" s="9"/>
    </row>
    <row r="24" customFormat="1" ht="15" customHeight="1" spans="1:12">
      <c r="A24" s="7" t="s">
        <v>91</v>
      </c>
      <c r="B24" s="7"/>
      <c r="C24" s="7"/>
      <c r="D24" s="7"/>
      <c r="E24" s="7"/>
      <c r="F24" s="7"/>
      <c r="G24" s="7"/>
      <c r="H24" s="8" t="s">
        <v>92</v>
      </c>
      <c r="I24" s="9"/>
      <c r="J24" s="9"/>
      <c r="K24" s="9"/>
      <c r="L24" s="9"/>
    </row>
    <row r="25" customFormat="1" ht="15" customHeight="1" spans="1:12">
      <c r="A25" s="21" t="s">
        <v>131</v>
      </c>
      <c r="B25" s="22" t="s">
        <v>132</v>
      </c>
      <c r="C25" s="22"/>
      <c r="D25" s="22"/>
      <c r="E25" s="22"/>
      <c r="F25" s="22"/>
      <c r="G25" s="22"/>
      <c r="H25" s="22"/>
      <c r="I25" s="22"/>
      <c r="J25" s="22"/>
      <c r="K25" s="22"/>
      <c r="L25" s="22"/>
    </row>
    <row r="26" customFormat="1" ht="14.25" spans="1:12">
      <c r="A26" s="7" t="s">
        <v>133</v>
      </c>
      <c r="B26" s="22"/>
      <c r="C26" s="22"/>
      <c r="D26" s="22"/>
      <c r="E26" s="22"/>
      <c r="F26" s="22"/>
      <c r="G26" s="22"/>
      <c r="H26" s="22"/>
      <c r="I26" s="22"/>
      <c r="J26" s="22"/>
      <c r="K26" s="22"/>
      <c r="L26" s="22"/>
    </row>
    <row r="27" customFormat="1" customHeight="1" spans="1:12">
      <c r="A27" s="24" t="s">
        <v>93</v>
      </c>
      <c r="B27" s="25"/>
      <c r="C27" s="25"/>
      <c r="D27" s="25"/>
      <c r="E27" s="25"/>
      <c r="F27" s="25"/>
      <c r="G27" s="25"/>
      <c r="H27" s="25"/>
      <c r="I27" s="25"/>
      <c r="J27" s="25"/>
      <c r="K27" s="25"/>
      <c r="L27" s="33"/>
    </row>
    <row r="28" customFormat="1" ht="38.25" customHeight="1" spans="1:12">
      <c r="A28" s="26" t="s">
        <v>94</v>
      </c>
      <c r="B28" s="27"/>
      <c r="C28" s="27"/>
      <c r="D28" s="27"/>
      <c r="E28" s="27"/>
      <c r="F28" s="27"/>
      <c r="G28" s="27"/>
      <c r="H28" s="27"/>
      <c r="I28" s="27"/>
      <c r="J28" s="27"/>
      <c r="K28" s="27"/>
      <c r="L28" s="34"/>
    </row>
    <row r="29" customFormat="1" customHeight="1" spans="1:12">
      <c r="A29" s="26" t="s">
        <v>95</v>
      </c>
      <c r="B29" s="27"/>
      <c r="C29" s="27"/>
      <c r="D29" s="27"/>
      <c r="E29" s="27"/>
      <c r="F29" s="27"/>
      <c r="G29" s="27"/>
      <c r="H29" s="27"/>
      <c r="I29" s="27"/>
      <c r="J29" s="27"/>
      <c r="K29" s="27"/>
      <c r="L29" s="34"/>
    </row>
    <row r="30" customFormat="1" ht="25.5" customHeight="1" spans="1:12">
      <c r="A30" s="26" t="s">
        <v>96</v>
      </c>
      <c r="B30" s="27"/>
      <c r="C30" s="27"/>
      <c r="D30" s="27"/>
      <c r="E30" s="27"/>
      <c r="F30" s="27"/>
      <c r="G30" s="27"/>
      <c r="H30" s="27"/>
      <c r="I30" s="27"/>
      <c r="J30" s="27"/>
      <c r="K30" s="27"/>
      <c r="L30" s="34"/>
    </row>
    <row r="31" customFormat="1" ht="37.5" customHeight="1" spans="1:12">
      <c r="A31" s="26" t="s">
        <v>97</v>
      </c>
      <c r="B31" s="27"/>
      <c r="C31" s="27"/>
      <c r="D31" s="27"/>
      <c r="E31" s="27"/>
      <c r="F31" s="27"/>
      <c r="G31" s="27"/>
      <c r="H31" s="27"/>
      <c r="I31" s="27"/>
      <c r="J31" s="27"/>
      <c r="K31" s="27"/>
      <c r="L31" s="34"/>
    </row>
    <row r="32" customFormat="1" ht="15" customHeight="1" spans="1:12">
      <c r="A32" s="28" t="s">
        <v>134</v>
      </c>
      <c r="B32" s="29"/>
      <c r="C32" s="29"/>
      <c r="D32" s="29"/>
      <c r="E32" s="29"/>
      <c r="F32" s="29"/>
      <c r="G32" s="29"/>
      <c r="H32" s="29"/>
      <c r="I32" s="29"/>
      <c r="J32" s="29"/>
      <c r="K32" s="29"/>
      <c r="L32" s="35"/>
    </row>
  </sheetData>
  <mergeCells count="63">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11805555555556" footer="0.511805555555556"/>
  <pageSetup paperSize="9" scale="7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A3" workbookViewId="0">
      <selection activeCell="F9" sqref="F9"/>
    </sheetView>
  </sheetViews>
  <sheetFormatPr defaultColWidth="9" defaultRowHeight="13.5"/>
  <cols>
    <col min="4" max="4" width="10.5" customWidth="1"/>
  </cols>
  <sheetData>
    <row r="1" customFormat="1" ht="28.5"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173</v>
      </c>
    </row>
    <row r="3" customFormat="1" ht="20" customHeight="1" spans="1:12">
      <c r="A3" s="106" t="s">
        <v>174</v>
      </c>
      <c r="B3" s="106"/>
      <c r="C3" s="106"/>
      <c r="D3" s="106"/>
      <c r="E3" s="106"/>
      <c r="L3" s="32" t="s">
        <v>33</v>
      </c>
    </row>
    <row r="4" customFormat="1" ht="24" customHeight="1" spans="1:12">
      <c r="A4" s="4" t="s">
        <v>103</v>
      </c>
      <c r="B4" s="4"/>
      <c r="C4" s="4"/>
      <c r="D4" s="6" t="s">
        <v>175</v>
      </c>
      <c r="E4" s="6"/>
      <c r="F4" s="6"/>
      <c r="G4" s="6"/>
      <c r="H4" s="6"/>
      <c r="I4" s="6"/>
      <c r="J4" s="6"/>
      <c r="K4" s="6"/>
      <c r="L4" s="6"/>
    </row>
    <row r="5" customFormat="1" ht="29" customHeight="1" spans="1:12">
      <c r="A5" s="7" t="s">
        <v>36</v>
      </c>
      <c r="B5" s="7"/>
      <c r="C5" s="7"/>
      <c r="D5" s="8" t="s">
        <v>105</v>
      </c>
      <c r="E5" s="9"/>
      <c r="F5" s="9"/>
      <c r="G5" s="10" t="s">
        <v>37</v>
      </c>
      <c r="H5" s="5" t="s">
        <v>106</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 t="shared" ref="F8:H8" si="0">F9+F10+F11</f>
        <v>0</v>
      </c>
      <c r="G8" s="9">
        <f t="shared" si="0"/>
        <v>2416.56</v>
      </c>
      <c r="H8" s="15">
        <f t="shared" si="0"/>
        <v>2416.56</v>
      </c>
      <c r="I8" s="9"/>
      <c r="J8" s="9">
        <v>10</v>
      </c>
      <c r="K8" s="23">
        <f>H8/G8</f>
        <v>1</v>
      </c>
      <c r="L8" s="9">
        <v>10</v>
      </c>
    </row>
    <row r="9" customFormat="1" ht="15" customHeight="1" spans="1:12">
      <c r="A9" s="11"/>
      <c r="B9" s="12"/>
      <c r="C9" s="13"/>
      <c r="D9" s="14" t="s">
        <v>110</v>
      </c>
      <c r="E9" s="14"/>
      <c r="F9" s="9">
        <v>0</v>
      </c>
      <c r="G9" s="9">
        <v>2416.56</v>
      </c>
      <c r="H9" s="9">
        <v>2416.56</v>
      </c>
      <c r="I9" s="9"/>
      <c r="J9" s="9" t="s">
        <v>48</v>
      </c>
      <c r="K9" s="23">
        <f>H9/G9</f>
        <v>1</v>
      </c>
      <c r="L9" s="9" t="s">
        <v>48</v>
      </c>
    </row>
    <row r="10" customFormat="1" ht="15" customHeight="1" spans="1:12">
      <c r="A10" s="11"/>
      <c r="B10" s="12"/>
      <c r="C10" s="13"/>
      <c r="D10" s="16" t="s">
        <v>111</v>
      </c>
      <c r="E10" s="17"/>
      <c r="F10" s="9"/>
      <c r="G10" s="9"/>
      <c r="H10" s="9"/>
      <c r="I10" s="9"/>
      <c r="J10" s="9" t="s">
        <v>48</v>
      </c>
      <c r="K10" s="23"/>
      <c r="L10" s="9" t="s">
        <v>48</v>
      </c>
    </row>
    <row r="11" customFormat="1" ht="15" customHeight="1" spans="1:12">
      <c r="A11" s="18"/>
      <c r="B11" s="19"/>
      <c r="C11" s="20"/>
      <c r="D11" s="16" t="s">
        <v>112</v>
      </c>
      <c r="E11" s="17"/>
      <c r="F11" s="9"/>
      <c r="G11" s="9"/>
      <c r="H11" s="9"/>
      <c r="I11" s="9"/>
      <c r="J11" s="9" t="s">
        <v>48</v>
      </c>
      <c r="K11" s="23"/>
      <c r="L11" s="9" t="s">
        <v>48</v>
      </c>
    </row>
    <row r="12" customFormat="1" ht="15" customHeight="1" spans="1:12">
      <c r="A12" s="7" t="s">
        <v>51</v>
      </c>
      <c r="B12" s="14" t="s">
        <v>52</v>
      </c>
      <c r="C12" s="14"/>
      <c r="D12" s="14"/>
      <c r="E12" s="14"/>
      <c r="F12" s="14"/>
      <c r="G12" s="14" t="s">
        <v>53</v>
      </c>
      <c r="H12" s="14"/>
      <c r="I12" s="14"/>
      <c r="J12" s="14"/>
      <c r="K12" s="14"/>
      <c r="L12" s="14"/>
    </row>
    <row r="13" customFormat="1" ht="115" customHeight="1" spans="1:12">
      <c r="A13" s="7"/>
      <c r="B13" s="133" t="s">
        <v>176</v>
      </c>
      <c r="C13" s="134"/>
      <c r="D13" s="134"/>
      <c r="E13" s="134"/>
      <c r="F13" s="134"/>
      <c r="G13" s="133" t="s">
        <v>177</v>
      </c>
      <c r="H13" s="134"/>
      <c r="I13" s="134"/>
      <c r="J13" s="134"/>
      <c r="K13" s="134"/>
      <c r="L13" s="134"/>
    </row>
    <row r="14" customFormat="1" ht="26.25" customHeight="1" spans="1:12">
      <c r="A14" s="21" t="s">
        <v>56</v>
      </c>
      <c r="B14" s="14" t="s">
        <v>57</v>
      </c>
      <c r="C14" s="14" t="s">
        <v>58</v>
      </c>
      <c r="D14" s="10" t="s">
        <v>59</v>
      </c>
      <c r="E14" s="10" t="s">
        <v>60</v>
      </c>
      <c r="F14" s="10"/>
      <c r="G14" s="10" t="s">
        <v>61</v>
      </c>
      <c r="H14" s="10" t="s">
        <v>43</v>
      </c>
      <c r="I14" s="10" t="s">
        <v>45</v>
      </c>
      <c r="J14" s="10" t="s">
        <v>62</v>
      </c>
      <c r="K14" s="10"/>
      <c r="L14" s="10"/>
    </row>
    <row r="15" customFormat="1" ht="15" customHeight="1" spans="1:12">
      <c r="A15" s="21"/>
      <c r="B15" s="13" t="s">
        <v>63</v>
      </c>
      <c r="C15" s="14" t="s">
        <v>64</v>
      </c>
      <c r="D15" s="126" t="s">
        <v>178</v>
      </c>
      <c r="E15" s="9" t="s">
        <v>179</v>
      </c>
      <c r="F15" s="9"/>
      <c r="G15" s="9" t="s">
        <v>179</v>
      </c>
      <c r="H15" s="9">
        <v>20</v>
      </c>
      <c r="I15" s="9">
        <v>20</v>
      </c>
      <c r="J15" s="9"/>
      <c r="K15" s="9"/>
      <c r="L15" s="9"/>
    </row>
    <row r="16" customFormat="1" ht="15" customHeight="1" spans="1:12">
      <c r="A16" s="21"/>
      <c r="B16" s="13"/>
      <c r="C16" s="14"/>
      <c r="D16" s="128" t="s">
        <v>180</v>
      </c>
      <c r="E16" s="9" t="s">
        <v>181</v>
      </c>
      <c r="F16" s="9"/>
      <c r="G16" s="9" t="s">
        <v>181</v>
      </c>
      <c r="H16" s="9">
        <v>20</v>
      </c>
      <c r="I16" s="9">
        <v>20</v>
      </c>
      <c r="J16" s="9"/>
      <c r="K16" s="9"/>
      <c r="L16" s="9"/>
    </row>
    <row r="17" customFormat="1" ht="15" customHeight="1" spans="1:12">
      <c r="A17" s="21"/>
      <c r="B17" s="13"/>
      <c r="C17" s="14" t="s">
        <v>69</v>
      </c>
      <c r="D17" s="22" t="s">
        <v>155</v>
      </c>
      <c r="E17" s="9" t="s">
        <v>121</v>
      </c>
      <c r="F17" s="9"/>
      <c r="G17" s="9" t="s">
        <v>121</v>
      </c>
      <c r="H17" s="9">
        <v>10</v>
      </c>
      <c r="I17" s="9">
        <v>10</v>
      </c>
      <c r="J17" s="9"/>
      <c r="K17" s="9"/>
      <c r="L17" s="9"/>
    </row>
    <row r="18" customFormat="1" ht="15" customHeight="1" spans="1:12">
      <c r="A18" s="21"/>
      <c r="B18" s="13" t="s">
        <v>75</v>
      </c>
      <c r="C18" s="14" t="s">
        <v>76</v>
      </c>
      <c r="D18" s="126" t="s">
        <v>182</v>
      </c>
      <c r="E18" s="9" t="s">
        <v>183</v>
      </c>
      <c r="F18" s="9"/>
      <c r="G18" s="9" t="s">
        <v>183</v>
      </c>
      <c r="H18" s="9">
        <v>10</v>
      </c>
      <c r="I18" s="9">
        <v>10</v>
      </c>
      <c r="J18" s="9"/>
      <c r="K18" s="9"/>
      <c r="L18" s="9"/>
    </row>
    <row r="19" customFormat="1" ht="26" customHeight="1" spans="1:12">
      <c r="A19" s="21"/>
      <c r="B19" s="13"/>
      <c r="C19" s="14" t="s">
        <v>78</v>
      </c>
      <c r="D19" s="128" t="s">
        <v>184</v>
      </c>
      <c r="E19" s="108">
        <v>0.9</v>
      </c>
      <c r="F19" s="9"/>
      <c r="G19" s="108">
        <v>0.9</v>
      </c>
      <c r="H19" s="9">
        <v>10</v>
      </c>
      <c r="I19" s="9">
        <v>10</v>
      </c>
      <c r="J19" s="9"/>
      <c r="K19" s="9"/>
      <c r="L19" s="9"/>
    </row>
    <row r="20" customFormat="1" ht="24" customHeight="1" spans="1:12">
      <c r="A20" s="21"/>
      <c r="B20" s="13"/>
      <c r="C20" s="14" t="s">
        <v>80</v>
      </c>
      <c r="D20" s="128" t="s">
        <v>185</v>
      </c>
      <c r="E20" s="23">
        <v>0.9</v>
      </c>
      <c r="F20" s="9"/>
      <c r="G20" s="23">
        <v>0.9</v>
      </c>
      <c r="H20" s="9">
        <v>10</v>
      </c>
      <c r="I20" s="9">
        <v>10</v>
      </c>
      <c r="J20" s="9"/>
      <c r="K20" s="9"/>
      <c r="L20" s="9"/>
    </row>
    <row r="21" customFormat="1" ht="15" customHeight="1" spans="1:12">
      <c r="A21" s="21"/>
      <c r="B21" s="13" t="s">
        <v>84</v>
      </c>
      <c r="C21" s="13" t="s">
        <v>85</v>
      </c>
      <c r="D21" s="126" t="s">
        <v>86</v>
      </c>
      <c r="E21" s="23">
        <v>0.95</v>
      </c>
      <c r="F21" s="9"/>
      <c r="G21" s="23">
        <v>0.95</v>
      </c>
      <c r="H21" s="9">
        <v>10</v>
      </c>
      <c r="I21" s="9">
        <v>10</v>
      </c>
      <c r="J21" s="9"/>
      <c r="K21" s="9"/>
      <c r="L21" s="9"/>
    </row>
    <row r="22" customFormat="1" ht="14.25" spans="1:12">
      <c r="A22" s="21"/>
      <c r="B22" s="13" t="s">
        <v>128</v>
      </c>
      <c r="C22" s="13" t="s">
        <v>84</v>
      </c>
      <c r="D22" s="126"/>
      <c r="E22" s="9"/>
      <c r="F22" s="9"/>
      <c r="G22" s="9"/>
      <c r="H22" s="9"/>
      <c r="I22" s="9"/>
      <c r="J22" s="9"/>
      <c r="K22" s="9"/>
      <c r="L22" s="9"/>
    </row>
    <row r="23" customFormat="1" ht="15" customHeight="1" spans="1:12">
      <c r="A23" s="7"/>
      <c r="B23" s="14" t="s">
        <v>129</v>
      </c>
      <c r="C23" s="130"/>
      <c r="D23" s="124" t="s">
        <v>130</v>
      </c>
      <c r="E23" s="9"/>
      <c r="F23" s="9"/>
      <c r="G23" s="9"/>
      <c r="H23" s="9"/>
      <c r="I23" s="9"/>
      <c r="J23" s="9"/>
      <c r="K23" s="9"/>
      <c r="L23" s="9"/>
    </row>
    <row r="24" customFormat="1" ht="15" customHeight="1" spans="1:12">
      <c r="A24" s="7" t="s">
        <v>91</v>
      </c>
      <c r="B24" s="7"/>
      <c r="C24" s="7"/>
      <c r="D24" s="7"/>
      <c r="E24" s="7"/>
      <c r="F24" s="7"/>
      <c r="G24" s="7"/>
      <c r="H24" s="8" t="s">
        <v>92</v>
      </c>
      <c r="I24" s="9"/>
      <c r="J24" s="9"/>
      <c r="K24" s="9"/>
      <c r="L24" s="9"/>
    </row>
    <row r="25" customFormat="1" ht="15" customHeight="1" spans="1:12">
      <c r="A25" s="21" t="s">
        <v>131</v>
      </c>
      <c r="B25" s="22" t="s">
        <v>132</v>
      </c>
      <c r="C25" s="22"/>
      <c r="D25" s="22"/>
      <c r="E25" s="22"/>
      <c r="F25" s="22"/>
      <c r="G25" s="22"/>
      <c r="H25" s="22"/>
      <c r="I25" s="22"/>
      <c r="J25" s="22"/>
      <c r="K25" s="22"/>
      <c r="L25" s="22"/>
    </row>
    <row r="26" customFormat="1" ht="14.25" spans="1:12">
      <c r="A26" s="7" t="s">
        <v>133</v>
      </c>
      <c r="B26" s="22"/>
      <c r="C26" s="22"/>
      <c r="D26" s="22"/>
      <c r="E26" s="22"/>
      <c r="F26" s="22"/>
      <c r="G26" s="22"/>
      <c r="H26" s="22"/>
      <c r="I26" s="22"/>
      <c r="J26" s="22"/>
      <c r="K26" s="22"/>
      <c r="L26" s="22"/>
    </row>
    <row r="27" customFormat="1" customHeight="1" spans="1:12">
      <c r="A27" s="24" t="s">
        <v>93</v>
      </c>
      <c r="B27" s="25"/>
      <c r="C27" s="25"/>
      <c r="D27" s="25"/>
      <c r="E27" s="25"/>
      <c r="F27" s="25"/>
      <c r="G27" s="25"/>
      <c r="H27" s="25"/>
      <c r="I27" s="25"/>
      <c r="J27" s="25"/>
      <c r="K27" s="25"/>
      <c r="L27" s="33"/>
    </row>
    <row r="28" customFormat="1" ht="38.25" customHeight="1" spans="1:12">
      <c r="A28" s="26" t="s">
        <v>94</v>
      </c>
      <c r="B28" s="27"/>
      <c r="C28" s="27"/>
      <c r="D28" s="27"/>
      <c r="E28" s="27"/>
      <c r="F28" s="27"/>
      <c r="G28" s="27"/>
      <c r="H28" s="27"/>
      <c r="I28" s="27"/>
      <c r="J28" s="27"/>
      <c r="K28" s="27"/>
      <c r="L28" s="34"/>
    </row>
    <row r="29" customFormat="1" customHeight="1" spans="1:12">
      <c r="A29" s="26" t="s">
        <v>95</v>
      </c>
      <c r="B29" s="27"/>
      <c r="C29" s="27"/>
      <c r="D29" s="27"/>
      <c r="E29" s="27"/>
      <c r="F29" s="27"/>
      <c r="G29" s="27"/>
      <c r="H29" s="27"/>
      <c r="I29" s="27"/>
      <c r="J29" s="27"/>
      <c r="K29" s="27"/>
      <c r="L29" s="34"/>
    </row>
    <row r="30" customFormat="1" ht="25.5" customHeight="1" spans="1:12">
      <c r="A30" s="26" t="s">
        <v>96</v>
      </c>
      <c r="B30" s="27"/>
      <c r="C30" s="27"/>
      <c r="D30" s="27"/>
      <c r="E30" s="27"/>
      <c r="F30" s="27"/>
      <c r="G30" s="27"/>
      <c r="H30" s="27"/>
      <c r="I30" s="27"/>
      <c r="J30" s="27"/>
      <c r="K30" s="27"/>
      <c r="L30" s="34"/>
    </row>
    <row r="31" customFormat="1" ht="37.5" customHeight="1" spans="1:12">
      <c r="A31" s="26" t="s">
        <v>97</v>
      </c>
      <c r="B31" s="27"/>
      <c r="C31" s="27"/>
      <c r="D31" s="27"/>
      <c r="E31" s="27"/>
      <c r="F31" s="27"/>
      <c r="G31" s="27"/>
      <c r="H31" s="27"/>
      <c r="I31" s="27"/>
      <c r="J31" s="27"/>
      <c r="K31" s="27"/>
      <c r="L31" s="34"/>
    </row>
    <row r="32" customFormat="1" ht="15" customHeight="1" spans="1:12">
      <c r="A32" s="28" t="s">
        <v>134</v>
      </c>
      <c r="B32" s="29"/>
      <c r="C32" s="29"/>
      <c r="D32" s="29"/>
      <c r="E32" s="29"/>
      <c r="F32" s="29"/>
      <c r="G32" s="29"/>
      <c r="H32" s="29"/>
      <c r="I32" s="29"/>
      <c r="J32" s="29"/>
      <c r="K32" s="29"/>
      <c r="L32" s="35"/>
    </row>
  </sheetData>
  <mergeCells count="63">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11805555555556" footer="0.511805555555556"/>
  <pageSetup paperSize="9" scale="74"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workbookViewId="0">
      <selection activeCell="F9" sqref="F9"/>
    </sheetView>
  </sheetViews>
  <sheetFormatPr defaultColWidth="9" defaultRowHeight="13.5"/>
  <cols>
    <col min="4" max="4" width="10.375" customWidth="1"/>
  </cols>
  <sheetData>
    <row r="1" customFormat="1" ht="28.5"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186</v>
      </c>
    </row>
    <row r="3" customFormat="1" ht="20" customHeight="1" spans="1:12">
      <c r="A3" s="106" t="s">
        <v>162</v>
      </c>
      <c r="B3" s="106"/>
      <c r="C3" s="106"/>
      <c r="D3" s="106"/>
      <c r="E3" s="106"/>
      <c r="L3" s="32" t="s">
        <v>33</v>
      </c>
    </row>
    <row r="4" customFormat="1" ht="24" customHeight="1" spans="1:12">
      <c r="A4" s="4" t="s">
        <v>103</v>
      </c>
      <c r="B4" s="4"/>
      <c r="C4" s="4"/>
      <c r="D4" s="5" t="s">
        <v>187</v>
      </c>
      <c r="E4" s="6"/>
      <c r="F4" s="6"/>
      <c r="G4" s="6"/>
      <c r="H4" s="6"/>
      <c r="I4" s="6"/>
      <c r="J4" s="6"/>
      <c r="K4" s="6"/>
      <c r="L4" s="6"/>
    </row>
    <row r="5" customFormat="1" ht="29" customHeight="1" spans="1:12">
      <c r="A5" s="7" t="s">
        <v>36</v>
      </c>
      <c r="B5" s="7"/>
      <c r="C5" s="7"/>
      <c r="D5" s="8" t="s">
        <v>105</v>
      </c>
      <c r="E5" s="9"/>
      <c r="F5" s="9"/>
      <c r="G5" s="10" t="s">
        <v>37</v>
      </c>
      <c r="H5" s="5" t="s">
        <v>106</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 t="shared" ref="F8:H8" si="0">F9+F10+F11</f>
        <v>0</v>
      </c>
      <c r="G8" s="9">
        <f t="shared" si="0"/>
        <v>22.55</v>
      </c>
      <c r="H8" s="15">
        <f t="shared" si="0"/>
        <v>22.55</v>
      </c>
      <c r="I8" s="9"/>
      <c r="J8" s="9">
        <v>10</v>
      </c>
      <c r="K8" s="23">
        <f>H8/G8</f>
        <v>1</v>
      </c>
      <c r="L8" s="9">
        <v>10</v>
      </c>
    </row>
    <row r="9" customFormat="1" ht="15" customHeight="1" spans="1:12">
      <c r="A9" s="11"/>
      <c r="B9" s="12"/>
      <c r="C9" s="13"/>
      <c r="D9" s="14" t="s">
        <v>110</v>
      </c>
      <c r="E9" s="14"/>
      <c r="F9" s="9">
        <v>0</v>
      </c>
      <c r="G9" s="9">
        <v>22.55</v>
      </c>
      <c r="H9" s="9">
        <v>22.55</v>
      </c>
      <c r="I9" s="9"/>
      <c r="J9" s="9" t="s">
        <v>48</v>
      </c>
      <c r="K9" s="23">
        <f>H9/G9</f>
        <v>1</v>
      </c>
      <c r="L9" s="9" t="s">
        <v>48</v>
      </c>
    </row>
    <row r="10" customFormat="1" ht="15" customHeight="1" spans="1:12">
      <c r="A10" s="11"/>
      <c r="B10" s="12"/>
      <c r="C10" s="13"/>
      <c r="D10" s="16" t="s">
        <v>111</v>
      </c>
      <c r="E10" s="17"/>
      <c r="F10" s="9"/>
      <c r="G10" s="9"/>
      <c r="H10" s="9"/>
      <c r="I10" s="9"/>
      <c r="J10" s="9" t="s">
        <v>48</v>
      </c>
      <c r="K10" s="23"/>
      <c r="L10" s="9" t="s">
        <v>48</v>
      </c>
    </row>
    <row r="11" customFormat="1" ht="15" customHeight="1" spans="1:12">
      <c r="A11" s="18"/>
      <c r="B11" s="19"/>
      <c r="C11" s="20"/>
      <c r="D11" s="16" t="s">
        <v>112</v>
      </c>
      <c r="E11" s="17"/>
      <c r="F11" s="9"/>
      <c r="G11" s="9"/>
      <c r="H11" s="9"/>
      <c r="I11" s="9"/>
      <c r="J11" s="9" t="s">
        <v>48</v>
      </c>
      <c r="K11" s="23"/>
      <c r="L11" s="9" t="s">
        <v>48</v>
      </c>
    </row>
    <row r="12" customFormat="1" ht="15" customHeight="1" spans="1:12">
      <c r="A12" s="7" t="s">
        <v>51</v>
      </c>
      <c r="B12" s="14" t="s">
        <v>52</v>
      </c>
      <c r="C12" s="14"/>
      <c r="D12" s="14"/>
      <c r="E12" s="14"/>
      <c r="F12" s="14"/>
      <c r="G12" s="14" t="s">
        <v>53</v>
      </c>
      <c r="H12" s="14"/>
      <c r="I12" s="14"/>
      <c r="J12" s="14"/>
      <c r="K12" s="14"/>
      <c r="L12" s="14"/>
    </row>
    <row r="13" customFormat="1" ht="94" customHeight="1" spans="1:12">
      <c r="A13" s="7"/>
      <c r="B13" s="125" t="s">
        <v>188</v>
      </c>
      <c r="C13" s="35"/>
      <c r="D13" s="35"/>
      <c r="E13" s="35"/>
      <c r="F13" s="35"/>
      <c r="G13" s="125" t="s">
        <v>188</v>
      </c>
      <c r="H13" s="35"/>
      <c r="I13" s="35"/>
      <c r="J13" s="35"/>
      <c r="K13" s="35"/>
      <c r="L13" s="35"/>
    </row>
    <row r="14" customFormat="1" ht="26.25" customHeight="1" spans="1:12">
      <c r="A14" s="21" t="s">
        <v>56</v>
      </c>
      <c r="B14" s="14" t="s">
        <v>57</v>
      </c>
      <c r="C14" s="14" t="s">
        <v>58</v>
      </c>
      <c r="D14" s="10" t="s">
        <v>59</v>
      </c>
      <c r="E14" s="10" t="s">
        <v>60</v>
      </c>
      <c r="F14" s="10"/>
      <c r="G14" s="10" t="s">
        <v>61</v>
      </c>
      <c r="H14" s="10" t="s">
        <v>43</v>
      </c>
      <c r="I14" s="10" t="s">
        <v>45</v>
      </c>
      <c r="J14" s="10" t="s">
        <v>62</v>
      </c>
      <c r="K14" s="10"/>
      <c r="L14" s="10"/>
    </row>
    <row r="15" customFormat="1" ht="15" customHeight="1" spans="1:12">
      <c r="A15" s="21"/>
      <c r="B15" s="13" t="s">
        <v>63</v>
      </c>
      <c r="C15" s="14" t="s">
        <v>64</v>
      </c>
      <c r="D15" s="126" t="s">
        <v>189</v>
      </c>
      <c r="E15" s="9" t="s">
        <v>190</v>
      </c>
      <c r="F15" s="9"/>
      <c r="G15" s="9" t="s">
        <v>190</v>
      </c>
      <c r="H15" s="9">
        <v>20</v>
      </c>
      <c r="I15" s="9">
        <v>20</v>
      </c>
      <c r="J15" s="9"/>
      <c r="K15" s="9"/>
      <c r="L15" s="9"/>
    </row>
    <row r="16" customFormat="1" ht="15" customHeight="1" spans="1:12">
      <c r="A16" s="21"/>
      <c r="B16" s="13"/>
      <c r="C16" s="14"/>
      <c r="D16" s="22" t="s">
        <v>191</v>
      </c>
      <c r="E16" s="9" t="s">
        <v>192</v>
      </c>
      <c r="F16" s="9"/>
      <c r="G16" s="9" t="s">
        <v>192</v>
      </c>
      <c r="H16" s="9">
        <v>20</v>
      </c>
      <c r="I16" s="9">
        <v>20</v>
      </c>
      <c r="J16" s="9"/>
      <c r="K16" s="9"/>
      <c r="L16" s="9"/>
    </row>
    <row r="17" customFormat="1" ht="15" customHeight="1" spans="1:12">
      <c r="A17" s="21"/>
      <c r="B17" s="13"/>
      <c r="C17" s="14" t="s">
        <v>69</v>
      </c>
      <c r="D17" s="22" t="s">
        <v>120</v>
      </c>
      <c r="E17" s="9" t="s">
        <v>121</v>
      </c>
      <c r="F17" s="9"/>
      <c r="G17" s="9" t="s">
        <v>122</v>
      </c>
      <c r="H17" s="9">
        <v>10</v>
      </c>
      <c r="I17" s="9">
        <v>10</v>
      </c>
      <c r="J17" s="9"/>
      <c r="K17" s="9"/>
      <c r="L17" s="9"/>
    </row>
    <row r="18" customFormat="1" ht="36" customHeight="1" spans="1:12">
      <c r="A18" s="21"/>
      <c r="B18" s="13" t="s">
        <v>75</v>
      </c>
      <c r="C18" s="14" t="s">
        <v>76</v>
      </c>
      <c r="D18" s="128" t="s">
        <v>193</v>
      </c>
      <c r="E18" s="9" t="s">
        <v>194</v>
      </c>
      <c r="F18" s="9"/>
      <c r="G18" s="9" t="s">
        <v>194</v>
      </c>
      <c r="H18" s="9">
        <v>10</v>
      </c>
      <c r="I18" s="9">
        <v>10</v>
      </c>
      <c r="J18" s="9"/>
      <c r="K18" s="9"/>
      <c r="L18" s="9"/>
    </row>
    <row r="19" customFormat="1" ht="37" customHeight="1" spans="1:12">
      <c r="A19" s="21"/>
      <c r="B19" s="13"/>
      <c r="C19" s="14" t="s">
        <v>78</v>
      </c>
      <c r="D19" s="128" t="s">
        <v>195</v>
      </c>
      <c r="E19" s="9" t="s">
        <v>196</v>
      </c>
      <c r="F19" s="9"/>
      <c r="G19" s="9" t="s">
        <v>196</v>
      </c>
      <c r="H19" s="9">
        <v>10</v>
      </c>
      <c r="I19" s="9">
        <v>10</v>
      </c>
      <c r="J19" s="9"/>
      <c r="K19" s="9"/>
      <c r="L19" s="9"/>
    </row>
    <row r="20" customFormat="1" ht="26.25" customHeight="1" spans="1:12">
      <c r="A20" s="21"/>
      <c r="B20" s="13"/>
      <c r="C20" s="14" t="s">
        <v>82</v>
      </c>
      <c r="D20" s="22" t="s">
        <v>197</v>
      </c>
      <c r="E20" s="9" t="s">
        <v>198</v>
      </c>
      <c r="F20" s="9"/>
      <c r="G20" s="9" t="s">
        <v>198</v>
      </c>
      <c r="H20" s="9">
        <v>10</v>
      </c>
      <c r="I20" s="9">
        <v>10</v>
      </c>
      <c r="J20" s="9"/>
      <c r="K20" s="9"/>
      <c r="L20" s="9"/>
    </row>
    <row r="21" customFormat="1" ht="15" customHeight="1" spans="1:12">
      <c r="A21" s="21"/>
      <c r="B21" s="13" t="s">
        <v>84</v>
      </c>
      <c r="C21" s="13" t="s">
        <v>85</v>
      </c>
      <c r="D21" s="22" t="s">
        <v>199</v>
      </c>
      <c r="E21" s="9" t="s">
        <v>200</v>
      </c>
      <c r="F21" s="9"/>
      <c r="G21" s="9" t="s">
        <v>200</v>
      </c>
      <c r="H21" s="9">
        <v>10</v>
      </c>
      <c r="I21" s="9">
        <v>10</v>
      </c>
      <c r="J21" s="9"/>
      <c r="K21" s="9"/>
      <c r="L21" s="9"/>
    </row>
    <row r="22" customFormat="1" ht="14.25" spans="1:12">
      <c r="A22" s="21"/>
      <c r="B22" s="13" t="s">
        <v>128</v>
      </c>
      <c r="C22" s="13" t="s">
        <v>84</v>
      </c>
      <c r="D22" s="22"/>
      <c r="E22" s="9"/>
      <c r="F22" s="9"/>
      <c r="G22" s="9"/>
      <c r="H22" s="9"/>
      <c r="I22" s="9"/>
      <c r="J22" s="9"/>
      <c r="K22" s="9"/>
      <c r="L22" s="9"/>
    </row>
    <row r="23" customFormat="1" ht="15" customHeight="1" spans="1:12">
      <c r="A23" s="7"/>
      <c r="B23" s="14" t="s">
        <v>129</v>
      </c>
      <c r="C23" s="130"/>
      <c r="D23" s="124" t="s">
        <v>130</v>
      </c>
      <c r="E23" s="9"/>
      <c r="F23" s="9"/>
      <c r="G23" s="9"/>
      <c r="H23" s="9"/>
      <c r="I23" s="9"/>
      <c r="J23" s="9"/>
      <c r="K23" s="9"/>
      <c r="L23" s="9"/>
    </row>
    <row r="24" customFormat="1" ht="15" customHeight="1" spans="1:12">
      <c r="A24" s="7" t="s">
        <v>91</v>
      </c>
      <c r="B24" s="7"/>
      <c r="C24" s="7"/>
      <c r="D24" s="7"/>
      <c r="E24" s="7"/>
      <c r="F24" s="7"/>
      <c r="G24" s="7"/>
      <c r="H24" s="8" t="s">
        <v>92</v>
      </c>
      <c r="I24" s="9"/>
      <c r="J24" s="9"/>
      <c r="K24" s="9"/>
      <c r="L24" s="9"/>
    </row>
    <row r="25" customFormat="1" ht="15" customHeight="1" spans="1:12">
      <c r="A25" s="21" t="s">
        <v>131</v>
      </c>
      <c r="B25" s="22" t="s">
        <v>132</v>
      </c>
      <c r="C25" s="22"/>
      <c r="D25" s="22"/>
      <c r="E25" s="22"/>
      <c r="F25" s="22"/>
      <c r="G25" s="22"/>
      <c r="H25" s="22"/>
      <c r="I25" s="22"/>
      <c r="J25" s="22"/>
      <c r="K25" s="22"/>
      <c r="L25" s="22"/>
    </row>
    <row r="26" customFormat="1" ht="14.25" spans="1:12">
      <c r="A26" s="7" t="s">
        <v>133</v>
      </c>
      <c r="B26" s="22"/>
      <c r="C26" s="22"/>
      <c r="D26" s="22"/>
      <c r="E26" s="22"/>
      <c r="F26" s="22"/>
      <c r="G26" s="22"/>
      <c r="H26" s="22"/>
      <c r="I26" s="22"/>
      <c r="J26" s="22"/>
      <c r="K26" s="22"/>
      <c r="L26" s="22"/>
    </row>
    <row r="27" customFormat="1" customHeight="1" spans="1:12">
      <c r="A27" s="24" t="s">
        <v>93</v>
      </c>
      <c r="B27" s="25"/>
      <c r="C27" s="25"/>
      <c r="D27" s="25"/>
      <c r="E27" s="25"/>
      <c r="F27" s="25"/>
      <c r="G27" s="25"/>
      <c r="H27" s="25"/>
      <c r="I27" s="25"/>
      <c r="J27" s="25"/>
      <c r="K27" s="25"/>
      <c r="L27" s="33"/>
    </row>
    <row r="28" customFormat="1" ht="38.25" customHeight="1" spans="1:12">
      <c r="A28" s="26" t="s">
        <v>94</v>
      </c>
      <c r="B28" s="27"/>
      <c r="C28" s="27"/>
      <c r="D28" s="27"/>
      <c r="E28" s="27"/>
      <c r="F28" s="27"/>
      <c r="G28" s="27"/>
      <c r="H28" s="27"/>
      <c r="I28" s="27"/>
      <c r="J28" s="27"/>
      <c r="K28" s="27"/>
      <c r="L28" s="34"/>
    </row>
    <row r="29" customFormat="1" customHeight="1" spans="1:12">
      <c r="A29" s="26" t="s">
        <v>95</v>
      </c>
      <c r="B29" s="27"/>
      <c r="C29" s="27"/>
      <c r="D29" s="27"/>
      <c r="E29" s="27"/>
      <c r="F29" s="27"/>
      <c r="G29" s="27"/>
      <c r="H29" s="27"/>
      <c r="I29" s="27"/>
      <c r="J29" s="27"/>
      <c r="K29" s="27"/>
      <c r="L29" s="34"/>
    </row>
    <row r="30" customFormat="1" ht="25.5" customHeight="1" spans="1:12">
      <c r="A30" s="26" t="s">
        <v>96</v>
      </c>
      <c r="B30" s="27"/>
      <c r="C30" s="27"/>
      <c r="D30" s="27"/>
      <c r="E30" s="27"/>
      <c r="F30" s="27"/>
      <c r="G30" s="27"/>
      <c r="H30" s="27"/>
      <c r="I30" s="27"/>
      <c r="J30" s="27"/>
      <c r="K30" s="27"/>
      <c r="L30" s="34"/>
    </row>
    <row r="31" customFormat="1" ht="37.5" customHeight="1" spans="1:12">
      <c r="A31" s="26" t="s">
        <v>97</v>
      </c>
      <c r="B31" s="27"/>
      <c r="C31" s="27"/>
      <c r="D31" s="27"/>
      <c r="E31" s="27"/>
      <c r="F31" s="27"/>
      <c r="G31" s="27"/>
      <c r="H31" s="27"/>
      <c r="I31" s="27"/>
      <c r="J31" s="27"/>
      <c r="K31" s="27"/>
      <c r="L31" s="34"/>
    </row>
    <row r="32" customFormat="1" ht="15" customHeight="1" spans="1:12">
      <c r="A32" s="28" t="s">
        <v>134</v>
      </c>
      <c r="B32" s="29"/>
      <c r="C32" s="29"/>
      <c r="D32" s="29"/>
      <c r="E32" s="29"/>
      <c r="F32" s="29"/>
      <c r="G32" s="29"/>
      <c r="H32" s="29"/>
      <c r="I32" s="29"/>
      <c r="J32" s="29"/>
      <c r="K32" s="29"/>
      <c r="L32" s="35"/>
    </row>
  </sheetData>
  <mergeCells count="63">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11805555555556" footer="0.511805555555556"/>
  <pageSetup paperSize="9" scale="74"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A7" workbookViewId="0">
      <selection activeCell="F9" sqref="F9"/>
    </sheetView>
  </sheetViews>
  <sheetFormatPr defaultColWidth="9" defaultRowHeight="13.5"/>
  <cols>
    <col min="4" max="4" width="10.5" customWidth="1"/>
  </cols>
  <sheetData>
    <row r="1" customFormat="1" ht="28.5"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201</v>
      </c>
    </row>
    <row r="3" customFormat="1" ht="20" customHeight="1" spans="1:12">
      <c r="A3" s="106" t="s">
        <v>102</v>
      </c>
      <c r="B3" s="106"/>
      <c r="C3" s="106"/>
      <c r="D3" s="106"/>
      <c r="E3" s="106"/>
      <c r="L3" s="32" t="s">
        <v>33</v>
      </c>
    </row>
    <row r="4" customFormat="1" ht="24" customHeight="1" spans="1:12">
      <c r="A4" s="4" t="s">
        <v>103</v>
      </c>
      <c r="B4" s="4"/>
      <c r="C4" s="4"/>
      <c r="D4" s="5" t="s">
        <v>202</v>
      </c>
      <c r="E4" s="6"/>
      <c r="F4" s="6"/>
      <c r="G4" s="6"/>
      <c r="H4" s="6"/>
      <c r="I4" s="6"/>
      <c r="J4" s="6"/>
      <c r="K4" s="6"/>
      <c r="L4" s="6"/>
    </row>
    <row r="5" customFormat="1" ht="29" customHeight="1" spans="1:12">
      <c r="A5" s="7" t="s">
        <v>36</v>
      </c>
      <c r="B5" s="7"/>
      <c r="C5" s="7"/>
      <c r="D5" s="8" t="s">
        <v>105</v>
      </c>
      <c r="E5" s="9"/>
      <c r="F5" s="9"/>
      <c r="G5" s="10" t="s">
        <v>37</v>
      </c>
      <c r="H5" s="5" t="s">
        <v>106</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 t="shared" ref="F8:H8" si="0">F9+F10+F11</f>
        <v>0</v>
      </c>
      <c r="G8" s="9">
        <f t="shared" si="0"/>
        <v>84.78</v>
      </c>
      <c r="H8" s="15">
        <f t="shared" si="0"/>
        <v>84.78</v>
      </c>
      <c r="I8" s="9"/>
      <c r="J8" s="9">
        <v>10</v>
      </c>
      <c r="K8" s="23">
        <f>H8/G8</f>
        <v>1</v>
      </c>
      <c r="L8" s="9">
        <v>10</v>
      </c>
    </row>
    <row r="9" customFormat="1" ht="15" customHeight="1" spans="1:12">
      <c r="A9" s="11"/>
      <c r="B9" s="12"/>
      <c r="C9" s="13"/>
      <c r="D9" s="14" t="s">
        <v>110</v>
      </c>
      <c r="E9" s="14"/>
      <c r="F9" s="9">
        <v>0</v>
      </c>
      <c r="G9" s="9">
        <v>84.78</v>
      </c>
      <c r="H9" s="9">
        <v>84.78</v>
      </c>
      <c r="I9" s="9"/>
      <c r="J9" s="9" t="s">
        <v>48</v>
      </c>
      <c r="K9" s="23">
        <f>H9/G9</f>
        <v>1</v>
      </c>
      <c r="L9" s="9" t="s">
        <v>48</v>
      </c>
    </row>
    <row r="10" customFormat="1" ht="15" customHeight="1" spans="1:12">
      <c r="A10" s="11"/>
      <c r="B10" s="12"/>
      <c r="C10" s="13"/>
      <c r="D10" s="16" t="s">
        <v>111</v>
      </c>
      <c r="E10" s="17"/>
      <c r="F10" s="9"/>
      <c r="G10" s="9"/>
      <c r="H10" s="9"/>
      <c r="I10" s="9"/>
      <c r="J10" s="9" t="s">
        <v>48</v>
      </c>
      <c r="K10" s="23"/>
      <c r="L10" s="9" t="s">
        <v>48</v>
      </c>
    </row>
    <row r="11" customFormat="1" ht="15" customHeight="1" spans="1:12">
      <c r="A11" s="18"/>
      <c r="B11" s="19"/>
      <c r="C11" s="20"/>
      <c r="D11" s="16" t="s">
        <v>112</v>
      </c>
      <c r="E11" s="17"/>
      <c r="F11" s="9"/>
      <c r="G11" s="9"/>
      <c r="H11" s="9"/>
      <c r="I11" s="9"/>
      <c r="J11" s="9" t="s">
        <v>48</v>
      </c>
      <c r="K11" s="23"/>
      <c r="L11" s="9" t="s">
        <v>48</v>
      </c>
    </row>
    <row r="12" customFormat="1" ht="15" customHeight="1" spans="1:12">
      <c r="A12" s="7" t="s">
        <v>51</v>
      </c>
      <c r="B12" s="14" t="s">
        <v>52</v>
      </c>
      <c r="C12" s="14"/>
      <c r="D12" s="14"/>
      <c r="E12" s="14"/>
      <c r="F12" s="14"/>
      <c r="G12" s="14" t="s">
        <v>53</v>
      </c>
      <c r="H12" s="14"/>
      <c r="I12" s="14"/>
      <c r="J12" s="14"/>
      <c r="K12" s="14"/>
      <c r="L12" s="14"/>
    </row>
    <row r="13" customFormat="1" ht="114" customHeight="1" spans="1:12">
      <c r="A13" s="7"/>
      <c r="B13" s="131" t="s">
        <v>203</v>
      </c>
      <c r="C13" s="132"/>
      <c r="D13" s="132"/>
      <c r="E13" s="132"/>
      <c r="F13" s="132"/>
      <c r="G13" s="125" t="s">
        <v>203</v>
      </c>
      <c r="H13" s="35"/>
      <c r="I13" s="35"/>
      <c r="J13" s="35"/>
      <c r="K13" s="35"/>
      <c r="L13" s="35"/>
    </row>
    <row r="14" customFormat="1" ht="26.25" customHeight="1" spans="1:12">
      <c r="A14" s="21" t="s">
        <v>56</v>
      </c>
      <c r="B14" s="14" t="s">
        <v>57</v>
      </c>
      <c r="C14" s="14" t="s">
        <v>58</v>
      </c>
      <c r="D14" s="10" t="s">
        <v>59</v>
      </c>
      <c r="E14" s="10" t="s">
        <v>60</v>
      </c>
      <c r="F14" s="10"/>
      <c r="G14" s="10" t="s">
        <v>61</v>
      </c>
      <c r="H14" s="10" t="s">
        <v>43</v>
      </c>
      <c r="I14" s="10" t="s">
        <v>45</v>
      </c>
      <c r="J14" s="10" t="s">
        <v>62</v>
      </c>
      <c r="K14" s="10"/>
      <c r="L14" s="10"/>
    </row>
    <row r="15" customFormat="1" ht="15" customHeight="1" spans="1:12">
      <c r="A15" s="21"/>
      <c r="B15" s="13" t="s">
        <v>63</v>
      </c>
      <c r="C15" s="14" t="s">
        <v>64</v>
      </c>
      <c r="D15" s="126" t="s">
        <v>204</v>
      </c>
      <c r="E15" s="9" t="s">
        <v>205</v>
      </c>
      <c r="F15" s="9"/>
      <c r="G15" s="9" t="s">
        <v>205</v>
      </c>
      <c r="H15" s="9">
        <v>20</v>
      </c>
      <c r="I15" s="9">
        <v>20</v>
      </c>
      <c r="J15" s="9"/>
      <c r="K15" s="9"/>
      <c r="L15" s="9"/>
    </row>
    <row r="16" customFormat="1" ht="15" customHeight="1" spans="1:12">
      <c r="A16" s="21"/>
      <c r="B16" s="13"/>
      <c r="C16" s="14"/>
      <c r="D16" s="22" t="s">
        <v>206</v>
      </c>
      <c r="E16" s="9" t="s">
        <v>207</v>
      </c>
      <c r="F16" s="9"/>
      <c r="G16" s="9" t="s">
        <v>207</v>
      </c>
      <c r="H16" s="9">
        <v>20</v>
      </c>
      <c r="I16" s="9">
        <v>20</v>
      </c>
      <c r="J16" s="9"/>
      <c r="K16" s="9"/>
      <c r="L16" s="9"/>
    </row>
    <row r="17" customFormat="1" ht="15" customHeight="1" spans="1:12">
      <c r="A17" s="21"/>
      <c r="B17" s="13"/>
      <c r="C17" s="14" t="s">
        <v>69</v>
      </c>
      <c r="D17" s="22" t="s">
        <v>120</v>
      </c>
      <c r="E17" s="9" t="s">
        <v>121</v>
      </c>
      <c r="F17" s="9"/>
      <c r="G17" s="9" t="s">
        <v>122</v>
      </c>
      <c r="H17" s="9">
        <v>10</v>
      </c>
      <c r="I17" s="9">
        <v>10</v>
      </c>
      <c r="J17" s="9"/>
      <c r="K17" s="9"/>
      <c r="L17" s="9"/>
    </row>
    <row r="18" customFormat="1" ht="26" customHeight="1" spans="1:12">
      <c r="A18" s="21"/>
      <c r="B18" s="13" t="s">
        <v>75</v>
      </c>
      <c r="C18" s="14" t="s">
        <v>76</v>
      </c>
      <c r="D18" s="128" t="s">
        <v>208</v>
      </c>
      <c r="E18" s="9" t="s">
        <v>209</v>
      </c>
      <c r="F18" s="9"/>
      <c r="G18" s="9" t="s">
        <v>209</v>
      </c>
      <c r="H18" s="9">
        <v>10</v>
      </c>
      <c r="I18" s="9">
        <v>10</v>
      </c>
      <c r="J18" s="9"/>
      <c r="K18" s="9"/>
      <c r="L18" s="9"/>
    </row>
    <row r="19" customFormat="1" ht="37" customHeight="1" spans="1:12">
      <c r="A19" s="21"/>
      <c r="B19" s="13"/>
      <c r="C19" s="14" t="s">
        <v>78</v>
      </c>
      <c r="D19" s="128" t="s">
        <v>210</v>
      </c>
      <c r="E19" s="9" t="s">
        <v>211</v>
      </c>
      <c r="F19" s="9"/>
      <c r="G19" s="9" t="s">
        <v>211</v>
      </c>
      <c r="H19" s="9">
        <v>10</v>
      </c>
      <c r="I19" s="9">
        <v>10</v>
      </c>
      <c r="J19" s="9"/>
      <c r="K19" s="9"/>
      <c r="L19" s="9"/>
    </row>
    <row r="20" customFormat="1" ht="35" customHeight="1" spans="1:12">
      <c r="A20" s="21"/>
      <c r="B20" s="13"/>
      <c r="C20" s="14" t="s">
        <v>82</v>
      </c>
      <c r="D20" s="127" t="s">
        <v>212</v>
      </c>
      <c r="E20" s="23">
        <v>0.95</v>
      </c>
      <c r="F20" s="9"/>
      <c r="G20" s="23">
        <v>0.95</v>
      </c>
      <c r="H20" s="9">
        <v>10</v>
      </c>
      <c r="I20" s="9">
        <v>10</v>
      </c>
      <c r="J20" s="9"/>
      <c r="K20" s="9"/>
      <c r="L20" s="9"/>
    </row>
    <row r="21" customFormat="1" ht="15" customHeight="1" spans="1:12">
      <c r="A21" s="21"/>
      <c r="B21" s="13" t="s">
        <v>84</v>
      </c>
      <c r="C21" s="13" t="s">
        <v>85</v>
      </c>
      <c r="D21" s="22" t="s">
        <v>199</v>
      </c>
      <c r="E21" s="9" t="s">
        <v>200</v>
      </c>
      <c r="F21" s="9"/>
      <c r="G21" s="9" t="s">
        <v>200</v>
      </c>
      <c r="H21" s="9">
        <v>10</v>
      </c>
      <c r="I21" s="9">
        <v>10</v>
      </c>
      <c r="J21" s="9"/>
      <c r="K21" s="9"/>
      <c r="L21" s="9"/>
    </row>
    <row r="22" customFormat="1" ht="14.25" spans="1:12">
      <c r="A22" s="21"/>
      <c r="B22" s="13" t="s">
        <v>128</v>
      </c>
      <c r="C22" s="13" t="s">
        <v>84</v>
      </c>
      <c r="D22" s="22"/>
      <c r="E22" s="9"/>
      <c r="F22" s="9"/>
      <c r="G22" s="9"/>
      <c r="H22" s="9"/>
      <c r="I22" s="9"/>
      <c r="J22" s="9"/>
      <c r="K22" s="9"/>
      <c r="L22" s="9"/>
    </row>
    <row r="23" customFormat="1" ht="15" customHeight="1" spans="1:12">
      <c r="A23" s="7"/>
      <c r="B23" s="14" t="s">
        <v>129</v>
      </c>
      <c r="C23" s="130"/>
      <c r="D23" s="124" t="s">
        <v>130</v>
      </c>
      <c r="E23" s="9"/>
      <c r="F23" s="9"/>
      <c r="G23" s="9"/>
      <c r="H23" s="9"/>
      <c r="I23" s="9"/>
      <c r="J23" s="9"/>
      <c r="K23" s="9"/>
      <c r="L23" s="9"/>
    </row>
    <row r="24" customFormat="1" ht="15" customHeight="1" spans="1:12">
      <c r="A24" s="7" t="s">
        <v>91</v>
      </c>
      <c r="B24" s="7"/>
      <c r="C24" s="7"/>
      <c r="D24" s="7"/>
      <c r="E24" s="7"/>
      <c r="F24" s="7"/>
      <c r="G24" s="7"/>
      <c r="H24" s="8" t="s">
        <v>92</v>
      </c>
      <c r="I24" s="9"/>
      <c r="J24" s="9"/>
      <c r="K24" s="9"/>
      <c r="L24" s="9"/>
    </row>
    <row r="25" customFormat="1" ht="15" customHeight="1" spans="1:12">
      <c r="A25" s="21" t="s">
        <v>131</v>
      </c>
      <c r="B25" s="22" t="s">
        <v>132</v>
      </c>
      <c r="C25" s="22"/>
      <c r="D25" s="22"/>
      <c r="E25" s="22"/>
      <c r="F25" s="22"/>
      <c r="G25" s="22"/>
      <c r="H25" s="22"/>
      <c r="I25" s="22"/>
      <c r="J25" s="22"/>
      <c r="K25" s="22"/>
      <c r="L25" s="22"/>
    </row>
    <row r="26" customFormat="1" ht="14.25" spans="1:12">
      <c r="A26" s="7" t="s">
        <v>133</v>
      </c>
      <c r="B26" s="22"/>
      <c r="C26" s="22"/>
      <c r="D26" s="22"/>
      <c r="E26" s="22"/>
      <c r="F26" s="22"/>
      <c r="G26" s="22"/>
      <c r="H26" s="22"/>
      <c r="I26" s="22"/>
      <c r="J26" s="22"/>
      <c r="K26" s="22"/>
      <c r="L26" s="22"/>
    </row>
    <row r="27" customFormat="1" customHeight="1" spans="1:12">
      <c r="A27" s="24" t="s">
        <v>93</v>
      </c>
      <c r="B27" s="25"/>
      <c r="C27" s="25"/>
      <c r="D27" s="25"/>
      <c r="E27" s="25"/>
      <c r="F27" s="25"/>
      <c r="G27" s="25"/>
      <c r="H27" s="25"/>
      <c r="I27" s="25"/>
      <c r="J27" s="25"/>
      <c r="K27" s="25"/>
      <c r="L27" s="33"/>
    </row>
    <row r="28" customFormat="1" ht="38.25" customHeight="1" spans="1:12">
      <c r="A28" s="26" t="s">
        <v>94</v>
      </c>
      <c r="B28" s="27"/>
      <c r="C28" s="27"/>
      <c r="D28" s="27"/>
      <c r="E28" s="27"/>
      <c r="F28" s="27"/>
      <c r="G28" s="27"/>
      <c r="H28" s="27"/>
      <c r="I28" s="27"/>
      <c r="J28" s="27"/>
      <c r="K28" s="27"/>
      <c r="L28" s="34"/>
    </row>
    <row r="29" customFormat="1" customHeight="1" spans="1:12">
      <c r="A29" s="26" t="s">
        <v>95</v>
      </c>
      <c r="B29" s="27"/>
      <c r="C29" s="27"/>
      <c r="D29" s="27"/>
      <c r="E29" s="27"/>
      <c r="F29" s="27"/>
      <c r="G29" s="27"/>
      <c r="H29" s="27"/>
      <c r="I29" s="27"/>
      <c r="J29" s="27"/>
      <c r="K29" s="27"/>
      <c r="L29" s="34"/>
    </row>
    <row r="30" customFormat="1" ht="25.5" customHeight="1" spans="1:12">
      <c r="A30" s="26" t="s">
        <v>96</v>
      </c>
      <c r="B30" s="27"/>
      <c r="C30" s="27"/>
      <c r="D30" s="27"/>
      <c r="E30" s="27"/>
      <c r="F30" s="27"/>
      <c r="G30" s="27"/>
      <c r="H30" s="27"/>
      <c r="I30" s="27"/>
      <c r="J30" s="27"/>
      <c r="K30" s="27"/>
      <c r="L30" s="34"/>
    </row>
    <row r="31" customFormat="1" ht="37.5" customHeight="1" spans="1:12">
      <c r="A31" s="26" t="s">
        <v>97</v>
      </c>
      <c r="B31" s="27"/>
      <c r="C31" s="27"/>
      <c r="D31" s="27"/>
      <c r="E31" s="27"/>
      <c r="F31" s="27"/>
      <c r="G31" s="27"/>
      <c r="H31" s="27"/>
      <c r="I31" s="27"/>
      <c r="J31" s="27"/>
      <c r="K31" s="27"/>
      <c r="L31" s="34"/>
    </row>
    <row r="32" customFormat="1" ht="15" customHeight="1" spans="1:12">
      <c r="A32" s="28" t="s">
        <v>134</v>
      </c>
      <c r="B32" s="29"/>
      <c r="C32" s="29"/>
      <c r="D32" s="29"/>
      <c r="E32" s="29"/>
      <c r="F32" s="29"/>
      <c r="G32" s="29"/>
      <c r="H32" s="29"/>
      <c r="I32" s="29"/>
      <c r="J32" s="29"/>
      <c r="K32" s="29"/>
      <c r="L32" s="35"/>
    </row>
  </sheetData>
  <mergeCells count="63">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11805555555556" footer="0.511805555555556"/>
  <pageSetup paperSize="9" scale="74"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F9" sqref="F9"/>
    </sheetView>
  </sheetViews>
  <sheetFormatPr defaultColWidth="9" defaultRowHeight="13.5"/>
  <cols>
    <col min="4" max="4" width="10.375" customWidth="1"/>
  </cols>
  <sheetData>
    <row r="1" customFormat="1" ht="28.5"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213</v>
      </c>
    </row>
    <row r="3" customFormat="1" ht="20" customHeight="1" spans="1:12">
      <c r="A3" s="106" t="s">
        <v>102</v>
      </c>
      <c r="B3" s="106"/>
      <c r="C3" s="106"/>
      <c r="D3" s="106"/>
      <c r="E3" s="106"/>
      <c r="L3" s="32" t="s">
        <v>33</v>
      </c>
    </row>
    <row r="4" customFormat="1" ht="24" customHeight="1" spans="1:12">
      <c r="A4" s="4" t="s">
        <v>103</v>
      </c>
      <c r="B4" s="4"/>
      <c r="C4" s="4"/>
      <c r="D4" s="5" t="s">
        <v>214</v>
      </c>
      <c r="E4" s="6"/>
      <c r="F4" s="6"/>
      <c r="G4" s="6"/>
      <c r="H4" s="6"/>
      <c r="I4" s="6"/>
      <c r="J4" s="6"/>
      <c r="K4" s="6"/>
      <c r="L4" s="6"/>
    </row>
    <row r="5" customFormat="1" ht="29" customHeight="1" spans="1:12">
      <c r="A5" s="7" t="s">
        <v>36</v>
      </c>
      <c r="B5" s="7"/>
      <c r="C5" s="7"/>
      <c r="D5" s="8" t="s">
        <v>105</v>
      </c>
      <c r="E5" s="9"/>
      <c r="F5" s="9"/>
      <c r="G5" s="10" t="s">
        <v>37</v>
      </c>
      <c r="H5" s="5" t="s">
        <v>106</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 t="shared" ref="F8:H8" si="0">F9+F10+F11</f>
        <v>0</v>
      </c>
      <c r="G8" s="9">
        <f t="shared" si="0"/>
        <v>57.4</v>
      </c>
      <c r="H8" s="15">
        <f t="shared" si="0"/>
        <v>57.4</v>
      </c>
      <c r="I8" s="9"/>
      <c r="J8" s="9">
        <v>10</v>
      </c>
      <c r="K8" s="122">
        <f>H8/G8</f>
        <v>1</v>
      </c>
      <c r="L8" s="9">
        <v>10</v>
      </c>
    </row>
    <row r="9" customFormat="1" ht="15" customHeight="1" spans="1:12">
      <c r="A9" s="11"/>
      <c r="B9" s="12"/>
      <c r="C9" s="13"/>
      <c r="D9" s="14" t="s">
        <v>110</v>
      </c>
      <c r="E9" s="14"/>
      <c r="F9" s="9">
        <v>0</v>
      </c>
      <c r="G9" s="9">
        <v>57.4</v>
      </c>
      <c r="H9" s="9">
        <v>57.4</v>
      </c>
      <c r="I9" s="9"/>
      <c r="J9" s="9" t="s">
        <v>48</v>
      </c>
      <c r="K9" s="122">
        <f>H9/G9</f>
        <v>1</v>
      </c>
      <c r="L9" s="9" t="s">
        <v>48</v>
      </c>
    </row>
    <row r="10" customFormat="1" ht="15" customHeight="1" spans="1:12">
      <c r="A10" s="11"/>
      <c r="B10" s="12"/>
      <c r="C10" s="13"/>
      <c r="D10" s="16" t="s">
        <v>111</v>
      </c>
      <c r="E10" s="17"/>
      <c r="F10" s="9"/>
      <c r="G10" s="9"/>
      <c r="H10" s="9"/>
      <c r="I10" s="9"/>
      <c r="J10" s="9" t="s">
        <v>48</v>
      </c>
      <c r="K10" s="122"/>
      <c r="L10" s="9" t="s">
        <v>48</v>
      </c>
    </row>
    <row r="11" customFormat="1" ht="15" customHeight="1" spans="1:12">
      <c r="A11" s="18"/>
      <c r="B11" s="19"/>
      <c r="C11" s="20"/>
      <c r="D11" s="16" t="s">
        <v>112</v>
      </c>
      <c r="E11" s="17"/>
      <c r="F11" s="9"/>
      <c r="G11" s="9"/>
      <c r="H11" s="9"/>
      <c r="I11" s="9"/>
      <c r="J11" s="9" t="s">
        <v>48</v>
      </c>
      <c r="K11" s="122"/>
      <c r="L11" s="9" t="s">
        <v>48</v>
      </c>
    </row>
    <row r="12" customFormat="1" ht="15" customHeight="1" spans="1:12">
      <c r="A12" s="7" t="s">
        <v>51</v>
      </c>
      <c r="B12" s="14" t="s">
        <v>52</v>
      </c>
      <c r="C12" s="14"/>
      <c r="D12" s="14"/>
      <c r="E12" s="14"/>
      <c r="F12" s="14"/>
      <c r="G12" s="14" t="s">
        <v>53</v>
      </c>
      <c r="H12" s="14"/>
      <c r="I12" s="14"/>
      <c r="J12" s="14"/>
      <c r="K12" s="14"/>
      <c r="L12" s="14"/>
    </row>
    <row r="13" customFormat="1" ht="94" customHeight="1" spans="1:12">
      <c r="A13" s="7"/>
      <c r="B13" s="125" t="s">
        <v>215</v>
      </c>
      <c r="C13" s="35"/>
      <c r="D13" s="35"/>
      <c r="E13" s="35"/>
      <c r="F13" s="35"/>
      <c r="G13" s="125" t="s">
        <v>215</v>
      </c>
      <c r="H13" s="35"/>
      <c r="I13" s="35"/>
      <c r="J13" s="35"/>
      <c r="K13" s="35"/>
      <c r="L13" s="35"/>
    </row>
    <row r="14" customFormat="1" ht="26.25" customHeight="1" spans="1:12">
      <c r="A14" s="21" t="s">
        <v>56</v>
      </c>
      <c r="B14" s="14" t="s">
        <v>57</v>
      </c>
      <c r="C14" s="14" t="s">
        <v>58</v>
      </c>
      <c r="D14" s="10" t="s">
        <v>59</v>
      </c>
      <c r="E14" s="10" t="s">
        <v>60</v>
      </c>
      <c r="F14" s="10"/>
      <c r="G14" s="10" t="s">
        <v>61</v>
      </c>
      <c r="H14" s="10" t="s">
        <v>43</v>
      </c>
      <c r="I14" s="10" t="s">
        <v>45</v>
      </c>
      <c r="J14" s="10" t="s">
        <v>62</v>
      </c>
      <c r="K14" s="10"/>
      <c r="L14" s="10"/>
    </row>
    <row r="15" customFormat="1" ht="21" customHeight="1" spans="1:12">
      <c r="A15" s="21"/>
      <c r="B15" s="13" t="s">
        <v>63</v>
      </c>
      <c r="C15" s="14" t="s">
        <v>64</v>
      </c>
      <c r="D15" s="126" t="s">
        <v>216</v>
      </c>
      <c r="E15" s="9" t="s">
        <v>217</v>
      </c>
      <c r="F15" s="9"/>
      <c r="G15" s="9" t="s">
        <v>217</v>
      </c>
      <c r="H15" s="9">
        <v>20</v>
      </c>
      <c r="I15" s="9">
        <v>20</v>
      </c>
      <c r="J15" s="9"/>
      <c r="K15" s="9"/>
      <c r="L15" s="9"/>
    </row>
    <row r="16" customFormat="1" ht="27" customHeight="1" spans="1:12">
      <c r="A16" s="21"/>
      <c r="B16" s="13"/>
      <c r="C16" s="14"/>
      <c r="D16" s="126" t="s">
        <v>218</v>
      </c>
      <c r="E16" s="9" t="s">
        <v>219</v>
      </c>
      <c r="F16" s="9"/>
      <c r="G16" s="9" t="s">
        <v>219</v>
      </c>
      <c r="H16" s="9">
        <v>20</v>
      </c>
      <c r="I16" s="9">
        <v>20</v>
      </c>
      <c r="J16" s="9"/>
      <c r="K16" s="9"/>
      <c r="L16" s="9"/>
    </row>
    <row r="17" customFormat="1" ht="15" customHeight="1" spans="1:12">
      <c r="A17" s="21"/>
      <c r="B17" s="13"/>
      <c r="C17" s="14" t="s">
        <v>69</v>
      </c>
      <c r="D17" s="22" t="s">
        <v>120</v>
      </c>
      <c r="E17" s="9" t="s">
        <v>121</v>
      </c>
      <c r="F17" s="9"/>
      <c r="G17" s="9" t="s">
        <v>122</v>
      </c>
      <c r="H17" s="9">
        <v>10</v>
      </c>
      <c r="I17" s="9">
        <v>10</v>
      </c>
      <c r="J17" s="9"/>
      <c r="K17" s="9"/>
      <c r="L17" s="9"/>
    </row>
    <row r="18" customFormat="1" ht="25" customHeight="1" spans="1:12">
      <c r="A18" s="21"/>
      <c r="B18" s="13" t="s">
        <v>75</v>
      </c>
      <c r="C18" s="14" t="s">
        <v>76</v>
      </c>
      <c r="D18" s="128" t="s">
        <v>220</v>
      </c>
      <c r="E18" s="9" t="s">
        <v>221</v>
      </c>
      <c r="F18" s="9"/>
      <c r="G18" s="9" t="s">
        <v>221</v>
      </c>
      <c r="H18" s="9">
        <v>10</v>
      </c>
      <c r="I18" s="9">
        <v>10</v>
      </c>
      <c r="J18" s="9"/>
      <c r="K18" s="9"/>
      <c r="L18" s="9"/>
    </row>
    <row r="19" customFormat="1" ht="37" customHeight="1" spans="1:12">
      <c r="A19" s="21"/>
      <c r="B19" s="13"/>
      <c r="C19" s="14" t="s">
        <v>78</v>
      </c>
      <c r="D19" s="128" t="s">
        <v>222</v>
      </c>
      <c r="E19" s="9" t="s">
        <v>217</v>
      </c>
      <c r="F19" s="9"/>
      <c r="G19" s="9" t="s">
        <v>217</v>
      </c>
      <c r="H19" s="9">
        <v>10</v>
      </c>
      <c r="I19" s="9">
        <v>10</v>
      </c>
      <c r="J19" s="9"/>
      <c r="K19" s="9"/>
      <c r="L19" s="9"/>
    </row>
    <row r="20" customFormat="1" ht="15" customHeight="1" spans="1:12">
      <c r="A20" s="21"/>
      <c r="B20" s="13" t="s">
        <v>84</v>
      </c>
      <c r="C20" s="13" t="s">
        <v>85</v>
      </c>
      <c r="D20" s="22" t="s">
        <v>199</v>
      </c>
      <c r="E20" s="9" t="s">
        <v>200</v>
      </c>
      <c r="F20" s="9"/>
      <c r="G20" s="9" t="s">
        <v>200</v>
      </c>
      <c r="H20" s="9">
        <v>10</v>
      </c>
      <c r="I20" s="9">
        <v>10</v>
      </c>
      <c r="J20" s="9"/>
      <c r="K20" s="9"/>
      <c r="L20" s="9"/>
    </row>
    <row r="21" customFormat="1" ht="14.25" spans="1:12">
      <c r="A21" s="21"/>
      <c r="B21" s="13" t="s">
        <v>128</v>
      </c>
      <c r="C21" s="13" t="s">
        <v>84</v>
      </c>
      <c r="D21" s="22"/>
      <c r="E21" s="9"/>
      <c r="F21" s="9"/>
      <c r="G21" s="9"/>
      <c r="H21" s="9"/>
      <c r="I21" s="9"/>
      <c r="J21" s="9"/>
      <c r="K21" s="9"/>
      <c r="L21" s="9"/>
    </row>
    <row r="22" customFormat="1" ht="15" customHeight="1" spans="1:12">
      <c r="A22" s="7"/>
      <c r="B22" s="14" t="s">
        <v>129</v>
      </c>
      <c r="C22" s="130"/>
      <c r="D22" s="124" t="s">
        <v>130</v>
      </c>
      <c r="E22" s="9"/>
      <c r="F22" s="9"/>
      <c r="G22" s="9"/>
      <c r="H22" s="9"/>
      <c r="I22" s="9"/>
      <c r="J22" s="9"/>
      <c r="K22" s="9"/>
      <c r="L22" s="9"/>
    </row>
    <row r="23" customFormat="1" ht="15" customHeight="1" spans="1:12">
      <c r="A23" s="7" t="s">
        <v>91</v>
      </c>
      <c r="B23" s="7"/>
      <c r="C23" s="7"/>
      <c r="D23" s="7"/>
      <c r="E23" s="7"/>
      <c r="F23" s="7"/>
      <c r="G23" s="7"/>
      <c r="H23" s="8" t="s">
        <v>92</v>
      </c>
      <c r="I23" s="9"/>
      <c r="J23" s="9"/>
      <c r="K23" s="9"/>
      <c r="L23" s="9"/>
    </row>
    <row r="24" customFormat="1" ht="15" customHeight="1" spans="1:12">
      <c r="A24" s="21" t="s">
        <v>131</v>
      </c>
      <c r="B24" s="22" t="s">
        <v>132</v>
      </c>
      <c r="C24" s="22"/>
      <c r="D24" s="22"/>
      <c r="E24" s="22"/>
      <c r="F24" s="22"/>
      <c r="G24" s="22"/>
      <c r="H24" s="22"/>
      <c r="I24" s="22"/>
      <c r="J24" s="22"/>
      <c r="K24" s="22"/>
      <c r="L24" s="22"/>
    </row>
    <row r="25" customFormat="1" ht="14.25" spans="1:12">
      <c r="A25" s="7" t="s">
        <v>133</v>
      </c>
      <c r="B25" s="22"/>
      <c r="C25" s="22"/>
      <c r="D25" s="22"/>
      <c r="E25" s="22"/>
      <c r="F25" s="22"/>
      <c r="G25" s="22"/>
      <c r="H25" s="22"/>
      <c r="I25" s="22"/>
      <c r="J25" s="22"/>
      <c r="K25" s="22"/>
      <c r="L25" s="22"/>
    </row>
    <row r="26" customFormat="1" customHeight="1" spans="1:12">
      <c r="A26" s="24" t="s">
        <v>93</v>
      </c>
      <c r="B26" s="25"/>
      <c r="C26" s="25"/>
      <c r="D26" s="25"/>
      <c r="E26" s="25"/>
      <c r="F26" s="25"/>
      <c r="G26" s="25"/>
      <c r="H26" s="25"/>
      <c r="I26" s="25"/>
      <c r="J26" s="25"/>
      <c r="K26" s="25"/>
      <c r="L26" s="33"/>
    </row>
    <row r="27" customFormat="1" ht="38.25" customHeight="1" spans="1:12">
      <c r="A27" s="26" t="s">
        <v>94</v>
      </c>
      <c r="B27" s="27"/>
      <c r="C27" s="27"/>
      <c r="D27" s="27"/>
      <c r="E27" s="27"/>
      <c r="F27" s="27"/>
      <c r="G27" s="27"/>
      <c r="H27" s="27"/>
      <c r="I27" s="27"/>
      <c r="J27" s="27"/>
      <c r="K27" s="27"/>
      <c r="L27" s="34"/>
    </row>
    <row r="28" customFormat="1" customHeight="1" spans="1:12">
      <c r="A28" s="26" t="s">
        <v>95</v>
      </c>
      <c r="B28" s="27"/>
      <c r="C28" s="27"/>
      <c r="D28" s="27"/>
      <c r="E28" s="27"/>
      <c r="F28" s="27"/>
      <c r="G28" s="27"/>
      <c r="H28" s="27"/>
      <c r="I28" s="27"/>
      <c r="J28" s="27"/>
      <c r="K28" s="27"/>
      <c r="L28" s="34"/>
    </row>
    <row r="29" customFormat="1" ht="25.5" customHeight="1" spans="1:12">
      <c r="A29" s="26" t="s">
        <v>96</v>
      </c>
      <c r="B29" s="27"/>
      <c r="C29" s="27"/>
      <c r="D29" s="27"/>
      <c r="E29" s="27"/>
      <c r="F29" s="27"/>
      <c r="G29" s="27"/>
      <c r="H29" s="27"/>
      <c r="I29" s="27"/>
      <c r="J29" s="27"/>
      <c r="K29" s="27"/>
      <c r="L29" s="34"/>
    </row>
    <row r="30" customFormat="1" ht="37.5" customHeight="1" spans="1:12">
      <c r="A30" s="26" t="s">
        <v>97</v>
      </c>
      <c r="B30" s="27"/>
      <c r="C30" s="27"/>
      <c r="D30" s="27"/>
      <c r="E30" s="27"/>
      <c r="F30" s="27"/>
      <c r="G30" s="27"/>
      <c r="H30" s="27"/>
      <c r="I30" s="27"/>
      <c r="J30" s="27"/>
      <c r="K30" s="27"/>
      <c r="L30" s="34"/>
    </row>
    <row r="31" customFormat="1" ht="15" customHeight="1" spans="1:12">
      <c r="A31" s="28" t="s">
        <v>134</v>
      </c>
      <c r="B31" s="29"/>
      <c r="C31" s="29"/>
      <c r="D31" s="29"/>
      <c r="E31" s="29"/>
      <c r="F31" s="29"/>
      <c r="G31" s="29"/>
      <c r="H31" s="29"/>
      <c r="I31" s="29"/>
      <c r="J31" s="29"/>
      <c r="K31" s="29"/>
      <c r="L31" s="35"/>
    </row>
  </sheetData>
  <mergeCells count="61">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2:F22"/>
    <mergeCell ref="J22:L22"/>
    <mergeCell ref="A23:G23"/>
    <mergeCell ref="H23:L23"/>
    <mergeCell ref="A26:L26"/>
    <mergeCell ref="A27:L27"/>
    <mergeCell ref="A28:L28"/>
    <mergeCell ref="A29:L29"/>
    <mergeCell ref="A30:L30"/>
    <mergeCell ref="A31:L31"/>
    <mergeCell ref="A12:A13"/>
    <mergeCell ref="A14:A22"/>
    <mergeCell ref="B15:B17"/>
    <mergeCell ref="B18:B19"/>
    <mergeCell ref="C15:C16"/>
    <mergeCell ref="D20:D21"/>
    <mergeCell ref="G6:G7"/>
    <mergeCell ref="G20:G21"/>
    <mergeCell ref="H20:H21"/>
    <mergeCell ref="I20:I21"/>
    <mergeCell ref="J6:J7"/>
    <mergeCell ref="K6:K7"/>
    <mergeCell ref="L6:L7"/>
    <mergeCell ref="A6:C11"/>
    <mergeCell ref="D6:E7"/>
    <mergeCell ref="H6:I7"/>
    <mergeCell ref="E20:F21"/>
    <mergeCell ref="J20:L21"/>
    <mergeCell ref="B24:L25"/>
  </mergeCells>
  <pageMargins left="0.75" right="0.75" top="1" bottom="1" header="0.511805555555556" footer="0.511805555555556"/>
  <pageSetup paperSize="9" scale="74"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workbookViewId="0">
      <selection activeCell="F9" sqref="F9"/>
    </sheetView>
  </sheetViews>
  <sheetFormatPr defaultColWidth="9" defaultRowHeight="13.5"/>
  <cols>
    <col min="4" max="4" width="10.625" customWidth="1"/>
  </cols>
  <sheetData>
    <row r="1" customFormat="1" ht="28.5"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223</v>
      </c>
    </row>
    <row r="3" customFormat="1" ht="20" customHeight="1" spans="1:12">
      <c r="A3" s="106" t="s">
        <v>136</v>
      </c>
      <c r="B3" s="106"/>
      <c r="C3" s="106"/>
      <c r="D3" s="106"/>
      <c r="E3" s="106"/>
      <c r="L3" s="32" t="s">
        <v>33</v>
      </c>
    </row>
    <row r="4" customFormat="1" ht="24" customHeight="1" spans="1:12">
      <c r="A4" s="4" t="s">
        <v>103</v>
      </c>
      <c r="B4" s="4"/>
      <c r="C4" s="4"/>
      <c r="D4" s="5" t="s">
        <v>224</v>
      </c>
      <c r="E4" s="6"/>
      <c r="F4" s="6"/>
      <c r="G4" s="6"/>
      <c r="H4" s="6"/>
      <c r="I4" s="6"/>
      <c r="J4" s="6"/>
      <c r="K4" s="6"/>
      <c r="L4" s="6"/>
    </row>
    <row r="5" customFormat="1" ht="29" customHeight="1" spans="1:12">
      <c r="A5" s="7" t="s">
        <v>36</v>
      </c>
      <c r="B5" s="7"/>
      <c r="C5" s="7"/>
      <c r="D5" s="8" t="s">
        <v>105</v>
      </c>
      <c r="E5" s="9"/>
      <c r="F5" s="9"/>
      <c r="G5" s="10" t="s">
        <v>37</v>
      </c>
      <c r="H5" s="5" t="s">
        <v>106</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 t="shared" ref="F8:H8" si="0">F9+F10+F11</f>
        <v>0</v>
      </c>
      <c r="G8" s="9">
        <f t="shared" si="0"/>
        <v>19.85</v>
      </c>
      <c r="H8" s="15">
        <f t="shared" si="0"/>
        <v>19.85</v>
      </c>
      <c r="I8" s="9"/>
      <c r="J8" s="9">
        <v>10</v>
      </c>
      <c r="K8" s="122">
        <f>H8/G8</f>
        <v>1</v>
      </c>
      <c r="L8" s="9">
        <v>10</v>
      </c>
    </row>
    <row r="9" customFormat="1" ht="15" customHeight="1" spans="1:12">
      <c r="A9" s="11"/>
      <c r="B9" s="12"/>
      <c r="C9" s="13"/>
      <c r="D9" s="14" t="s">
        <v>110</v>
      </c>
      <c r="E9" s="14"/>
      <c r="F9" s="9">
        <v>0</v>
      </c>
      <c r="G9" s="9">
        <v>19.85</v>
      </c>
      <c r="H9" s="9">
        <v>19.85</v>
      </c>
      <c r="I9" s="9"/>
      <c r="J9" s="9" t="s">
        <v>48</v>
      </c>
      <c r="K9" s="122">
        <f>H9/G9</f>
        <v>1</v>
      </c>
      <c r="L9" s="9" t="s">
        <v>48</v>
      </c>
    </row>
    <row r="10" customFormat="1" ht="15" customHeight="1" spans="1:12">
      <c r="A10" s="11"/>
      <c r="B10" s="12"/>
      <c r="C10" s="13"/>
      <c r="D10" s="16" t="s">
        <v>111</v>
      </c>
      <c r="E10" s="17"/>
      <c r="F10" s="9"/>
      <c r="G10" s="9"/>
      <c r="H10" s="9"/>
      <c r="I10" s="9"/>
      <c r="J10" s="9" t="s">
        <v>48</v>
      </c>
      <c r="K10" s="122"/>
      <c r="L10" s="9" t="s">
        <v>48</v>
      </c>
    </row>
    <row r="11" customFormat="1" ht="15" customHeight="1" spans="1:12">
      <c r="A11" s="18"/>
      <c r="B11" s="19"/>
      <c r="C11" s="20"/>
      <c r="D11" s="16" t="s">
        <v>112</v>
      </c>
      <c r="E11" s="17"/>
      <c r="F11" s="9"/>
      <c r="G11" s="9"/>
      <c r="H11" s="9"/>
      <c r="I11" s="9"/>
      <c r="J11" s="9" t="s">
        <v>48</v>
      </c>
      <c r="K11" s="122"/>
      <c r="L11" s="9" t="s">
        <v>48</v>
      </c>
    </row>
    <row r="12" customFormat="1" ht="15" customHeight="1" spans="1:12">
      <c r="A12" s="7" t="s">
        <v>51</v>
      </c>
      <c r="B12" s="14" t="s">
        <v>52</v>
      </c>
      <c r="C12" s="14"/>
      <c r="D12" s="14"/>
      <c r="E12" s="14"/>
      <c r="F12" s="14"/>
      <c r="G12" s="14" t="s">
        <v>53</v>
      </c>
      <c r="H12" s="14"/>
      <c r="I12" s="14"/>
      <c r="J12" s="14"/>
      <c r="K12" s="14"/>
      <c r="L12" s="14"/>
    </row>
    <row r="13" customFormat="1" ht="94" customHeight="1" spans="1:12">
      <c r="A13" s="7"/>
      <c r="B13" s="125" t="s">
        <v>225</v>
      </c>
      <c r="C13" s="35"/>
      <c r="D13" s="35"/>
      <c r="E13" s="35"/>
      <c r="F13" s="35"/>
      <c r="G13" s="125" t="s">
        <v>225</v>
      </c>
      <c r="H13" s="35"/>
      <c r="I13" s="35"/>
      <c r="J13" s="35"/>
      <c r="K13" s="35"/>
      <c r="L13" s="35"/>
    </row>
    <row r="14" customFormat="1" ht="26.25" customHeight="1" spans="1:12">
      <c r="A14" s="21" t="s">
        <v>56</v>
      </c>
      <c r="B14" s="14" t="s">
        <v>57</v>
      </c>
      <c r="C14" s="14" t="s">
        <v>58</v>
      </c>
      <c r="D14" s="10" t="s">
        <v>59</v>
      </c>
      <c r="E14" s="10" t="s">
        <v>60</v>
      </c>
      <c r="F14" s="10"/>
      <c r="G14" s="10" t="s">
        <v>61</v>
      </c>
      <c r="H14" s="10" t="s">
        <v>43</v>
      </c>
      <c r="I14" s="10" t="s">
        <v>45</v>
      </c>
      <c r="J14" s="10" t="s">
        <v>62</v>
      </c>
      <c r="K14" s="10"/>
      <c r="L14" s="10"/>
    </row>
    <row r="15" customFormat="1" ht="35" customHeight="1" spans="1:12">
      <c r="A15" s="21"/>
      <c r="B15" s="13" t="s">
        <v>63</v>
      </c>
      <c r="C15" s="14" t="s">
        <v>64</v>
      </c>
      <c r="D15" s="126" t="s">
        <v>226</v>
      </c>
      <c r="E15" s="23">
        <v>1</v>
      </c>
      <c r="F15" s="9"/>
      <c r="G15" s="23">
        <v>1</v>
      </c>
      <c r="H15" s="9">
        <v>20</v>
      </c>
      <c r="I15" s="9">
        <v>20</v>
      </c>
      <c r="J15" s="9"/>
      <c r="K15" s="9"/>
      <c r="L15" s="9"/>
    </row>
    <row r="16" customFormat="1" ht="35" customHeight="1" spans="1:12">
      <c r="A16" s="21"/>
      <c r="B16" s="13"/>
      <c r="C16" s="14"/>
      <c r="D16" s="126" t="s">
        <v>227</v>
      </c>
      <c r="E16" s="23">
        <v>1</v>
      </c>
      <c r="F16" s="9"/>
      <c r="G16" s="23">
        <v>1</v>
      </c>
      <c r="H16" s="9">
        <v>20</v>
      </c>
      <c r="I16" s="9">
        <v>20</v>
      </c>
      <c r="J16" s="9"/>
      <c r="K16" s="9"/>
      <c r="L16" s="9"/>
    </row>
    <row r="17" customFormat="1" ht="15" customHeight="1" spans="1:12">
      <c r="A17" s="21"/>
      <c r="B17" s="13"/>
      <c r="C17" s="14" t="s">
        <v>69</v>
      </c>
      <c r="D17" s="22" t="s">
        <v>120</v>
      </c>
      <c r="E17" s="9" t="s">
        <v>121</v>
      </c>
      <c r="F17" s="9"/>
      <c r="G17" s="9" t="s">
        <v>122</v>
      </c>
      <c r="H17" s="9">
        <v>10</v>
      </c>
      <c r="I17" s="9">
        <v>10</v>
      </c>
      <c r="J17" s="9"/>
      <c r="K17" s="9"/>
      <c r="L17" s="9"/>
    </row>
    <row r="18" customFormat="1" ht="36" customHeight="1" spans="1:12">
      <c r="A18" s="21"/>
      <c r="B18" s="13" t="s">
        <v>75</v>
      </c>
      <c r="C18" s="14" t="s">
        <v>76</v>
      </c>
      <c r="D18" s="128" t="s">
        <v>193</v>
      </c>
      <c r="E18" s="9" t="s">
        <v>228</v>
      </c>
      <c r="F18" s="9"/>
      <c r="G18" s="9" t="s">
        <v>228</v>
      </c>
      <c r="H18" s="9">
        <v>10</v>
      </c>
      <c r="I18" s="9">
        <v>10</v>
      </c>
      <c r="J18" s="9"/>
      <c r="K18" s="9"/>
      <c r="L18" s="9"/>
    </row>
    <row r="19" customFormat="1" ht="37" customHeight="1" spans="1:12">
      <c r="A19" s="21"/>
      <c r="B19" s="13"/>
      <c r="C19" s="14" t="s">
        <v>78</v>
      </c>
      <c r="D19" s="128" t="s">
        <v>195</v>
      </c>
      <c r="E19" s="9" t="s">
        <v>229</v>
      </c>
      <c r="F19" s="9"/>
      <c r="G19" s="9" t="s">
        <v>229</v>
      </c>
      <c r="H19" s="9">
        <v>10</v>
      </c>
      <c r="I19" s="9">
        <v>10</v>
      </c>
      <c r="J19" s="9"/>
      <c r="K19" s="9"/>
      <c r="L19" s="9"/>
    </row>
    <row r="20" customFormat="1" ht="26.25" customHeight="1" spans="1:12">
      <c r="A20" s="21"/>
      <c r="B20" s="13"/>
      <c r="C20" s="14" t="s">
        <v>82</v>
      </c>
      <c r="D20" s="22" t="s">
        <v>197</v>
      </c>
      <c r="E20" s="9" t="s">
        <v>198</v>
      </c>
      <c r="F20" s="9"/>
      <c r="G20" s="9" t="s">
        <v>198</v>
      </c>
      <c r="H20" s="9">
        <v>10</v>
      </c>
      <c r="I20" s="9">
        <v>10</v>
      </c>
      <c r="J20" s="9"/>
      <c r="K20" s="9"/>
      <c r="L20" s="9"/>
    </row>
    <row r="21" customFormat="1" ht="15" customHeight="1" spans="1:12">
      <c r="A21" s="21"/>
      <c r="B21" s="13" t="s">
        <v>84</v>
      </c>
      <c r="C21" s="13" t="s">
        <v>85</v>
      </c>
      <c r="D21" s="22" t="s">
        <v>199</v>
      </c>
      <c r="E21" s="9" t="s">
        <v>200</v>
      </c>
      <c r="F21" s="9"/>
      <c r="G21" s="9" t="s">
        <v>200</v>
      </c>
      <c r="H21" s="9">
        <v>10</v>
      </c>
      <c r="I21" s="9">
        <v>10</v>
      </c>
      <c r="J21" s="9"/>
      <c r="K21" s="9"/>
      <c r="L21" s="9"/>
    </row>
    <row r="22" customFormat="1" ht="14.25" spans="1:12">
      <c r="A22" s="21"/>
      <c r="B22" s="13" t="s">
        <v>128</v>
      </c>
      <c r="C22" s="13" t="s">
        <v>84</v>
      </c>
      <c r="D22" s="22"/>
      <c r="E22" s="9"/>
      <c r="F22" s="9"/>
      <c r="G22" s="9"/>
      <c r="H22" s="9"/>
      <c r="I22" s="9"/>
      <c r="J22" s="9"/>
      <c r="K22" s="9"/>
      <c r="L22" s="9"/>
    </row>
    <row r="23" customFormat="1" ht="15" customHeight="1" spans="1:12">
      <c r="A23" s="7"/>
      <c r="B23" s="14" t="s">
        <v>129</v>
      </c>
      <c r="C23" s="130"/>
      <c r="D23" s="124" t="s">
        <v>130</v>
      </c>
      <c r="E23" s="9"/>
      <c r="F23" s="9"/>
      <c r="G23" s="9"/>
      <c r="H23" s="9"/>
      <c r="I23" s="9"/>
      <c r="J23" s="9"/>
      <c r="K23" s="9"/>
      <c r="L23" s="9"/>
    </row>
    <row r="24" customFormat="1" ht="15" customHeight="1" spans="1:12">
      <c r="A24" s="7" t="s">
        <v>91</v>
      </c>
      <c r="B24" s="7"/>
      <c r="C24" s="7"/>
      <c r="D24" s="7"/>
      <c r="E24" s="7"/>
      <c r="F24" s="7"/>
      <c r="G24" s="7"/>
      <c r="H24" s="8" t="s">
        <v>92</v>
      </c>
      <c r="I24" s="9"/>
      <c r="J24" s="9"/>
      <c r="K24" s="9"/>
      <c r="L24" s="9"/>
    </row>
    <row r="25" customFormat="1" ht="15" customHeight="1" spans="1:12">
      <c r="A25" s="21" t="s">
        <v>131</v>
      </c>
      <c r="B25" s="22" t="s">
        <v>132</v>
      </c>
      <c r="C25" s="22"/>
      <c r="D25" s="22"/>
      <c r="E25" s="22"/>
      <c r="F25" s="22"/>
      <c r="G25" s="22"/>
      <c r="H25" s="22"/>
      <c r="I25" s="22"/>
      <c r="J25" s="22"/>
      <c r="K25" s="22"/>
      <c r="L25" s="22"/>
    </row>
    <row r="26" customFormat="1" ht="14.25" spans="1:12">
      <c r="A26" s="7" t="s">
        <v>133</v>
      </c>
      <c r="B26" s="22"/>
      <c r="C26" s="22"/>
      <c r="D26" s="22"/>
      <c r="E26" s="22"/>
      <c r="F26" s="22"/>
      <c r="G26" s="22"/>
      <c r="H26" s="22"/>
      <c r="I26" s="22"/>
      <c r="J26" s="22"/>
      <c r="K26" s="22"/>
      <c r="L26" s="22"/>
    </row>
    <row r="27" customFormat="1" customHeight="1" spans="1:12">
      <c r="A27" s="24" t="s">
        <v>93</v>
      </c>
      <c r="B27" s="25"/>
      <c r="C27" s="25"/>
      <c r="D27" s="25"/>
      <c r="E27" s="25"/>
      <c r="F27" s="25"/>
      <c r="G27" s="25"/>
      <c r="H27" s="25"/>
      <c r="I27" s="25"/>
      <c r="J27" s="25"/>
      <c r="K27" s="25"/>
      <c r="L27" s="33"/>
    </row>
    <row r="28" customFormat="1" ht="38.25" customHeight="1" spans="1:12">
      <c r="A28" s="26" t="s">
        <v>94</v>
      </c>
      <c r="B28" s="27"/>
      <c r="C28" s="27"/>
      <c r="D28" s="27"/>
      <c r="E28" s="27"/>
      <c r="F28" s="27"/>
      <c r="G28" s="27"/>
      <c r="H28" s="27"/>
      <c r="I28" s="27"/>
      <c r="J28" s="27"/>
      <c r="K28" s="27"/>
      <c r="L28" s="34"/>
    </row>
    <row r="29" customFormat="1" customHeight="1" spans="1:12">
      <c r="A29" s="26" t="s">
        <v>95</v>
      </c>
      <c r="B29" s="27"/>
      <c r="C29" s="27"/>
      <c r="D29" s="27"/>
      <c r="E29" s="27"/>
      <c r="F29" s="27"/>
      <c r="G29" s="27"/>
      <c r="H29" s="27"/>
      <c r="I29" s="27"/>
      <c r="J29" s="27"/>
      <c r="K29" s="27"/>
      <c r="L29" s="34"/>
    </row>
    <row r="30" customFormat="1" ht="25.5" customHeight="1" spans="1:12">
      <c r="A30" s="26" t="s">
        <v>96</v>
      </c>
      <c r="B30" s="27"/>
      <c r="C30" s="27"/>
      <c r="D30" s="27"/>
      <c r="E30" s="27"/>
      <c r="F30" s="27"/>
      <c r="G30" s="27"/>
      <c r="H30" s="27"/>
      <c r="I30" s="27"/>
      <c r="J30" s="27"/>
      <c r="K30" s="27"/>
      <c r="L30" s="34"/>
    </row>
    <row r="31" customFormat="1" ht="37.5" customHeight="1" spans="1:12">
      <c r="A31" s="26" t="s">
        <v>97</v>
      </c>
      <c r="B31" s="27"/>
      <c r="C31" s="27"/>
      <c r="D31" s="27"/>
      <c r="E31" s="27"/>
      <c r="F31" s="27"/>
      <c r="G31" s="27"/>
      <c r="H31" s="27"/>
      <c r="I31" s="27"/>
      <c r="J31" s="27"/>
      <c r="K31" s="27"/>
      <c r="L31" s="34"/>
    </row>
    <row r="32" customFormat="1" ht="15" customHeight="1" spans="1:12">
      <c r="A32" s="28" t="s">
        <v>134</v>
      </c>
      <c r="B32" s="29"/>
      <c r="C32" s="29"/>
      <c r="D32" s="29"/>
      <c r="E32" s="29"/>
      <c r="F32" s="29"/>
      <c r="G32" s="29"/>
      <c r="H32" s="29"/>
      <c r="I32" s="29"/>
      <c r="J32" s="29"/>
      <c r="K32" s="29"/>
      <c r="L32" s="35"/>
    </row>
  </sheetData>
  <mergeCells count="63">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11805555555556" footer="0.511805555555556"/>
  <pageSetup paperSize="9" scale="74"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workbookViewId="0">
      <selection activeCell="F9" sqref="F9"/>
    </sheetView>
  </sheetViews>
  <sheetFormatPr defaultColWidth="9" defaultRowHeight="13.5"/>
  <cols>
    <col min="4" max="4" width="10.375" customWidth="1"/>
  </cols>
  <sheetData>
    <row r="1" customFormat="1" ht="28.5"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230</v>
      </c>
    </row>
    <row r="3" customFormat="1" ht="20" customHeight="1" spans="1:12">
      <c r="A3" s="106" t="s">
        <v>231</v>
      </c>
      <c r="B3" s="106"/>
      <c r="C3" s="106"/>
      <c r="D3" s="106"/>
      <c r="E3" s="106"/>
      <c r="L3" s="32" t="s">
        <v>33</v>
      </c>
    </row>
    <row r="4" customFormat="1" ht="24" customHeight="1" spans="1:12">
      <c r="A4" s="4" t="s">
        <v>103</v>
      </c>
      <c r="B4" s="4"/>
      <c r="C4" s="4"/>
      <c r="D4" s="5" t="s">
        <v>232</v>
      </c>
      <c r="E4" s="6"/>
      <c r="F4" s="6"/>
      <c r="G4" s="6"/>
      <c r="H4" s="6"/>
      <c r="I4" s="6"/>
      <c r="J4" s="6"/>
      <c r="K4" s="6"/>
      <c r="L4" s="6"/>
    </row>
    <row r="5" customFormat="1" ht="29" customHeight="1" spans="1:12">
      <c r="A5" s="7" t="s">
        <v>36</v>
      </c>
      <c r="B5" s="7"/>
      <c r="C5" s="7"/>
      <c r="D5" s="8" t="s">
        <v>105</v>
      </c>
      <c r="E5" s="9"/>
      <c r="F5" s="9"/>
      <c r="G5" s="10" t="s">
        <v>37</v>
      </c>
      <c r="H5" s="5" t="s">
        <v>106</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 t="shared" ref="F8:H8" si="0">F9+F10+F11</f>
        <v>0</v>
      </c>
      <c r="G8" s="9">
        <f t="shared" si="0"/>
        <v>38.8</v>
      </c>
      <c r="H8" s="15">
        <f t="shared" si="0"/>
        <v>38.8</v>
      </c>
      <c r="I8" s="9"/>
      <c r="J8" s="9">
        <v>10</v>
      </c>
      <c r="K8" s="122">
        <f>H8/G8</f>
        <v>1</v>
      </c>
      <c r="L8" s="9">
        <v>10</v>
      </c>
    </row>
    <row r="9" customFormat="1" ht="15" customHeight="1" spans="1:12">
      <c r="A9" s="11"/>
      <c r="B9" s="12"/>
      <c r="C9" s="13"/>
      <c r="D9" s="14" t="s">
        <v>110</v>
      </c>
      <c r="E9" s="14"/>
      <c r="F9" s="9">
        <v>0</v>
      </c>
      <c r="G9" s="9">
        <v>38.8</v>
      </c>
      <c r="H9" s="9">
        <v>38.8</v>
      </c>
      <c r="I9" s="9"/>
      <c r="J9" s="9" t="s">
        <v>48</v>
      </c>
      <c r="K9" s="122">
        <f>H9/G9</f>
        <v>1</v>
      </c>
      <c r="L9" s="9" t="s">
        <v>48</v>
      </c>
    </row>
    <row r="10" customFormat="1" ht="15" customHeight="1" spans="1:12">
      <c r="A10" s="11"/>
      <c r="B10" s="12"/>
      <c r="C10" s="13"/>
      <c r="D10" s="16" t="s">
        <v>111</v>
      </c>
      <c r="E10" s="17"/>
      <c r="F10" s="9"/>
      <c r="G10" s="9"/>
      <c r="H10" s="9"/>
      <c r="I10" s="9"/>
      <c r="J10" s="9" t="s">
        <v>48</v>
      </c>
      <c r="K10" s="122"/>
      <c r="L10" s="9" t="s">
        <v>48</v>
      </c>
    </row>
    <row r="11" customFormat="1" ht="15" customHeight="1" spans="1:12">
      <c r="A11" s="18"/>
      <c r="B11" s="19"/>
      <c r="C11" s="20"/>
      <c r="D11" s="16" t="s">
        <v>112</v>
      </c>
      <c r="E11" s="17"/>
      <c r="F11" s="9"/>
      <c r="G11" s="9"/>
      <c r="H11" s="9"/>
      <c r="I11" s="9"/>
      <c r="J11" s="9" t="s">
        <v>48</v>
      </c>
      <c r="K11" s="122"/>
      <c r="L11" s="9" t="s">
        <v>48</v>
      </c>
    </row>
    <row r="12" customFormat="1" ht="15" customHeight="1" spans="1:12">
      <c r="A12" s="7" t="s">
        <v>51</v>
      </c>
      <c r="B12" s="14" t="s">
        <v>52</v>
      </c>
      <c r="C12" s="14"/>
      <c r="D12" s="14"/>
      <c r="E12" s="14"/>
      <c r="F12" s="14"/>
      <c r="G12" s="14" t="s">
        <v>53</v>
      </c>
      <c r="H12" s="14"/>
      <c r="I12" s="14"/>
      <c r="J12" s="14"/>
      <c r="K12" s="14"/>
      <c r="L12" s="14"/>
    </row>
    <row r="13" customFormat="1" ht="143" customHeight="1" spans="1:12">
      <c r="A13" s="7"/>
      <c r="B13" s="125" t="s">
        <v>233</v>
      </c>
      <c r="C13" s="35"/>
      <c r="D13" s="35"/>
      <c r="E13" s="35"/>
      <c r="F13" s="35"/>
      <c r="G13" s="125" t="s">
        <v>234</v>
      </c>
      <c r="H13" s="35"/>
      <c r="I13" s="35"/>
      <c r="J13" s="35"/>
      <c r="K13" s="35"/>
      <c r="L13" s="35"/>
    </row>
    <row r="14" customFormat="1" ht="26.25" customHeight="1" spans="1:12">
      <c r="A14" s="21" t="s">
        <v>56</v>
      </c>
      <c r="B14" s="14" t="s">
        <v>57</v>
      </c>
      <c r="C14" s="14" t="s">
        <v>58</v>
      </c>
      <c r="D14" s="10" t="s">
        <v>59</v>
      </c>
      <c r="E14" s="10" t="s">
        <v>60</v>
      </c>
      <c r="F14" s="10"/>
      <c r="G14" s="10" t="s">
        <v>61</v>
      </c>
      <c r="H14" s="10" t="s">
        <v>43</v>
      </c>
      <c r="I14" s="10" t="s">
        <v>45</v>
      </c>
      <c r="J14" s="10" t="s">
        <v>62</v>
      </c>
      <c r="K14" s="10"/>
      <c r="L14" s="10"/>
    </row>
    <row r="15" customFormat="1" ht="34" customHeight="1" spans="1:12">
      <c r="A15" s="21"/>
      <c r="B15" s="13" t="s">
        <v>63</v>
      </c>
      <c r="C15" s="14" t="s">
        <v>64</v>
      </c>
      <c r="D15" s="126" t="s">
        <v>235</v>
      </c>
      <c r="E15" s="9" t="s">
        <v>236</v>
      </c>
      <c r="F15" s="9"/>
      <c r="G15" s="9" t="s">
        <v>236</v>
      </c>
      <c r="H15" s="9">
        <v>20</v>
      </c>
      <c r="I15" s="9">
        <v>20</v>
      </c>
      <c r="J15" s="9"/>
      <c r="K15" s="9"/>
      <c r="L15" s="9"/>
    </row>
    <row r="16" customFormat="1" ht="22" customHeight="1" spans="1:12">
      <c r="A16" s="21"/>
      <c r="B16" s="13"/>
      <c r="C16" s="14"/>
      <c r="D16" s="126" t="s">
        <v>237</v>
      </c>
      <c r="E16" s="9" t="s">
        <v>238</v>
      </c>
      <c r="F16" s="9"/>
      <c r="G16" s="9" t="s">
        <v>238</v>
      </c>
      <c r="H16" s="9">
        <v>20</v>
      </c>
      <c r="I16" s="9">
        <v>20</v>
      </c>
      <c r="J16" s="9"/>
      <c r="K16" s="9"/>
      <c r="L16" s="9"/>
    </row>
    <row r="17" customFormat="1" ht="21" customHeight="1" spans="1:12">
      <c r="A17" s="21"/>
      <c r="B17" s="13"/>
      <c r="C17" s="14" t="s">
        <v>69</v>
      </c>
      <c r="D17" s="127" t="s">
        <v>120</v>
      </c>
      <c r="E17" s="9" t="s">
        <v>121</v>
      </c>
      <c r="F17" s="9"/>
      <c r="G17" s="9" t="s">
        <v>122</v>
      </c>
      <c r="H17" s="9">
        <v>10</v>
      </c>
      <c r="I17" s="9">
        <v>10</v>
      </c>
      <c r="J17" s="9"/>
      <c r="K17" s="9"/>
      <c r="L17" s="9"/>
    </row>
    <row r="18" customFormat="1" ht="28" customHeight="1" spans="1:12">
      <c r="A18" s="21"/>
      <c r="B18" s="13" t="s">
        <v>75</v>
      </c>
      <c r="C18" s="14" t="s">
        <v>76</v>
      </c>
      <c r="D18" s="126" t="s">
        <v>239</v>
      </c>
      <c r="E18" s="9" t="s">
        <v>240</v>
      </c>
      <c r="F18" s="9"/>
      <c r="G18" s="9" t="s">
        <v>240</v>
      </c>
      <c r="H18" s="9">
        <v>10</v>
      </c>
      <c r="I18" s="9">
        <v>10</v>
      </c>
      <c r="J18" s="9"/>
      <c r="K18" s="9"/>
      <c r="L18" s="9"/>
    </row>
    <row r="19" customFormat="1" ht="37" customHeight="1" spans="1:12">
      <c r="A19" s="21"/>
      <c r="B19" s="13"/>
      <c r="C19" s="14" t="s">
        <v>78</v>
      </c>
      <c r="D19" s="128" t="s">
        <v>241</v>
      </c>
      <c r="E19" s="9" t="s">
        <v>242</v>
      </c>
      <c r="F19" s="9"/>
      <c r="G19" s="9" t="s">
        <v>243</v>
      </c>
      <c r="H19" s="9">
        <v>10</v>
      </c>
      <c r="I19" s="9">
        <v>10</v>
      </c>
      <c r="J19" s="9"/>
      <c r="K19" s="9"/>
      <c r="L19" s="9"/>
    </row>
    <row r="20" customFormat="1" ht="32" customHeight="1" spans="1:12">
      <c r="A20" s="21"/>
      <c r="B20" s="13"/>
      <c r="C20" s="14" t="s">
        <v>82</v>
      </c>
      <c r="D20" s="126" t="s">
        <v>244</v>
      </c>
      <c r="E20" s="9" t="s">
        <v>200</v>
      </c>
      <c r="F20" s="9"/>
      <c r="G20" s="9" t="s">
        <v>200</v>
      </c>
      <c r="H20" s="9">
        <v>10</v>
      </c>
      <c r="I20" s="9">
        <v>10</v>
      </c>
      <c r="J20" s="9"/>
      <c r="K20" s="9"/>
      <c r="L20" s="9"/>
    </row>
    <row r="21" customFormat="1" ht="15" customHeight="1" spans="1:12">
      <c r="A21" s="21"/>
      <c r="B21" s="13" t="s">
        <v>84</v>
      </c>
      <c r="C21" s="13" t="s">
        <v>85</v>
      </c>
      <c r="D21" s="13" t="s">
        <v>85</v>
      </c>
      <c r="E21" s="129" t="s">
        <v>200</v>
      </c>
      <c r="F21" s="117"/>
      <c r="G21" s="117" t="s">
        <v>200</v>
      </c>
      <c r="H21" s="117" t="s">
        <v>245</v>
      </c>
      <c r="I21" s="117" t="s">
        <v>246</v>
      </c>
      <c r="J21" s="129"/>
      <c r="K21" s="129"/>
      <c r="L21" s="117"/>
    </row>
    <row r="22" customFormat="1" spans="1:12">
      <c r="A22" s="21"/>
      <c r="B22" s="13" t="s">
        <v>128</v>
      </c>
      <c r="C22" s="13" t="s">
        <v>84</v>
      </c>
      <c r="D22" s="13"/>
      <c r="E22" s="129"/>
      <c r="F22" s="117"/>
      <c r="G22" s="117"/>
      <c r="H22" s="117"/>
      <c r="I22" s="117"/>
      <c r="J22" s="129"/>
      <c r="K22" s="129"/>
      <c r="L22" s="117"/>
    </row>
    <row r="23" customFormat="1" ht="15" customHeight="1" spans="1:12">
      <c r="A23" s="7"/>
      <c r="B23" s="14" t="s">
        <v>129</v>
      </c>
      <c r="C23" s="130"/>
      <c r="D23" s="130"/>
      <c r="E23" s="15"/>
      <c r="F23" s="9"/>
      <c r="G23" s="9"/>
      <c r="H23" s="9"/>
      <c r="I23" s="9"/>
      <c r="J23" s="15"/>
      <c r="K23" s="15"/>
      <c r="L23" s="9"/>
    </row>
    <row r="24" customFormat="1" ht="15" customHeight="1" spans="1:12">
      <c r="A24" s="7" t="s">
        <v>91</v>
      </c>
      <c r="B24" s="7"/>
      <c r="C24" s="7"/>
      <c r="D24" s="7"/>
      <c r="E24" s="7"/>
      <c r="F24" s="7"/>
      <c r="G24" s="7"/>
      <c r="H24" s="8" t="s">
        <v>92</v>
      </c>
      <c r="I24" s="9"/>
      <c r="J24" s="9"/>
      <c r="K24" s="9"/>
      <c r="L24" s="9"/>
    </row>
    <row r="25" customFormat="1" ht="15" customHeight="1" spans="1:12">
      <c r="A25" s="21" t="s">
        <v>131</v>
      </c>
      <c r="B25" s="22" t="s">
        <v>132</v>
      </c>
      <c r="C25" s="22"/>
      <c r="D25" s="22"/>
      <c r="E25" s="22"/>
      <c r="F25" s="22"/>
      <c r="G25" s="22"/>
      <c r="H25" s="22"/>
      <c r="I25" s="22"/>
      <c r="J25" s="22"/>
      <c r="K25" s="22"/>
      <c r="L25" s="22"/>
    </row>
    <row r="26" customFormat="1" ht="14.25" spans="1:12">
      <c r="A26" s="7" t="s">
        <v>133</v>
      </c>
      <c r="B26" s="22"/>
      <c r="C26" s="22"/>
      <c r="D26" s="22"/>
      <c r="E26" s="22"/>
      <c r="F26" s="22"/>
      <c r="G26" s="22"/>
      <c r="H26" s="22"/>
      <c r="I26" s="22"/>
      <c r="J26" s="22"/>
      <c r="K26" s="22"/>
      <c r="L26" s="22"/>
    </row>
    <row r="27" customFormat="1" customHeight="1" spans="1:12">
      <c r="A27" s="24" t="s">
        <v>93</v>
      </c>
      <c r="B27" s="25"/>
      <c r="C27" s="25"/>
      <c r="D27" s="25"/>
      <c r="E27" s="25"/>
      <c r="F27" s="25"/>
      <c r="G27" s="25"/>
      <c r="H27" s="25"/>
      <c r="I27" s="25"/>
      <c r="J27" s="25"/>
      <c r="K27" s="25"/>
      <c r="L27" s="33"/>
    </row>
    <row r="28" customFormat="1" ht="38.25" customHeight="1" spans="1:12">
      <c r="A28" s="26" t="s">
        <v>94</v>
      </c>
      <c r="B28" s="27"/>
      <c r="C28" s="27"/>
      <c r="D28" s="27"/>
      <c r="E28" s="27"/>
      <c r="F28" s="27"/>
      <c r="G28" s="27"/>
      <c r="H28" s="27"/>
      <c r="I28" s="27"/>
      <c r="J28" s="27"/>
      <c r="K28" s="27"/>
      <c r="L28" s="34"/>
    </row>
    <row r="29" customFormat="1" customHeight="1" spans="1:12">
      <c r="A29" s="26" t="s">
        <v>95</v>
      </c>
      <c r="B29" s="27"/>
      <c r="C29" s="27"/>
      <c r="D29" s="27"/>
      <c r="E29" s="27"/>
      <c r="F29" s="27"/>
      <c r="G29" s="27"/>
      <c r="H29" s="27"/>
      <c r="I29" s="27"/>
      <c r="J29" s="27"/>
      <c r="K29" s="27"/>
      <c r="L29" s="34"/>
    </row>
    <row r="30" customFormat="1" ht="25.5" customHeight="1" spans="1:12">
      <c r="A30" s="26" t="s">
        <v>96</v>
      </c>
      <c r="B30" s="27"/>
      <c r="C30" s="27"/>
      <c r="D30" s="27"/>
      <c r="E30" s="27"/>
      <c r="F30" s="27"/>
      <c r="G30" s="27"/>
      <c r="H30" s="27"/>
      <c r="I30" s="27"/>
      <c r="J30" s="27"/>
      <c r="K30" s="27"/>
      <c r="L30" s="34"/>
    </row>
    <row r="31" customFormat="1" ht="37.5" customHeight="1" spans="1:12">
      <c r="A31" s="26" t="s">
        <v>97</v>
      </c>
      <c r="B31" s="27"/>
      <c r="C31" s="27"/>
      <c r="D31" s="27"/>
      <c r="E31" s="27"/>
      <c r="F31" s="27"/>
      <c r="G31" s="27"/>
      <c r="H31" s="27"/>
      <c r="I31" s="27"/>
      <c r="J31" s="27"/>
      <c r="K31" s="27"/>
      <c r="L31" s="34"/>
    </row>
    <row r="32" customFormat="1" ht="15" customHeight="1" spans="1:12">
      <c r="A32" s="28" t="s">
        <v>134</v>
      </c>
      <c r="B32" s="29"/>
      <c r="C32" s="29"/>
      <c r="D32" s="29"/>
      <c r="E32" s="29"/>
      <c r="F32" s="29"/>
      <c r="G32" s="29"/>
      <c r="H32" s="29"/>
      <c r="I32" s="29"/>
      <c r="J32" s="29"/>
      <c r="K32" s="29"/>
      <c r="L32" s="35"/>
    </row>
  </sheetData>
  <mergeCells count="60">
    <mergeCell ref="A1:L1"/>
    <mergeCell ref="A2:H2"/>
    <mergeCell ref="A3:E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A24:G24"/>
    <mergeCell ref="H24:L24"/>
    <mergeCell ref="A27:L27"/>
    <mergeCell ref="A28:L28"/>
    <mergeCell ref="A29:L29"/>
    <mergeCell ref="A30:L30"/>
    <mergeCell ref="A31:L31"/>
    <mergeCell ref="A32:L32"/>
    <mergeCell ref="A12:A13"/>
    <mergeCell ref="A14:A23"/>
    <mergeCell ref="B15:B17"/>
    <mergeCell ref="B18:B20"/>
    <mergeCell ref="C15:C16"/>
    <mergeCell ref="G6:G7"/>
    <mergeCell ref="G21:G23"/>
    <mergeCell ref="H21:H23"/>
    <mergeCell ref="I21:I23"/>
    <mergeCell ref="J6:J7"/>
    <mergeCell ref="K6:K7"/>
    <mergeCell ref="L6:L7"/>
    <mergeCell ref="A6:C11"/>
    <mergeCell ref="D6:E7"/>
    <mergeCell ref="H6:I7"/>
    <mergeCell ref="B25:L26"/>
    <mergeCell ref="E21:F23"/>
    <mergeCell ref="J21:L23"/>
  </mergeCells>
  <pageMargins left="0.75" right="0.75" top="1" bottom="1" header="0.511805555555556" footer="0.511805555555556"/>
  <pageSetup paperSize="9" scale="74"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3"/>
  <sheetViews>
    <sheetView workbookViewId="0">
      <selection activeCell="F9" sqref="F9"/>
    </sheetView>
  </sheetViews>
  <sheetFormatPr defaultColWidth="9" defaultRowHeight="13.5"/>
  <cols>
    <col min="12" max="12" width="9.75" customWidth="1"/>
  </cols>
  <sheetData>
    <row r="1" customFormat="1" ht="28.5"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247</v>
      </c>
    </row>
    <row r="3" customFormat="1" ht="20" customHeight="1" spans="1:12">
      <c r="A3" s="106" t="s">
        <v>248</v>
      </c>
      <c r="B3" s="106"/>
      <c r="C3" s="106"/>
      <c r="D3" s="106"/>
      <c r="L3" s="32" t="s">
        <v>33</v>
      </c>
    </row>
    <row r="4" customFormat="1" ht="24" customHeight="1" spans="1:12">
      <c r="A4" s="4" t="s">
        <v>103</v>
      </c>
      <c r="B4" s="4"/>
      <c r="C4" s="4"/>
      <c r="D4" s="6" t="s">
        <v>249</v>
      </c>
      <c r="E4" s="6"/>
      <c r="F4" s="6"/>
      <c r="G4" s="6"/>
      <c r="H4" s="6"/>
      <c r="I4" s="6"/>
      <c r="J4" s="6"/>
      <c r="K4" s="6"/>
      <c r="L4" s="6"/>
    </row>
    <row r="5" customFormat="1" ht="29" customHeight="1" spans="1:12">
      <c r="A5" s="7" t="s">
        <v>36</v>
      </c>
      <c r="B5" s="7"/>
      <c r="C5" s="7"/>
      <c r="D5" s="8" t="s">
        <v>105</v>
      </c>
      <c r="E5" s="9"/>
      <c r="F5" s="9"/>
      <c r="G5" s="10" t="s">
        <v>37</v>
      </c>
      <c r="H5" s="5" t="s">
        <v>250</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 t="shared" ref="F8:H8" si="0">F9+F10+F11</f>
        <v>0</v>
      </c>
      <c r="G8" s="9">
        <f t="shared" si="0"/>
        <v>95.08</v>
      </c>
      <c r="H8" s="15">
        <f t="shared" si="0"/>
        <v>95.08</v>
      </c>
      <c r="I8" s="9"/>
      <c r="J8" s="9">
        <v>10</v>
      </c>
      <c r="K8" s="122">
        <f>H8/G8</f>
        <v>1</v>
      </c>
      <c r="L8" s="9">
        <v>10</v>
      </c>
    </row>
    <row r="9" customFormat="1" ht="15" customHeight="1" spans="1:12">
      <c r="A9" s="11"/>
      <c r="B9" s="12"/>
      <c r="C9" s="13"/>
      <c r="D9" s="14" t="s">
        <v>110</v>
      </c>
      <c r="E9" s="14"/>
      <c r="F9" s="9">
        <v>0</v>
      </c>
      <c r="G9" s="9">
        <v>95.08</v>
      </c>
      <c r="H9" s="9">
        <v>95.08</v>
      </c>
      <c r="I9" s="9"/>
      <c r="J9" s="9" t="s">
        <v>48</v>
      </c>
      <c r="K9" s="122">
        <f>H9/G9</f>
        <v>1</v>
      </c>
      <c r="L9" s="9" t="s">
        <v>48</v>
      </c>
    </row>
    <row r="10" customFormat="1" ht="15" customHeight="1" spans="1:12">
      <c r="A10" s="11"/>
      <c r="B10" s="12"/>
      <c r="C10" s="13"/>
      <c r="D10" s="16" t="s">
        <v>111</v>
      </c>
      <c r="E10" s="17"/>
      <c r="F10" s="9"/>
      <c r="G10" s="9"/>
      <c r="H10" s="9"/>
      <c r="I10" s="9"/>
      <c r="J10" s="9" t="s">
        <v>48</v>
      </c>
      <c r="K10" s="9" t="s">
        <v>48</v>
      </c>
      <c r="L10" s="9" t="s">
        <v>48</v>
      </c>
    </row>
    <row r="11" customFormat="1" ht="15" customHeight="1" spans="1:12">
      <c r="A11" s="18"/>
      <c r="B11" s="19"/>
      <c r="C11" s="20"/>
      <c r="D11" s="16" t="s">
        <v>112</v>
      </c>
      <c r="E11" s="17"/>
      <c r="F11" s="9"/>
      <c r="G11" s="9"/>
      <c r="H11" s="9"/>
      <c r="I11" s="9"/>
      <c r="J11" s="9" t="s">
        <v>48</v>
      </c>
      <c r="K11" s="9" t="s">
        <v>48</v>
      </c>
      <c r="L11" s="9" t="s">
        <v>48</v>
      </c>
    </row>
    <row r="12" customFormat="1" ht="15" customHeight="1" spans="1:12">
      <c r="A12" s="7" t="s">
        <v>51</v>
      </c>
      <c r="B12" s="14" t="s">
        <v>52</v>
      </c>
      <c r="C12" s="14"/>
      <c r="D12" s="14"/>
      <c r="E12" s="14"/>
      <c r="F12" s="14"/>
      <c r="G12" s="14" t="s">
        <v>53</v>
      </c>
      <c r="H12" s="14"/>
      <c r="I12" s="14"/>
      <c r="J12" s="14"/>
      <c r="K12" s="14"/>
      <c r="L12" s="14"/>
    </row>
    <row r="13" customFormat="1" ht="165" customHeight="1" spans="1:12">
      <c r="A13" s="7"/>
      <c r="B13" s="9" t="s">
        <v>251</v>
      </c>
      <c r="C13" s="9"/>
      <c r="D13" s="9"/>
      <c r="E13" s="9"/>
      <c r="F13" s="9"/>
      <c r="G13" s="9" t="s">
        <v>252</v>
      </c>
      <c r="H13" s="9"/>
      <c r="I13" s="9"/>
      <c r="J13" s="9"/>
      <c r="K13" s="9"/>
      <c r="L13" s="9"/>
    </row>
    <row r="14" customFormat="1" ht="26.25" customHeight="1" spans="1:12">
      <c r="A14" s="21" t="s">
        <v>56</v>
      </c>
      <c r="B14" s="14" t="s">
        <v>57</v>
      </c>
      <c r="C14" s="14" t="s">
        <v>58</v>
      </c>
      <c r="D14" s="10" t="s">
        <v>59</v>
      </c>
      <c r="E14" s="10" t="s">
        <v>60</v>
      </c>
      <c r="F14" s="10"/>
      <c r="G14" s="10" t="s">
        <v>61</v>
      </c>
      <c r="H14" s="10" t="s">
        <v>43</v>
      </c>
      <c r="I14" s="10" t="s">
        <v>45</v>
      </c>
      <c r="J14" s="10" t="s">
        <v>62</v>
      </c>
      <c r="K14" s="10"/>
      <c r="L14" s="10"/>
    </row>
    <row r="15" customFormat="1" ht="65" customHeight="1" spans="1:12">
      <c r="A15" s="21"/>
      <c r="B15" s="13" t="s">
        <v>63</v>
      </c>
      <c r="C15" s="14" t="s">
        <v>64</v>
      </c>
      <c r="D15" s="22" t="s">
        <v>253</v>
      </c>
      <c r="E15" s="9" t="s">
        <v>254</v>
      </c>
      <c r="F15" s="9"/>
      <c r="G15" s="9" t="s">
        <v>255</v>
      </c>
      <c r="H15" s="9">
        <v>25</v>
      </c>
      <c r="I15" s="9">
        <v>25</v>
      </c>
      <c r="J15" s="9"/>
      <c r="K15" s="9"/>
      <c r="L15" s="9"/>
    </row>
    <row r="16" customFormat="1" ht="15" customHeight="1" spans="1:12">
      <c r="A16" s="21"/>
      <c r="B16" s="13"/>
      <c r="C16" s="14" t="s">
        <v>67</v>
      </c>
      <c r="D16" s="22"/>
      <c r="E16" s="9"/>
      <c r="F16" s="9"/>
      <c r="G16" s="9"/>
      <c r="H16" s="9"/>
      <c r="I16" s="9"/>
      <c r="J16" s="9"/>
      <c r="K16" s="9"/>
      <c r="L16" s="9"/>
    </row>
    <row r="17" customFormat="1" ht="15" customHeight="1" spans="1:12">
      <c r="A17" s="21"/>
      <c r="B17" s="13"/>
      <c r="C17" s="14" t="s">
        <v>69</v>
      </c>
      <c r="D17" s="22"/>
      <c r="E17" s="9"/>
      <c r="F17" s="9"/>
      <c r="G17" s="9"/>
      <c r="H17" s="9"/>
      <c r="I17" s="9"/>
      <c r="J17" s="9"/>
      <c r="K17" s="9"/>
      <c r="L17" s="9"/>
    </row>
    <row r="18" customFormat="1" ht="44" customHeight="1" spans="1:12">
      <c r="A18" s="21"/>
      <c r="B18" s="13"/>
      <c r="C18" s="14" t="s">
        <v>72</v>
      </c>
      <c r="D18" s="22" t="s">
        <v>256</v>
      </c>
      <c r="E18" s="9" t="s">
        <v>257</v>
      </c>
      <c r="F18" s="9"/>
      <c r="G18" s="9" t="s">
        <v>257</v>
      </c>
      <c r="H18" s="9">
        <v>25</v>
      </c>
      <c r="I18" s="9">
        <v>25</v>
      </c>
      <c r="J18" s="9"/>
      <c r="K18" s="9"/>
      <c r="L18" s="9"/>
    </row>
    <row r="19" customFormat="1" ht="15" customHeight="1" spans="1:12">
      <c r="A19" s="11"/>
      <c r="B19" s="110" t="s">
        <v>75</v>
      </c>
      <c r="C19" s="14" t="s">
        <v>76</v>
      </c>
      <c r="D19" s="22"/>
      <c r="E19" s="9"/>
      <c r="F19" s="9"/>
      <c r="G19" s="9"/>
      <c r="H19" s="9"/>
      <c r="I19" s="9"/>
      <c r="J19" s="9"/>
      <c r="K19" s="9"/>
      <c r="L19" s="9"/>
    </row>
    <row r="20" customFormat="1" ht="31" customHeight="1" spans="1:12">
      <c r="A20" s="11"/>
      <c r="B20" s="111"/>
      <c r="C20" s="14" t="s">
        <v>78</v>
      </c>
      <c r="D20" s="22" t="s">
        <v>258</v>
      </c>
      <c r="E20" s="9" t="s">
        <v>259</v>
      </c>
      <c r="F20" s="9"/>
      <c r="G20" s="9" t="s">
        <v>259</v>
      </c>
      <c r="H20" s="9">
        <v>30</v>
      </c>
      <c r="I20" s="9">
        <v>29</v>
      </c>
      <c r="J20" s="9"/>
      <c r="K20" s="9"/>
      <c r="L20" s="9"/>
    </row>
    <row r="21" customFormat="1" ht="15" customHeight="1" spans="1:12">
      <c r="A21" s="11"/>
      <c r="B21" s="111"/>
      <c r="C21" s="14" t="s">
        <v>260</v>
      </c>
      <c r="D21" s="124"/>
      <c r="E21" s="9"/>
      <c r="F21" s="9"/>
      <c r="G21" s="9"/>
      <c r="H21" s="9"/>
      <c r="I21" s="9"/>
      <c r="J21" s="9"/>
      <c r="K21" s="9"/>
      <c r="L21" s="9"/>
    </row>
    <row r="22" customFormat="1" ht="26.25" customHeight="1" spans="1:16">
      <c r="A22" s="11"/>
      <c r="B22" s="111"/>
      <c r="C22" s="14" t="s">
        <v>82</v>
      </c>
      <c r="D22" s="22"/>
      <c r="E22" s="9"/>
      <c r="F22" s="9"/>
      <c r="G22" s="9"/>
      <c r="H22" s="9"/>
      <c r="I22" s="9"/>
      <c r="J22" s="9"/>
      <c r="K22" s="9"/>
      <c r="L22" s="9"/>
      <c r="P22" s="123"/>
    </row>
    <row r="23" customFormat="1" ht="15" customHeight="1" spans="1:12">
      <c r="A23" s="21"/>
      <c r="B23" s="113" t="s">
        <v>261</v>
      </c>
      <c r="C23" s="13" t="s">
        <v>127</v>
      </c>
      <c r="D23" s="22" t="s">
        <v>262</v>
      </c>
      <c r="E23" s="9" t="s">
        <v>263</v>
      </c>
      <c r="F23" s="9"/>
      <c r="G23" s="23">
        <v>0.99</v>
      </c>
      <c r="H23" s="9">
        <v>10</v>
      </c>
      <c r="I23" s="9">
        <v>10</v>
      </c>
      <c r="J23" s="9"/>
      <c r="K23" s="9"/>
      <c r="L23" s="9"/>
    </row>
    <row r="24" customFormat="1" ht="44" customHeight="1" spans="1:12">
      <c r="A24" s="21"/>
      <c r="B24" s="109"/>
      <c r="C24" s="13"/>
      <c r="D24" s="116"/>
      <c r="E24" s="117"/>
      <c r="F24" s="117"/>
      <c r="G24" s="117"/>
      <c r="H24" s="9"/>
      <c r="I24" s="9"/>
      <c r="J24" s="9"/>
      <c r="K24" s="9"/>
      <c r="L24" s="9"/>
    </row>
    <row r="25" customFormat="1" ht="15" customHeight="1" spans="1:12">
      <c r="A25" s="118" t="s">
        <v>91</v>
      </c>
      <c r="B25" s="119"/>
      <c r="C25" s="119"/>
      <c r="D25" s="119"/>
      <c r="E25" s="119"/>
      <c r="F25" s="119"/>
      <c r="G25" s="120"/>
      <c r="H25" s="8" t="s">
        <v>92</v>
      </c>
      <c r="I25" s="9"/>
      <c r="J25" s="9"/>
      <c r="K25" s="9"/>
      <c r="L25" s="9"/>
    </row>
    <row r="26" customFormat="1" ht="15" customHeight="1" spans="1:12">
      <c r="A26" s="21" t="s">
        <v>131</v>
      </c>
      <c r="B26" s="22" t="s">
        <v>264</v>
      </c>
      <c r="C26" s="22"/>
      <c r="D26" s="22"/>
      <c r="E26" s="22"/>
      <c r="F26" s="22"/>
      <c r="G26" s="22"/>
      <c r="H26" s="22"/>
      <c r="I26" s="22"/>
      <c r="J26" s="22"/>
      <c r="K26" s="22"/>
      <c r="L26" s="22"/>
    </row>
    <row r="27" customFormat="1" ht="14.25" spans="1:12">
      <c r="A27" s="7" t="s">
        <v>133</v>
      </c>
      <c r="B27" s="22"/>
      <c r="C27" s="22"/>
      <c r="D27" s="22"/>
      <c r="E27" s="22"/>
      <c r="F27" s="22"/>
      <c r="G27" s="22"/>
      <c r="H27" s="22"/>
      <c r="I27" s="22"/>
      <c r="J27" s="22"/>
      <c r="K27" s="22"/>
      <c r="L27" s="22"/>
    </row>
    <row r="28" customFormat="1" customHeight="1" spans="1:12">
      <c r="A28" s="24" t="s">
        <v>93</v>
      </c>
      <c r="B28" s="25"/>
      <c r="C28" s="25"/>
      <c r="D28" s="25"/>
      <c r="E28" s="25"/>
      <c r="F28" s="25"/>
      <c r="G28" s="25"/>
      <c r="H28" s="25"/>
      <c r="I28" s="25"/>
      <c r="J28" s="25"/>
      <c r="K28" s="25"/>
      <c r="L28" s="33"/>
    </row>
    <row r="29" customFormat="1" ht="38.25" customHeight="1" spans="1:12">
      <c r="A29" s="26" t="s">
        <v>265</v>
      </c>
      <c r="B29" s="27"/>
      <c r="C29" s="27"/>
      <c r="D29" s="27"/>
      <c r="E29" s="27"/>
      <c r="F29" s="27"/>
      <c r="G29" s="27"/>
      <c r="H29" s="27"/>
      <c r="I29" s="27"/>
      <c r="J29" s="27"/>
      <c r="K29" s="27"/>
      <c r="L29" s="34"/>
    </row>
    <row r="30" customFormat="1" customHeight="1" spans="1:12">
      <c r="A30" s="26" t="s">
        <v>95</v>
      </c>
      <c r="B30" s="27"/>
      <c r="C30" s="27"/>
      <c r="D30" s="27"/>
      <c r="E30" s="27"/>
      <c r="F30" s="27"/>
      <c r="G30" s="27"/>
      <c r="H30" s="27"/>
      <c r="I30" s="27"/>
      <c r="J30" s="27"/>
      <c r="K30" s="27"/>
      <c r="L30" s="34"/>
    </row>
    <row r="31" customFormat="1" ht="25.5" customHeight="1" spans="1:12">
      <c r="A31" s="26" t="s">
        <v>96</v>
      </c>
      <c r="B31" s="27"/>
      <c r="C31" s="27"/>
      <c r="D31" s="27"/>
      <c r="E31" s="27"/>
      <c r="F31" s="27"/>
      <c r="G31" s="27"/>
      <c r="H31" s="27"/>
      <c r="I31" s="27"/>
      <c r="J31" s="27"/>
      <c r="K31" s="27"/>
      <c r="L31" s="34"/>
    </row>
    <row r="32" customFormat="1" ht="37.5" customHeight="1" spans="1:12">
      <c r="A32" s="26" t="s">
        <v>97</v>
      </c>
      <c r="B32" s="27"/>
      <c r="C32" s="27"/>
      <c r="D32" s="27"/>
      <c r="E32" s="27"/>
      <c r="F32" s="27"/>
      <c r="G32" s="27"/>
      <c r="H32" s="27"/>
      <c r="I32" s="27"/>
      <c r="J32" s="27"/>
      <c r="K32" s="27"/>
      <c r="L32" s="34"/>
    </row>
    <row r="33" customFormat="1" ht="15" customHeight="1" spans="1:12">
      <c r="A33" s="28" t="s">
        <v>134</v>
      </c>
      <c r="B33" s="29"/>
      <c r="C33" s="29"/>
      <c r="D33" s="29"/>
      <c r="E33" s="29"/>
      <c r="F33" s="29"/>
      <c r="G33" s="29"/>
      <c r="H33" s="29"/>
      <c r="I33" s="29"/>
      <c r="J33" s="29"/>
      <c r="K33" s="29"/>
      <c r="L33" s="35"/>
    </row>
  </sheetData>
  <mergeCells count="66">
    <mergeCell ref="A1:L1"/>
    <mergeCell ref="A2:H2"/>
    <mergeCell ref="A3:D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E23:F24"/>
    <mergeCell ref="J23:L24"/>
    <mergeCell ref="B26:L27"/>
  </mergeCells>
  <pageMargins left="0.75" right="0.75" top="1" bottom="1" header="0.511805555555556" footer="0.511805555555556"/>
  <pageSetup paperSize="9" scale="74"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3"/>
  <sheetViews>
    <sheetView topLeftCell="A3" workbookViewId="0">
      <selection activeCell="F9" sqref="F9"/>
    </sheetView>
  </sheetViews>
  <sheetFormatPr defaultColWidth="9" defaultRowHeight="13.5"/>
  <sheetData>
    <row r="1" customFormat="1" ht="28.5"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266</v>
      </c>
    </row>
    <row r="3" customFormat="1" ht="20" customHeight="1" spans="1:12">
      <c r="A3" s="106" t="s">
        <v>267</v>
      </c>
      <c r="B3" s="106"/>
      <c r="C3" s="106"/>
      <c r="D3" s="106"/>
      <c r="L3" s="32" t="s">
        <v>33</v>
      </c>
    </row>
    <row r="4" customFormat="1" ht="24" customHeight="1" spans="1:12">
      <c r="A4" s="4" t="s">
        <v>103</v>
      </c>
      <c r="B4" s="4"/>
      <c r="C4" s="4"/>
      <c r="D4" s="5" t="s">
        <v>268</v>
      </c>
      <c r="E4" s="6"/>
      <c r="F4" s="6"/>
      <c r="G4" s="6"/>
      <c r="H4" s="6"/>
      <c r="I4" s="6"/>
      <c r="J4" s="6"/>
      <c r="K4" s="6"/>
      <c r="L4" s="6"/>
    </row>
    <row r="5" customFormat="1" ht="29" customHeight="1" spans="1:12">
      <c r="A5" s="7" t="s">
        <v>36</v>
      </c>
      <c r="B5" s="7"/>
      <c r="C5" s="7"/>
      <c r="D5" s="8" t="s">
        <v>105</v>
      </c>
      <c r="E5" s="9"/>
      <c r="F5" s="9"/>
      <c r="G5" s="10" t="s">
        <v>37</v>
      </c>
      <c r="H5" s="5" t="s">
        <v>250</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 t="shared" ref="F8:H8" si="0">F9+F10+F11</f>
        <v>0</v>
      </c>
      <c r="G8" s="9">
        <f t="shared" si="0"/>
        <v>193</v>
      </c>
      <c r="H8" s="15">
        <f t="shared" si="0"/>
        <v>193</v>
      </c>
      <c r="I8" s="9"/>
      <c r="J8" s="9">
        <v>10</v>
      </c>
      <c r="K8" s="122">
        <f>H8/G8</f>
        <v>1</v>
      </c>
      <c r="L8" s="9">
        <v>10</v>
      </c>
    </row>
    <row r="9" customFormat="1" ht="15" customHeight="1" spans="1:12">
      <c r="A9" s="11"/>
      <c r="B9" s="12"/>
      <c r="C9" s="13"/>
      <c r="D9" s="14" t="s">
        <v>110</v>
      </c>
      <c r="E9" s="14"/>
      <c r="F9" s="9">
        <v>0</v>
      </c>
      <c r="G9" s="9">
        <v>193</v>
      </c>
      <c r="H9" s="9">
        <v>193</v>
      </c>
      <c r="I9" s="9"/>
      <c r="J9" s="9" t="s">
        <v>48</v>
      </c>
      <c r="K9" s="122">
        <f>H9/G9</f>
        <v>1</v>
      </c>
      <c r="L9" s="9" t="s">
        <v>48</v>
      </c>
    </row>
    <row r="10" customFormat="1" ht="15" customHeight="1" spans="1:12">
      <c r="A10" s="11"/>
      <c r="B10" s="12"/>
      <c r="C10" s="13"/>
      <c r="D10" s="16" t="s">
        <v>111</v>
      </c>
      <c r="E10" s="17"/>
      <c r="F10" s="9"/>
      <c r="G10" s="9"/>
      <c r="H10" s="9"/>
      <c r="I10" s="9"/>
      <c r="J10" s="9" t="s">
        <v>48</v>
      </c>
      <c r="K10" s="9" t="s">
        <v>48</v>
      </c>
      <c r="L10" s="9" t="s">
        <v>48</v>
      </c>
    </row>
    <row r="11" customFormat="1" ht="15" customHeight="1" spans="1:12">
      <c r="A11" s="18"/>
      <c r="B11" s="19"/>
      <c r="C11" s="20"/>
      <c r="D11" s="16" t="s">
        <v>112</v>
      </c>
      <c r="E11" s="17"/>
      <c r="F11" s="9"/>
      <c r="G11" s="9"/>
      <c r="H11" s="9"/>
      <c r="I11" s="9"/>
      <c r="J11" s="9" t="s">
        <v>48</v>
      </c>
      <c r="K11" s="9" t="s">
        <v>48</v>
      </c>
      <c r="L11" s="9" t="s">
        <v>48</v>
      </c>
    </row>
    <row r="12" customFormat="1" ht="15" customHeight="1" spans="1:12">
      <c r="A12" s="7" t="s">
        <v>51</v>
      </c>
      <c r="B12" s="14" t="s">
        <v>52</v>
      </c>
      <c r="C12" s="14"/>
      <c r="D12" s="14"/>
      <c r="E12" s="14"/>
      <c r="F12" s="14"/>
      <c r="G12" s="14" t="s">
        <v>53</v>
      </c>
      <c r="H12" s="14"/>
      <c r="I12" s="14"/>
      <c r="J12" s="14"/>
      <c r="K12" s="14"/>
      <c r="L12" s="14"/>
    </row>
    <row r="13" customFormat="1" ht="102" customHeight="1" spans="1:12">
      <c r="A13" s="7"/>
      <c r="B13" s="8" t="s">
        <v>269</v>
      </c>
      <c r="C13" s="9"/>
      <c r="D13" s="9"/>
      <c r="E13" s="9"/>
      <c r="F13" s="9"/>
      <c r="G13" s="8" t="s">
        <v>270</v>
      </c>
      <c r="H13" s="9"/>
      <c r="I13" s="9"/>
      <c r="J13" s="9"/>
      <c r="K13" s="9"/>
      <c r="L13" s="9"/>
    </row>
    <row r="14" customFormat="1" ht="26.25" customHeight="1" spans="1:12">
      <c r="A14" s="21" t="s">
        <v>56</v>
      </c>
      <c r="B14" s="14" t="s">
        <v>57</v>
      </c>
      <c r="C14" s="14" t="s">
        <v>58</v>
      </c>
      <c r="D14" s="10" t="s">
        <v>59</v>
      </c>
      <c r="E14" s="10" t="s">
        <v>60</v>
      </c>
      <c r="F14" s="10"/>
      <c r="G14" s="10" t="s">
        <v>61</v>
      </c>
      <c r="H14" s="10" t="s">
        <v>43</v>
      </c>
      <c r="I14" s="10" t="s">
        <v>45</v>
      </c>
      <c r="J14" s="10" t="s">
        <v>62</v>
      </c>
      <c r="K14" s="10"/>
      <c r="L14" s="10"/>
    </row>
    <row r="15" customFormat="1" ht="65" customHeight="1" spans="1:12">
      <c r="A15" s="21"/>
      <c r="B15" s="13" t="s">
        <v>63</v>
      </c>
      <c r="C15" s="14" t="s">
        <v>64</v>
      </c>
      <c r="D15" s="22" t="s">
        <v>271</v>
      </c>
      <c r="E15" s="9" t="s">
        <v>272</v>
      </c>
      <c r="F15" s="9"/>
      <c r="G15" s="9" t="s">
        <v>272</v>
      </c>
      <c r="H15" s="9">
        <v>25</v>
      </c>
      <c r="I15" s="9">
        <v>25</v>
      </c>
      <c r="J15" s="9"/>
      <c r="K15" s="9"/>
      <c r="L15" s="9"/>
    </row>
    <row r="16" customFormat="1" ht="39" spans="1:12">
      <c r="A16" s="21"/>
      <c r="B16" s="13"/>
      <c r="C16" s="14" t="s">
        <v>67</v>
      </c>
      <c r="D16" s="22" t="s">
        <v>273</v>
      </c>
      <c r="E16" s="9" t="s">
        <v>274</v>
      </c>
      <c r="F16" s="9"/>
      <c r="G16" s="9" t="s">
        <v>274</v>
      </c>
      <c r="H16" s="9">
        <v>25</v>
      </c>
      <c r="I16" s="9">
        <v>25</v>
      </c>
      <c r="J16" s="9"/>
      <c r="K16" s="9"/>
      <c r="L16" s="9"/>
    </row>
    <row r="17" customFormat="1" ht="15" customHeight="1" spans="1:12">
      <c r="A17" s="21"/>
      <c r="B17" s="13"/>
      <c r="C17" s="14" t="s">
        <v>69</v>
      </c>
      <c r="D17" s="22"/>
      <c r="E17" s="9"/>
      <c r="F17" s="9"/>
      <c r="G17" s="9"/>
      <c r="H17" s="9"/>
      <c r="I17" s="9"/>
      <c r="J17" s="9"/>
      <c r="K17" s="9"/>
      <c r="L17" s="9"/>
    </row>
    <row r="18" customFormat="1" ht="44" customHeight="1" spans="1:12">
      <c r="A18" s="21"/>
      <c r="B18" s="13"/>
      <c r="C18" s="14" t="s">
        <v>72</v>
      </c>
      <c r="D18" s="22"/>
      <c r="E18" s="9"/>
      <c r="F18" s="9"/>
      <c r="G18" s="9"/>
      <c r="H18" s="9"/>
      <c r="I18" s="9"/>
      <c r="J18" s="9"/>
      <c r="K18" s="9"/>
      <c r="L18" s="9"/>
    </row>
    <row r="19" customFormat="1" ht="51.75" spans="1:12">
      <c r="A19" s="11"/>
      <c r="B19" s="110" t="s">
        <v>75</v>
      </c>
      <c r="C19" s="14" t="s">
        <v>76</v>
      </c>
      <c r="D19" s="22" t="s">
        <v>275</v>
      </c>
      <c r="E19" s="8" t="s">
        <v>276</v>
      </c>
      <c r="F19" s="9"/>
      <c r="G19" s="8" t="s">
        <v>276</v>
      </c>
      <c r="H19" s="9">
        <v>15</v>
      </c>
      <c r="I19" s="9">
        <v>15</v>
      </c>
      <c r="J19" s="9"/>
      <c r="K19" s="9"/>
      <c r="L19" s="9"/>
    </row>
    <row r="20" customFormat="1" ht="49" customHeight="1" spans="1:12">
      <c r="A20" s="11"/>
      <c r="B20" s="111"/>
      <c r="C20" s="14" t="s">
        <v>78</v>
      </c>
      <c r="D20" s="22"/>
      <c r="E20" s="8"/>
      <c r="F20" s="9"/>
      <c r="G20" s="8"/>
      <c r="H20" s="9"/>
      <c r="I20" s="9"/>
      <c r="J20" s="9"/>
      <c r="K20" s="9"/>
      <c r="L20" s="9"/>
    </row>
    <row r="21" customFormat="1" ht="39" spans="1:12">
      <c r="A21" s="11"/>
      <c r="B21" s="111"/>
      <c r="C21" s="14" t="s">
        <v>260</v>
      </c>
      <c r="D21" s="22" t="s">
        <v>277</v>
      </c>
      <c r="E21" s="8" t="s">
        <v>278</v>
      </c>
      <c r="F21" s="9"/>
      <c r="G21" s="8" t="s">
        <v>278</v>
      </c>
      <c r="H21" s="9">
        <v>15</v>
      </c>
      <c r="I21" s="9">
        <v>15</v>
      </c>
      <c r="J21" s="9"/>
      <c r="K21" s="9"/>
      <c r="L21" s="9"/>
    </row>
    <row r="22" customFormat="1" ht="26.25" customHeight="1" spans="1:16">
      <c r="A22" s="11"/>
      <c r="B22" s="111"/>
      <c r="C22" s="14" t="s">
        <v>82</v>
      </c>
      <c r="D22" s="22"/>
      <c r="E22" s="9"/>
      <c r="F22" s="9"/>
      <c r="G22" s="9"/>
      <c r="H22" s="9"/>
      <c r="I22" s="9"/>
      <c r="J22" s="9"/>
      <c r="K22" s="9"/>
      <c r="L22" s="9"/>
      <c r="P22" s="123"/>
    </row>
    <row r="23" customFormat="1" ht="15" customHeight="1" spans="1:12">
      <c r="A23" s="21"/>
      <c r="B23" s="113" t="s">
        <v>261</v>
      </c>
      <c r="C23" s="13" t="s">
        <v>127</v>
      </c>
      <c r="D23" s="22" t="s">
        <v>262</v>
      </c>
      <c r="E23" s="9" t="s">
        <v>263</v>
      </c>
      <c r="F23" s="9"/>
      <c r="G23" s="23">
        <v>0.9</v>
      </c>
      <c r="H23" s="9">
        <v>10</v>
      </c>
      <c r="I23" s="9">
        <v>9</v>
      </c>
      <c r="J23" s="9"/>
      <c r="K23" s="9"/>
      <c r="L23" s="9"/>
    </row>
    <row r="24" customFormat="1" ht="44" customHeight="1" spans="1:12">
      <c r="A24" s="21"/>
      <c r="B24" s="109"/>
      <c r="C24" s="13"/>
      <c r="D24" s="116"/>
      <c r="E24" s="117"/>
      <c r="F24" s="117"/>
      <c r="G24" s="117"/>
      <c r="H24" s="9"/>
      <c r="I24" s="9"/>
      <c r="J24" s="9"/>
      <c r="K24" s="9"/>
      <c r="L24" s="9"/>
    </row>
    <row r="25" customFormat="1" ht="15" customHeight="1" spans="1:12">
      <c r="A25" s="118" t="s">
        <v>91</v>
      </c>
      <c r="B25" s="119"/>
      <c r="C25" s="119"/>
      <c r="D25" s="119"/>
      <c r="E25" s="119"/>
      <c r="F25" s="119"/>
      <c r="G25" s="120"/>
      <c r="H25" s="8" t="s">
        <v>92</v>
      </c>
      <c r="I25" s="9"/>
      <c r="J25" s="9"/>
      <c r="K25" s="9"/>
      <c r="L25" s="9"/>
    </row>
    <row r="26" customFormat="1" ht="15" customHeight="1" spans="1:12">
      <c r="A26" s="21" t="s">
        <v>131</v>
      </c>
      <c r="B26" s="22" t="s">
        <v>264</v>
      </c>
      <c r="C26" s="22"/>
      <c r="D26" s="22"/>
      <c r="E26" s="22"/>
      <c r="F26" s="22"/>
      <c r="G26" s="22"/>
      <c r="H26" s="22"/>
      <c r="I26" s="22"/>
      <c r="J26" s="22"/>
      <c r="K26" s="22"/>
      <c r="L26" s="22"/>
    </row>
    <row r="27" customFormat="1" ht="14.25" spans="1:12">
      <c r="A27" s="7" t="s">
        <v>133</v>
      </c>
      <c r="B27" s="22"/>
      <c r="C27" s="22"/>
      <c r="D27" s="22"/>
      <c r="E27" s="22"/>
      <c r="F27" s="22"/>
      <c r="G27" s="22"/>
      <c r="H27" s="22"/>
      <c r="I27" s="22"/>
      <c r="J27" s="22"/>
      <c r="K27" s="22"/>
      <c r="L27" s="22"/>
    </row>
    <row r="28" customFormat="1" customHeight="1" spans="1:12">
      <c r="A28" s="24" t="s">
        <v>93</v>
      </c>
      <c r="B28" s="25"/>
      <c r="C28" s="25"/>
      <c r="D28" s="25"/>
      <c r="E28" s="25"/>
      <c r="F28" s="25"/>
      <c r="G28" s="25"/>
      <c r="H28" s="25"/>
      <c r="I28" s="25"/>
      <c r="J28" s="25"/>
      <c r="K28" s="25"/>
      <c r="L28" s="33"/>
    </row>
    <row r="29" customFormat="1" ht="38.25" customHeight="1" spans="1:12">
      <c r="A29" s="26" t="s">
        <v>94</v>
      </c>
      <c r="B29" s="27"/>
      <c r="C29" s="27"/>
      <c r="D29" s="27"/>
      <c r="E29" s="27"/>
      <c r="F29" s="27"/>
      <c r="G29" s="27"/>
      <c r="H29" s="27"/>
      <c r="I29" s="27"/>
      <c r="J29" s="27"/>
      <c r="K29" s="27"/>
      <c r="L29" s="34"/>
    </row>
    <row r="30" customFormat="1" customHeight="1" spans="1:12">
      <c r="A30" s="26" t="s">
        <v>95</v>
      </c>
      <c r="B30" s="27"/>
      <c r="C30" s="27"/>
      <c r="D30" s="27"/>
      <c r="E30" s="27"/>
      <c r="F30" s="27"/>
      <c r="G30" s="27"/>
      <c r="H30" s="27"/>
      <c r="I30" s="27"/>
      <c r="J30" s="27"/>
      <c r="K30" s="27"/>
      <c r="L30" s="34"/>
    </row>
    <row r="31" customFormat="1" ht="25.5" customHeight="1" spans="1:12">
      <c r="A31" s="26" t="s">
        <v>96</v>
      </c>
      <c r="B31" s="27"/>
      <c r="C31" s="27"/>
      <c r="D31" s="27"/>
      <c r="E31" s="27"/>
      <c r="F31" s="27"/>
      <c r="G31" s="27"/>
      <c r="H31" s="27"/>
      <c r="I31" s="27"/>
      <c r="J31" s="27"/>
      <c r="K31" s="27"/>
      <c r="L31" s="34"/>
    </row>
    <row r="32" customFormat="1" ht="37.5" customHeight="1" spans="1:12">
      <c r="A32" s="26" t="s">
        <v>97</v>
      </c>
      <c r="B32" s="27"/>
      <c r="C32" s="27"/>
      <c r="D32" s="27"/>
      <c r="E32" s="27"/>
      <c r="F32" s="27"/>
      <c r="G32" s="27"/>
      <c r="H32" s="27"/>
      <c r="I32" s="27"/>
      <c r="J32" s="27"/>
      <c r="K32" s="27"/>
      <c r="L32" s="34"/>
    </row>
    <row r="33" customFormat="1" ht="15" customHeight="1" spans="1:12">
      <c r="A33" s="28" t="s">
        <v>134</v>
      </c>
      <c r="B33" s="29"/>
      <c r="C33" s="29"/>
      <c r="D33" s="29"/>
      <c r="E33" s="29"/>
      <c r="F33" s="29"/>
      <c r="G33" s="29"/>
      <c r="H33" s="29"/>
      <c r="I33" s="29"/>
      <c r="J33" s="29"/>
      <c r="K33" s="29"/>
      <c r="L33" s="35"/>
    </row>
  </sheetData>
  <mergeCells count="66">
    <mergeCell ref="A1:L1"/>
    <mergeCell ref="A2:H2"/>
    <mergeCell ref="A3:D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23:C24"/>
    <mergeCell ref="D23:D24"/>
    <mergeCell ref="G6:G7"/>
    <mergeCell ref="G23:G24"/>
    <mergeCell ref="H23:H24"/>
    <mergeCell ref="I23:I24"/>
    <mergeCell ref="J6:J7"/>
    <mergeCell ref="K6:K7"/>
    <mergeCell ref="L6:L7"/>
    <mergeCell ref="A6:C11"/>
    <mergeCell ref="D6:E7"/>
    <mergeCell ref="H6:I7"/>
    <mergeCell ref="E23:F24"/>
    <mergeCell ref="J23:L24"/>
    <mergeCell ref="B26:L27"/>
  </mergeCells>
  <pageMargins left="0.75" right="0.75" top="1" bottom="1" header="0.511805555555556" footer="0.511805555555556"/>
  <pageSetup paperSize="9" scale="74"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5"/>
  <sheetViews>
    <sheetView topLeftCell="A3" workbookViewId="0">
      <selection activeCell="F9" sqref="F9"/>
    </sheetView>
  </sheetViews>
  <sheetFormatPr defaultColWidth="9" defaultRowHeight="13.5"/>
  <sheetData>
    <row r="1" customFormat="1" ht="27" customHeight="1"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279</v>
      </c>
    </row>
    <row r="3" customFormat="1" ht="20.75" customHeight="1" spans="1:12">
      <c r="A3" s="106" t="s">
        <v>162</v>
      </c>
      <c r="B3" s="106"/>
      <c r="C3" s="106"/>
      <c r="D3" s="106"/>
      <c r="L3" s="32" t="s">
        <v>33</v>
      </c>
    </row>
    <row r="4" customFormat="1" ht="24" customHeight="1" spans="1:12">
      <c r="A4" s="4" t="s">
        <v>103</v>
      </c>
      <c r="B4" s="4"/>
      <c r="C4" s="4"/>
      <c r="D4" s="5" t="s">
        <v>280</v>
      </c>
      <c r="E4" s="6"/>
      <c r="F4" s="6"/>
      <c r="G4" s="6"/>
      <c r="H4" s="6"/>
      <c r="I4" s="6"/>
      <c r="J4" s="6"/>
      <c r="K4" s="6"/>
      <c r="L4" s="6"/>
    </row>
    <row r="5" customFormat="1" ht="29" customHeight="1" spans="1:12">
      <c r="A5" s="7" t="s">
        <v>36</v>
      </c>
      <c r="B5" s="7"/>
      <c r="C5" s="7"/>
      <c r="D5" s="8" t="s">
        <v>105</v>
      </c>
      <c r="E5" s="9"/>
      <c r="F5" s="9"/>
      <c r="G5" s="10" t="s">
        <v>37</v>
      </c>
      <c r="H5" s="5" t="s">
        <v>250</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 t="shared" ref="F8:H8" si="0">F9+F10+F11</f>
        <v>0</v>
      </c>
      <c r="G8" s="9">
        <f t="shared" si="0"/>
        <v>25.5</v>
      </c>
      <c r="H8" s="15">
        <f t="shared" si="0"/>
        <v>25.5</v>
      </c>
      <c r="I8" s="9"/>
      <c r="J8" s="9">
        <v>10</v>
      </c>
      <c r="K8" s="122">
        <f>H8/G8</f>
        <v>1</v>
      </c>
      <c r="L8" s="9">
        <v>10</v>
      </c>
    </row>
    <row r="9" customFormat="1" ht="15" customHeight="1" spans="1:12">
      <c r="A9" s="11"/>
      <c r="B9" s="12"/>
      <c r="C9" s="13"/>
      <c r="D9" s="14" t="s">
        <v>110</v>
      </c>
      <c r="E9" s="14"/>
      <c r="F9" s="9">
        <v>0</v>
      </c>
      <c r="G9" s="9">
        <v>25.5</v>
      </c>
      <c r="H9" s="9">
        <v>25.5</v>
      </c>
      <c r="I9" s="9"/>
      <c r="J9" s="9" t="s">
        <v>48</v>
      </c>
      <c r="K9" s="122">
        <f>H9/G9</f>
        <v>1</v>
      </c>
      <c r="L9" s="9" t="s">
        <v>48</v>
      </c>
    </row>
    <row r="10" customFormat="1" ht="15" customHeight="1" spans="1:12">
      <c r="A10" s="11"/>
      <c r="B10" s="12"/>
      <c r="C10" s="13"/>
      <c r="D10" s="16" t="s">
        <v>111</v>
      </c>
      <c r="E10" s="17"/>
      <c r="F10" s="9"/>
      <c r="G10" s="9"/>
      <c r="H10" s="9"/>
      <c r="I10" s="9"/>
      <c r="J10" s="9" t="s">
        <v>48</v>
      </c>
      <c r="K10" s="9" t="s">
        <v>48</v>
      </c>
      <c r="L10" s="9" t="s">
        <v>48</v>
      </c>
    </row>
    <row r="11" customFormat="1" ht="15" customHeight="1" spans="1:12">
      <c r="A11" s="18"/>
      <c r="B11" s="19"/>
      <c r="C11" s="20"/>
      <c r="D11" s="16" t="s">
        <v>112</v>
      </c>
      <c r="E11" s="17"/>
      <c r="F11" s="9"/>
      <c r="G11" s="9"/>
      <c r="H11" s="9"/>
      <c r="I11" s="9"/>
      <c r="J11" s="9" t="s">
        <v>48</v>
      </c>
      <c r="K11" s="9" t="s">
        <v>48</v>
      </c>
      <c r="L11" s="9" t="s">
        <v>48</v>
      </c>
    </row>
    <row r="12" customFormat="1" ht="15" customHeight="1" spans="1:12">
      <c r="A12" s="7" t="s">
        <v>51</v>
      </c>
      <c r="B12" s="14" t="s">
        <v>52</v>
      </c>
      <c r="C12" s="14"/>
      <c r="D12" s="14"/>
      <c r="E12" s="14"/>
      <c r="F12" s="14"/>
      <c r="G12" s="14" t="s">
        <v>53</v>
      </c>
      <c r="H12" s="14"/>
      <c r="I12" s="14"/>
      <c r="J12" s="14"/>
      <c r="K12" s="14"/>
      <c r="L12" s="14"/>
    </row>
    <row r="13" customFormat="1" ht="165" customHeight="1" spans="1:12">
      <c r="A13" s="7"/>
      <c r="B13" s="9" t="s">
        <v>281</v>
      </c>
      <c r="C13" s="9"/>
      <c r="D13" s="9"/>
      <c r="E13" s="9"/>
      <c r="F13" s="9"/>
      <c r="G13" s="9" t="s">
        <v>282</v>
      </c>
      <c r="H13" s="9"/>
      <c r="I13" s="9"/>
      <c r="J13" s="9"/>
      <c r="K13" s="9"/>
      <c r="L13" s="9"/>
    </row>
    <row r="14" customFormat="1" ht="26.25" customHeight="1" spans="1:12">
      <c r="A14" s="21" t="s">
        <v>56</v>
      </c>
      <c r="B14" s="14" t="s">
        <v>57</v>
      </c>
      <c r="C14" s="14" t="s">
        <v>58</v>
      </c>
      <c r="D14" s="10" t="s">
        <v>59</v>
      </c>
      <c r="E14" s="10" t="s">
        <v>60</v>
      </c>
      <c r="F14" s="10"/>
      <c r="G14" s="10" t="s">
        <v>61</v>
      </c>
      <c r="H14" s="10" t="s">
        <v>43</v>
      </c>
      <c r="I14" s="10" t="s">
        <v>45</v>
      </c>
      <c r="J14" s="10" t="s">
        <v>62</v>
      </c>
      <c r="K14" s="10"/>
      <c r="L14" s="10"/>
    </row>
    <row r="15" customFormat="1" ht="65" customHeight="1" spans="1:18">
      <c r="A15" s="21"/>
      <c r="B15" s="13" t="s">
        <v>63</v>
      </c>
      <c r="C15" s="13" t="s">
        <v>64</v>
      </c>
      <c r="D15" s="22" t="s">
        <v>283</v>
      </c>
      <c r="E15" s="9" t="s">
        <v>284</v>
      </c>
      <c r="F15" s="9"/>
      <c r="G15" s="9" t="s">
        <v>285</v>
      </c>
      <c r="H15" s="9">
        <v>12.5</v>
      </c>
      <c r="I15" s="9">
        <v>12.5</v>
      </c>
      <c r="J15" s="9"/>
      <c r="K15" s="9"/>
      <c r="L15" s="9"/>
      <c r="R15" s="123"/>
    </row>
    <row r="16" customFormat="1" ht="29" customHeight="1" spans="1:18">
      <c r="A16" s="21"/>
      <c r="B16" s="13"/>
      <c r="C16" s="14"/>
      <c r="D16" s="22" t="s">
        <v>286</v>
      </c>
      <c r="E16" s="9" t="s">
        <v>287</v>
      </c>
      <c r="F16" s="9"/>
      <c r="G16" s="9" t="s">
        <v>288</v>
      </c>
      <c r="H16" s="9">
        <v>12.5</v>
      </c>
      <c r="I16" s="9">
        <v>12.5</v>
      </c>
      <c r="J16" s="9"/>
      <c r="K16" s="9"/>
      <c r="L16" s="9"/>
      <c r="R16" s="123"/>
    </row>
    <row r="17" customFormat="1" ht="122" customHeight="1" spans="1:18">
      <c r="A17" s="21"/>
      <c r="B17" s="13"/>
      <c r="C17" s="13" t="s">
        <v>67</v>
      </c>
      <c r="D17" s="22" t="s">
        <v>289</v>
      </c>
      <c r="E17" s="9" t="s">
        <v>290</v>
      </c>
      <c r="F17" s="9"/>
      <c r="G17" s="9" t="s">
        <v>291</v>
      </c>
      <c r="H17" s="9">
        <v>12.5</v>
      </c>
      <c r="I17" s="9">
        <v>12.5</v>
      </c>
      <c r="J17" s="9"/>
      <c r="K17" s="9"/>
      <c r="L17" s="9"/>
      <c r="R17" s="123"/>
    </row>
    <row r="18" customFormat="1" ht="42" customHeight="1" spans="1:18">
      <c r="A18" s="21"/>
      <c r="B18" s="13"/>
      <c r="C18" s="14"/>
      <c r="D18" s="22" t="s">
        <v>292</v>
      </c>
      <c r="E18" s="8" t="s">
        <v>293</v>
      </c>
      <c r="F18" s="9"/>
      <c r="G18" s="8" t="s">
        <v>294</v>
      </c>
      <c r="H18" s="9">
        <v>12.5</v>
      </c>
      <c r="I18" s="9">
        <v>11.5</v>
      </c>
      <c r="J18" s="9"/>
      <c r="K18" s="9"/>
      <c r="L18" s="9"/>
      <c r="R18" s="123"/>
    </row>
    <row r="19" customFormat="1" ht="15" customHeight="1" spans="1:18">
      <c r="A19" s="21"/>
      <c r="B19" s="13"/>
      <c r="C19" s="14" t="s">
        <v>69</v>
      </c>
      <c r="D19" s="22"/>
      <c r="E19" s="9"/>
      <c r="F19" s="9"/>
      <c r="G19" s="9"/>
      <c r="H19" s="9"/>
      <c r="I19" s="9"/>
      <c r="J19" s="9"/>
      <c r="K19" s="9"/>
      <c r="L19" s="9"/>
      <c r="R19" s="123"/>
    </row>
    <row r="20" customFormat="1" ht="44" customHeight="1" spans="1:18">
      <c r="A20" s="21"/>
      <c r="B20" s="13"/>
      <c r="C20" s="14" t="s">
        <v>72</v>
      </c>
      <c r="D20" s="22"/>
      <c r="E20" s="8"/>
      <c r="F20" s="9"/>
      <c r="G20" s="9"/>
      <c r="H20" s="9"/>
      <c r="I20" s="9"/>
      <c r="J20" s="9"/>
      <c r="K20" s="9"/>
      <c r="L20" s="9"/>
      <c r="R20" s="123"/>
    </row>
    <row r="21" customFormat="1" ht="47" customHeight="1" spans="1:18">
      <c r="A21" s="11"/>
      <c r="B21" s="110" t="s">
        <v>75</v>
      </c>
      <c r="C21" s="14" t="s">
        <v>76</v>
      </c>
      <c r="D21" s="22" t="s">
        <v>295</v>
      </c>
      <c r="E21" s="9" t="s">
        <v>296</v>
      </c>
      <c r="F21" s="9"/>
      <c r="G21" s="8" t="s">
        <v>297</v>
      </c>
      <c r="H21" s="9">
        <v>15</v>
      </c>
      <c r="I21" s="9">
        <v>15</v>
      </c>
      <c r="J21" s="9"/>
      <c r="K21" s="9"/>
      <c r="L21" s="9"/>
      <c r="R21" s="123"/>
    </row>
    <row r="22" customFormat="1" ht="31" customHeight="1" spans="1:18">
      <c r="A22" s="11"/>
      <c r="B22" s="111"/>
      <c r="C22" s="14" t="s">
        <v>78</v>
      </c>
      <c r="D22" s="22" t="s">
        <v>258</v>
      </c>
      <c r="E22" s="9" t="s">
        <v>259</v>
      </c>
      <c r="F22" s="9"/>
      <c r="G22" s="9" t="s">
        <v>259</v>
      </c>
      <c r="H22" s="9">
        <v>15</v>
      </c>
      <c r="I22" s="9">
        <v>15</v>
      </c>
      <c r="J22" s="9"/>
      <c r="K22" s="9"/>
      <c r="L22" s="9"/>
      <c r="R22" s="123"/>
    </row>
    <row r="23" customFormat="1" ht="15" customHeight="1" spans="1:18">
      <c r="A23" s="11"/>
      <c r="B23" s="111"/>
      <c r="C23" s="14" t="s">
        <v>260</v>
      </c>
      <c r="D23" s="124"/>
      <c r="E23" s="9"/>
      <c r="F23" s="9"/>
      <c r="G23" s="9"/>
      <c r="H23" s="9"/>
      <c r="I23" s="9"/>
      <c r="J23" s="9"/>
      <c r="K23" s="9"/>
      <c r="L23" s="9"/>
      <c r="R23" s="123"/>
    </row>
    <row r="24" customFormat="1" ht="26.25" customHeight="1" spans="1:18">
      <c r="A24" s="11"/>
      <c r="B24" s="111"/>
      <c r="C24" s="14" t="s">
        <v>82</v>
      </c>
      <c r="D24" s="22"/>
      <c r="E24" s="9"/>
      <c r="F24" s="9"/>
      <c r="G24" s="9"/>
      <c r="H24" s="9"/>
      <c r="I24" s="9"/>
      <c r="J24" s="9"/>
      <c r="K24" s="9"/>
      <c r="L24" s="9"/>
      <c r="R24" s="123"/>
    </row>
    <row r="25" customFormat="1" ht="15" customHeight="1" spans="1:18">
      <c r="A25" s="21"/>
      <c r="B25" s="113" t="s">
        <v>261</v>
      </c>
      <c r="C25" s="13" t="s">
        <v>127</v>
      </c>
      <c r="D25" s="22" t="s">
        <v>298</v>
      </c>
      <c r="E25" s="9" t="s">
        <v>299</v>
      </c>
      <c r="F25" s="9"/>
      <c r="G25" s="23" t="s">
        <v>300</v>
      </c>
      <c r="H25" s="9">
        <v>10</v>
      </c>
      <c r="I25" s="9">
        <v>10</v>
      </c>
      <c r="J25" s="9"/>
      <c r="K25" s="9"/>
      <c r="L25" s="9"/>
      <c r="R25" s="123"/>
    </row>
    <row r="26" customFormat="1" ht="44" customHeight="1" spans="1:18">
      <c r="A26" s="21"/>
      <c r="B26" s="109"/>
      <c r="C26" s="13"/>
      <c r="D26" s="116"/>
      <c r="E26" s="117"/>
      <c r="F26" s="117"/>
      <c r="G26" s="117"/>
      <c r="H26" s="9"/>
      <c r="I26" s="9"/>
      <c r="J26" s="9"/>
      <c r="K26" s="9"/>
      <c r="L26" s="9"/>
      <c r="R26" s="123"/>
    </row>
    <row r="27" customFormat="1" ht="15" customHeight="1" spans="1:18">
      <c r="A27" s="118" t="s">
        <v>91</v>
      </c>
      <c r="B27" s="119"/>
      <c r="C27" s="119"/>
      <c r="D27" s="119"/>
      <c r="E27" s="119"/>
      <c r="F27" s="119"/>
      <c r="G27" s="120"/>
      <c r="H27" s="8" t="s">
        <v>92</v>
      </c>
      <c r="I27" s="9"/>
      <c r="J27" s="9"/>
      <c r="K27" s="9"/>
      <c r="L27" s="9"/>
      <c r="R27" s="123"/>
    </row>
    <row r="28" customFormat="1" ht="15" customHeight="1" spans="1:18">
      <c r="A28" s="21" t="s">
        <v>131</v>
      </c>
      <c r="B28" s="22" t="s">
        <v>264</v>
      </c>
      <c r="C28" s="22"/>
      <c r="D28" s="22"/>
      <c r="E28" s="22"/>
      <c r="F28" s="22"/>
      <c r="G28" s="22"/>
      <c r="H28" s="22"/>
      <c r="I28" s="22"/>
      <c r="J28" s="22"/>
      <c r="K28" s="22"/>
      <c r="L28" s="22"/>
      <c r="R28" s="123"/>
    </row>
    <row r="29" customFormat="1" ht="14.25" spans="1:18">
      <c r="A29" s="7" t="s">
        <v>133</v>
      </c>
      <c r="B29" s="22"/>
      <c r="C29" s="22"/>
      <c r="D29" s="22"/>
      <c r="E29" s="22"/>
      <c r="F29" s="22"/>
      <c r="G29" s="22"/>
      <c r="H29" s="22"/>
      <c r="I29" s="22"/>
      <c r="J29" s="22"/>
      <c r="K29" s="22"/>
      <c r="L29" s="22"/>
      <c r="R29" s="123"/>
    </row>
    <row r="30" customFormat="1" customHeight="1" spans="1:18">
      <c r="A30" s="24" t="s">
        <v>93</v>
      </c>
      <c r="B30" s="25"/>
      <c r="C30" s="25"/>
      <c r="D30" s="25"/>
      <c r="E30" s="25"/>
      <c r="F30" s="25"/>
      <c r="G30" s="25"/>
      <c r="H30" s="25"/>
      <c r="I30" s="25"/>
      <c r="J30" s="25"/>
      <c r="K30" s="25"/>
      <c r="L30" s="33"/>
      <c r="R30" s="123"/>
    </row>
    <row r="31" customFormat="1" ht="38.25" customHeight="1" spans="1:18">
      <c r="A31" s="26" t="s">
        <v>94</v>
      </c>
      <c r="B31" s="27"/>
      <c r="C31" s="27"/>
      <c r="D31" s="27"/>
      <c r="E31" s="27"/>
      <c r="F31" s="27"/>
      <c r="G31" s="27"/>
      <c r="H31" s="27"/>
      <c r="I31" s="27"/>
      <c r="J31" s="27"/>
      <c r="K31" s="27"/>
      <c r="L31" s="34"/>
      <c r="R31" s="123"/>
    </row>
    <row r="32" customFormat="1" customHeight="1" spans="1:12">
      <c r="A32" s="26" t="s">
        <v>95</v>
      </c>
      <c r="B32" s="27"/>
      <c r="C32" s="27"/>
      <c r="D32" s="27"/>
      <c r="E32" s="27"/>
      <c r="F32" s="27"/>
      <c r="G32" s="27"/>
      <c r="H32" s="27"/>
      <c r="I32" s="27"/>
      <c r="J32" s="27"/>
      <c r="K32" s="27"/>
      <c r="L32" s="34"/>
    </row>
    <row r="33" customFormat="1" ht="25.5" customHeight="1" spans="1:12">
      <c r="A33" s="26" t="s">
        <v>96</v>
      </c>
      <c r="B33" s="27"/>
      <c r="C33" s="27"/>
      <c r="D33" s="27"/>
      <c r="E33" s="27"/>
      <c r="F33" s="27"/>
      <c r="G33" s="27"/>
      <c r="H33" s="27"/>
      <c r="I33" s="27"/>
      <c r="J33" s="27"/>
      <c r="K33" s="27"/>
      <c r="L33" s="34"/>
    </row>
    <row r="34" customFormat="1" ht="37.5" customHeight="1" spans="1:12">
      <c r="A34" s="26" t="s">
        <v>97</v>
      </c>
      <c r="B34" s="27"/>
      <c r="C34" s="27"/>
      <c r="D34" s="27"/>
      <c r="E34" s="27"/>
      <c r="F34" s="27"/>
      <c r="G34" s="27"/>
      <c r="H34" s="27"/>
      <c r="I34" s="27"/>
      <c r="J34" s="27"/>
      <c r="K34" s="27"/>
      <c r="L34" s="34"/>
    </row>
    <row r="35" customFormat="1" ht="15" customHeight="1" spans="1:12">
      <c r="A35" s="28" t="s">
        <v>134</v>
      </c>
      <c r="B35" s="29"/>
      <c r="C35" s="29"/>
      <c r="D35" s="29"/>
      <c r="E35" s="29"/>
      <c r="F35" s="29"/>
      <c r="G35" s="29"/>
      <c r="H35" s="29"/>
      <c r="I35" s="29"/>
      <c r="J35" s="29"/>
      <c r="K35" s="29"/>
      <c r="L35" s="35"/>
    </row>
  </sheetData>
  <mergeCells count="74">
    <mergeCell ref="A1:L1"/>
    <mergeCell ref="A2:H2"/>
    <mergeCell ref="A3:D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A27:G27"/>
    <mergeCell ref="H27:L27"/>
    <mergeCell ref="A30:L30"/>
    <mergeCell ref="A31:L31"/>
    <mergeCell ref="A32:L32"/>
    <mergeCell ref="A33:L33"/>
    <mergeCell ref="A34:L34"/>
    <mergeCell ref="A35:L35"/>
    <mergeCell ref="A12:A13"/>
    <mergeCell ref="A14:A26"/>
    <mergeCell ref="B15:B20"/>
    <mergeCell ref="B21:B24"/>
    <mergeCell ref="B25:B26"/>
    <mergeCell ref="C15:C16"/>
    <mergeCell ref="C17:C18"/>
    <mergeCell ref="C25:C26"/>
    <mergeCell ref="D25:D26"/>
    <mergeCell ref="G6:G7"/>
    <mergeCell ref="G25:G26"/>
    <mergeCell ref="H25:H26"/>
    <mergeCell ref="I25:I26"/>
    <mergeCell ref="J6:J7"/>
    <mergeCell ref="K6:K7"/>
    <mergeCell ref="L6:L7"/>
    <mergeCell ref="R15:R16"/>
    <mergeCell ref="R17:R18"/>
    <mergeCell ref="A6:C11"/>
    <mergeCell ref="D6:E7"/>
    <mergeCell ref="H6:I7"/>
    <mergeCell ref="E25:F26"/>
    <mergeCell ref="J25:L26"/>
    <mergeCell ref="B28:L29"/>
  </mergeCells>
  <pageMargins left="0.75" right="0.75" top="1" bottom="1" header="0.511805555555556" footer="0.511805555555556"/>
  <pageSetup paperSize="9" scale="54"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5"/>
  <sheetViews>
    <sheetView workbookViewId="0">
      <selection activeCell="F9" sqref="F9"/>
    </sheetView>
  </sheetViews>
  <sheetFormatPr defaultColWidth="9" defaultRowHeight="13.5"/>
  <cols>
    <col min="7" max="7" width="17.325" customWidth="1"/>
  </cols>
  <sheetData>
    <row r="1" customFormat="1" ht="27" customHeight="1"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301</v>
      </c>
    </row>
    <row r="3" customFormat="1" ht="20.75" customHeight="1" spans="1:12">
      <c r="A3" s="106" t="s">
        <v>162</v>
      </c>
      <c r="B3" s="106"/>
      <c r="C3" s="106"/>
      <c r="D3" s="106"/>
      <c r="L3" s="32" t="s">
        <v>33</v>
      </c>
    </row>
    <row r="4" customFormat="1" ht="24" customHeight="1" spans="1:12">
      <c r="A4" s="4" t="s">
        <v>103</v>
      </c>
      <c r="B4" s="4"/>
      <c r="C4" s="4"/>
      <c r="D4" s="5" t="s">
        <v>302</v>
      </c>
      <c r="E4" s="6"/>
      <c r="F4" s="6"/>
      <c r="G4" s="6"/>
      <c r="H4" s="6"/>
      <c r="I4" s="6"/>
      <c r="J4" s="6"/>
      <c r="K4" s="6"/>
      <c r="L4" s="6"/>
    </row>
    <row r="5" customFormat="1" ht="29" customHeight="1" spans="1:14">
      <c r="A5" s="7" t="s">
        <v>36</v>
      </c>
      <c r="B5" s="7"/>
      <c r="C5" s="7"/>
      <c r="D5" s="8" t="s">
        <v>105</v>
      </c>
      <c r="E5" s="9"/>
      <c r="F5" s="9"/>
      <c r="G5" s="10" t="s">
        <v>37</v>
      </c>
      <c r="H5" s="5" t="s">
        <v>250</v>
      </c>
      <c r="I5" s="6"/>
      <c r="J5" s="6"/>
      <c r="K5" s="6"/>
      <c r="L5" s="6"/>
      <c r="N5" s="121"/>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v>0</v>
      </c>
      <c r="G8" s="9">
        <f t="shared" ref="F8:H8" si="0">G9+G10+G11</f>
        <v>45.9</v>
      </c>
      <c r="H8" s="15">
        <f t="shared" si="0"/>
        <v>45.9</v>
      </c>
      <c r="I8" s="9"/>
      <c r="J8" s="9">
        <v>10</v>
      </c>
      <c r="K8" s="122">
        <f>H8/G8</f>
        <v>1</v>
      </c>
      <c r="L8" s="9">
        <v>10</v>
      </c>
    </row>
    <row r="9" customFormat="1" ht="15" customHeight="1" spans="1:12">
      <c r="A9" s="11"/>
      <c r="B9" s="12"/>
      <c r="C9" s="13"/>
      <c r="D9" s="14" t="s">
        <v>110</v>
      </c>
      <c r="E9" s="14"/>
      <c r="F9" s="9">
        <v>0</v>
      </c>
      <c r="G9" s="9">
        <v>45.9</v>
      </c>
      <c r="H9" s="9">
        <v>45.9</v>
      </c>
      <c r="I9" s="9"/>
      <c r="J9" s="9" t="s">
        <v>48</v>
      </c>
      <c r="K9" s="122">
        <f>H9/G9</f>
        <v>1</v>
      </c>
      <c r="L9" s="9" t="s">
        <v>48</v>
      </c>
    </row>
    <row r="10" customFormat="1" ht="15" customHeight="1" spans="1:12">
      <c r="A10" s="11"/>
      <c r="B10" s="12"/>
      <c r="C10" s="13"/>
      <c r="D10" s="16" t="s">
        <v>111</v>
      </c>
      <c r="E10" s="17"/>
      <c r="F10" s="9"/>
      <c r="G10" s="9"/>
      <c r="H10" s="9"/>
      <c r="I10" s="9"/>
      <c r="J10" s="9" t="s">
        <v>48</v>
      </c>
      <c r="K10" s="9" t="s">
        <v>48</v>
      </c>
      <c r="L10" s="9" t="s">
        <v>48</v>
      </c>
    </row>
    <row r="11" customFormat="1" ht="15" customHeight="1" spans="1:12">
      <c r="A11" s="18"/>
      <c r="B11" s="19"/>
      <c r="C11" s="20"/>
      <c r="D11" s="16" t="s">
        <v>112</v>
      </c>
      <c r="E11" s="17"/>
      <c r="F11" s="9"/>
      <c r="G11" s="9"/>
      <c r="H11" s="9"/>
      <c r="I11" s="9"/>
      <c r="J11" s="9" t="s">
        <v>48</v>
      </c>
      <c r="K11" s="9" t="s">
        <v>48</v>
      </c>
      <c r="L11" s="9" t="s">
        <v>48</v>
      </c>
    </row>
    <row r="12" customFormat="1" ht="15" customHeight="1" spans="1:12">
      <c r="A12" s="7" t="s">
        <v>51</v>
      </c>
      <c r="B12" s="14" t="s">
        <v>52</v>
      </c>
      <c r="C12" s="14"/>
      <c r="D12" s="14"/>
      <c r="E12" s="14"/>
      <c r="F12" s="14"/>
      <c r="G12" s="14" t="s">
        <v>53</v>
      </c>
      <c r="H12" s="14"/>
      <c r="I12" s="14"/>
      <c r="J12" s="14"/>
      <c r="K12" s="14"/>
      <c r="L12" s="14"/>
    </row>
    <row r="13" customFormat="1" ht="165" customHeight="1" spans="1:12">
      <c r="A13" s="7"/>
      <c r="B13" s="8" t="s">
        <v>303</v>
      </c>
      <c r="C13" s="9"/>
      <c r="D13" s="9"/>
      <c r="E13" s="9"/>
      <c r="F13" s="9"/>
      <c r="G13" s="9" t="s">
        <v>304</v>
      </c>
      <c r="H13" s="9"/>
      <c r="I13" s="9"/>
      <c r="J13" s="9"/>
      <c r="K13" s="9"/>
      <c r="L13" s="9"/>
    </row>
    <row r="14" customFormat="1" ht="26.25" customHeight="1" spans="1:12">
      <c r="A14" s="21" t="s">
        <v>56</v>
      </c>
      <c r="B14" s="14" t="s">
        <v>57</v>
      </c>
      <c r="C14" s="14" t="s">
        <v>58</v>
      </c>
      <c r="D14" s="10" t="s">
        <v>59</v>
      </c>
      <c r="E14" s="10" t="s">
        <v>60</v>
      </c>
      <c r="F14" s="10"/>
      <c r="G14" s="10" t="s">
        <v>61</v>
      </c>
      <c r="H14" s="10" t="s">
        <v>43</v>
      </c>
      <c r="I14" s="10" t="s">
        <v>45</v>
      </c>
      <c r="J14" s="10" t="s">
        <v>62</v>
      </c>
      <c r="K14" s="10"/>
      <c r="L14" s="10"/>
    </row>
    <row r="15" customFormat="1" ht="39" spans="1:18">
      <c r="A15" s="21"/>
      <c r="B15" s="13" t="s">
        <v>63</v>
      </c>
      <c r="C15" s="13" t="s">
        <v>64</v>
      </c>
      <c r="D15" s="22" t="s">
        <v>305</v>
      </c>
      <c r="E15" s="9" t="s">
        <v>306</v>
      </c>
      <c r="F15" s="9"/>
      <c r="G15" s="8" t="s">
        <v>307</v>
      </c>
      <c r="H15" s="9">
        <v>12.5</v>
      </c>
      <c r="I15" s="9">
        <v>11.5</v>
      </c>
      <c r="J15" s="8" t="s">
        <v>308</v>
      </c>
      <c r="K15" s="9"/>
      <c r="L15" s="9"/>
      <c r="R15" s="123"/>
    </row>
    <row r="16" customFormat="1" ht="29" customHeight="1" spans="1:18">
      <c r="A16" s="21"/>
      <c r="B16" s="13"/>
      <c r="C16" s="14"/>
      <c r="D16" s="22" t="s">
        <v>309</v>
      </c>
      <c r="E16" s="9" t="s">
        <v>310</v>
      </c>
      <c r="F16" s="9"/>
      <c r="G16" s="8" t="s">
        <v>311</v>
      </c>
      <c r="H16" s="9">
        <v>12.5</v>
      </c>
      <c r="I16" s="9">
        <v>12.5</v>
      </c>
      <c r="J16" s="9"/>
      <c r="K16" s="9"/>
      <c r="L16" s="9"/>
      <c r="R16" s="123"/>
    </row>
    <row r="17" customFormat="1" ht="92" customHeight="1" spans="1:18">
      <c r="A17" s="21"/>
      <c r="B17" s="13"/>
      <c r="C17" s="13" t="s">
        <v>67</v>
      </c>
      <c r="D17" s="22" t="s">
        <v>305</v>
      </c>
      <c r="E17" s="8" t="s">
        <v>312</v>
      </c>
      <c r="F17" s="9"/>
      <c r="G17" s="8" t="s">
        <v>313</v>
      </c>
      <c r="H17" s="9">
        <v>12.5</v>
      </c>
      <c r="I17" s="9">
        <v>12.5</v>
      </c>
      <c r="J17" s="9"/>
      <c r="K17" s="9"/>
      <c r="L17" s="9"/>
      <c r="R17" s="123"/>
    </row>
    <row r="18" customFormat="1" ht="36.75" spans="1:18">
      <c r="A18" s="21"/>
      <c r="B18" s="13"/>
      <c r="C18" s="14"/>
      <c r="D18" s="22" t="s">
        <v>309</v>
      </c>
      <c r="E18" s="8" t="s">
        <v>314</v>
      </c>
      <c r="F18" s="9"/>
      <c r="G18" s="8" t="s">
        <v>315</v>
      </c>
      <c r="H18" s="9">
        <v>12.5</v>
      </c>
      <c r="I18" s="9">
        <v>12.5</v>
      </c>
      <c r="J18" s="9"/>
      <c r="K18" s="9"/>
      <c r="L18" s="9"/>
      <c r="R18" s="123"/>
    </row>
    <row r="19" customFormat="1" ht="15" customHeight="1" spans="1:18">
      <c r="A19" s="21"/>
      <c r="B19" s="13"/>
      <c r="C19" s="14" t="s">
        <v>69</v>
      </c>
      <c r="D19" s="22"/>
      <c r="E19" s="9"/>
      <c r="F19" s="9"/>
      <c r="G19" s="9"/>
      <c r="H19" s="9"/>
      <c r="I19" s="9"/>
      <c r="J19" s="9"/>
      <c r="K19" s="9"/>
      <c r="L19" s="9"/>
      <c r="R19" s="123"/>
    </row>
    <row r="20" customFormat="1" ht="12" customHeight="1" spans="1:18">
      <c r="A20" s="21"/>
      <c r="B20" s="13"/>
      <c r="C20" s="14" t="s">
        <v>72</v>
      </c>
      <c r="D20" s="22"/>
      <c r="E20" s="8"/>
      <c r="F20" s="9"/>
      <c r="G20" s="9"/>
      <c r="H20" s="9"/>
      <c r="I20" s="9"/>
      <c r="J20" s="9"/>
      <c r="K20" s="9"/>
      <c r="L20" s="9"/>
      <c r="R20" s="123"/>
    </row>
    <row r="21" customFormat="1" ht="17" customHeight="1" spans="1:18">
      <c r="A21" s="11"/>
      <c r="B21" s="110" t="s">
        <v>75</v>
      </c>
      <c r="C21" s="14" t="s">
        <v>76</v>
      </c>
      <c r="D21" s="22"/>
      <c r="E21" s="9"/>
      <c r="F21" s="9"/>
      <c r="G21" s="8"/>
      <c r="H21" s="9"/>
      <c r="I21" s="9"/>
      <c r="J21" s="9"/>
      <c r="K21" s="9"/>
      <c r="L21" s="9"/>
      <c r="R21" s="123"/>
    </row>
    <row r="22" customFormat="1" ht="39" spans="1:18">
      <c r="A22" s="11"/>
      <c r="B22" s="111"/>
      <c r="C22" s="14" t="s">
        <v>78</v>
      </c>
      <c r="D22" s="22" t="s">
        <v>305</v>
      </c>
      <c r="E22" s="8" t="s">
        <v>316</v>
      </c>
      <c r="F22" s="9"/>
      <c r="G22" s="8" t="s">
        <v>317</v>
      </c>
      <c r="H22" s="9">
        <v>15</v>
      </c>
      <c r="I22" s="9">
        <v>15</v>
      </c>
      <c r="J22" s="9"/>
      <c r="K22" s="9"/>
      <c r="L22" s="9"/>
      <c r="R22" s="123"/>
    </row>
    <row r="23" customFormat="1" ht="49.5" spans="1:18">
      <c r="A23" s="11"/>
      <c r="B23" s="111"/>
      <c r="C23" s="14" t="s">
        <v>260</v>
      </c>
      <c r="D23" s="124" t="s">
        <v>305</v>
      </c>
      <c r="E23" s="8" t="s">
        <v>318</v>
      </c>
      <c r="F23" s="9"/>
      <c r="G23" s="8" t="s">
        <v>319</v>
      </c>
      <c r="H23" s="9">
        <v>15</v>
      </c>
      <c r="I23" s="9">
        <v>15</v>
      </c>
      <c r="J23" s="9"/>
      <c r="K23" s="9"/>
      <c r="L23" s="9"/>
      <c r="R23" s="123"/>
    </row>
    <row r="24" customFormat="1" ht="26.25" customHeight="1" spans="1:18">
      <c r="A24" s="11"/>
      <c r="B24" s="111"/>
      <c r="C24" s="14" t="s">
        <v>82</v>
      </c>
      <c r="D24" s="22"/>
      <c r="E24" s="9"/>
      <c r="F24" s="9"/>
      <c r="G24" s="9"/>
      <c r="H24" s="9"/>
      <c r="I24" s="9"/>
      <c r="J24" s="9"/>
      <c r="K24" s="9"/>
      <c r="L24" s="9"/>
      <c r="R24" s="123"/>
    </row>
    <row r="25" customFormat="1" ht="15" customHeight="1" spans="1:18">
      <c r="A25" s="21"/>
      <c r="B25" s="113" t="s">
        <v>261</v>
      </c>
      <c r="C25" s="13" t="s">
        <v>127</v>
      </c>
      <c r="D25" s="22" t="s">
        <v>298</v>
      </c>
      <c r="E25" s="9" t="s">
        <v>299</v>
      </c>
      <c r="F25" s="9"/>
      <c r="G25" s="23" t="s">
        <v>320</v>
      </c>
      <c r="H25" s="9">
        <v>10</v>
      </c>
      <c r="I25" s="9">
        <v>10</v>
      </c>
      <c r="J25" s="9"/>
      <c r="K25" s="9"/>
      <c r="L25" s="9"/>
      <c r="R25" s="123"/>
    </row>
    <row r="26" customFormat="1" ht="24" customHeight="1" spans="1:18">
      <c r="A26" s="21"/>
      <c r="B26" s="109"/>
      <c r="C26" s="13"/>
      <c r="D26" s="116"/>
      <c r="E26" s="117"/>
      <c r="F26" s="117"/>
      <c r="G26" s="117"/>
      <c r="H26" s="9"/>
      <c r="I26" s="9"/>
      <c r="J26" s="9"/>
      <c r="K26" s="9"/>
      <c r="L26" s="9"/>
      <c r="R26" s="123"/>
    </row>
    <row r="27" customFormat="1" ht="15" customHeight="1" spans="1:18">
      <c r="A27" s="118" t="s">
        <v>91</v>
      </c>
      <c r="B27" s="119"/>
      <c r="C27" s="119"/>
      <c r="D27" s="119"/>
      <c r="E27" s="119"/>
      <c r="F27" s="119"/>
      <c r="G27" s="120"/>
      <c r="H27" s="8" t="s">
        <v>92</v>
      </c>
      <c r="I27" s="9"/>
      <c r="J27" s="9"/>
      <c r="K27" s="9"/>
      <c r="L27" s="9"/>
      <c r="R27" s="123"/>
    </row>
    <row r="28" customFormat="1" ht="15" customHeight="1" spans="1:18">
      <c r="A28" s="21" t="s">
        <v>131</v>
      </c>
      <c r="B28" s="22" t="s">
        <v>264</v>
      </c>
      <c r="C28" s="22"/>
      <c r="D28" s="22"/>
      <c r="E28" s="22"/>
      <c r="F28" s="22"/>
      <c r="G28" s="22"/>
      <c r="H28" s="22"/>
      <c r="I28" s="22"/>
      <c r="J28" s="22"/>
      <c r="K28" s="22"/>
      <c r="L28" s="22"/>
      <c r="R28" s="123"/>
    </row>
    <row r="29" customFormat="1" ht="14.25" spans="1:18">
      <c r="A29" s="7" t="s">
        <v>133</v>
      </c>
      <c r="B29" s="22"/>
      <c r="C29" s="22"/>
      <c r="D29" s="22"/>
      <c r="E29" s="22"/>
      <c r="F29" s="22"/>
      <c r="G29" s="22"/>
      <c r="H29" s="22"/>
      <c r="I29" s="22"/>
      <c r="J29" s="22"/>
      <c r="K29" s="22"/>
      <c r="L29" s="22"/>
      <c r="R29" s="123"/>
    </row>
    <row r="30" customFormat="1" customHeight="1" spans="1:18">
      <c r="A30" s="24" t="s">
        <v>93</v>
      </c>
      <c r="B30" s="25"/>
      <c r="C30" s="25"/>
      <c r="D30" s="25"/>
      <c r="E30" s="25"/>
      <c r="F30" s="25"/>
      <c r="G30" s="25"/>
      <c r="H30" s="25"/>
      <c r="I30" s="25"/>
      <c r="J30" s="25"/>
      <c r="K30" s="25"/>
      <c r="L30" s="33"/>
      <c r="R30" s="123"/>
    </row>
    <row r="31" customFormat="1" ht="38.25" customHeight="1" spans="1:18">
      <c r="A31" s="26" t="s">
        <v>94</v>
      </c>
      <c r="B31" s="27"/>
      <c r="C31" s="27"/>
      <c r="D31" s="27"/>
      <c r="E31" s="27"/>
      <c r="F31" s="27"/>
      <c r="G31" s="27"/>
      <c r="H31" s="27"/>
      <c r="I31" s="27"/>
      <c r="J31" s="27"/>
      <c r="K31" s="27"/>
      <c r="L31" s="34"/>
      <c r="R31" s="123"/>
    </row>
    <row r="32" customFormat="1" customHeight="1" spans="1:12">
      <c r="A32" s="26" t="s">
        <v>95</v>
      </c>
      <c r="B32" s="27"/>
      <c r="C32" s="27"/>
      <c r="D32" s="27"/>
      <c r="E32" s="27"/>
      <c r="F32" s="27"/>
      <c r="G32" s="27"/>
      <c r="H32" s="27"/>
      <c r="I32" s="27"/>
      <c r="J32" s="27"/>
      <c r="K32" s="27"/>
      <c r="L32" s="34"/>
    </row>
    <row r="33" customFormat="1" ht="25.5" customHeight="1" spans="1:12">
      <c r="A33" s="26" t="s">
        <v>96</v>
      </c>
      <c r="B33" s="27"/>
      <c r="C33" s="27"/>
      <c r="D33" s="27"/>
      <c r="E33" s="27"/>
      <c r="F33" s="27"/>
      <c r="G33" s="27"/>
      <c r="H33" s="27"/>
      <c r="I33" s="27"/>
      <c r="J33" s="27"/>
      <c r="K33" s="27"/>
      <c r="L33" s="34"/>
    </row>
    <row r="34" customFormat="1" ht="37.5" customHeight="1" spans="1:12">
      <c r="A34" s="26" t="s">
        <v>97</v>
      </c>
      <c r="B34" s="27"/>
      <c r="C34" s="27"/>
      <c r="D34" s="27"/>
      <c r="E34" s="27"/>
      <c r="F34" s="27"/>
      <c r="G34" s="27"/>
      <c r="H34" s="27"/>
      <c r="I34" s="27"/>
      <c r="J34" s="27"/>
      <c r="K34" s="27"/>
      <c r="L34" s="34"/>
    </row>
    <row r="35" customFormat="1" ht="15" customHeight="1" spans="1:12">
      <c r="A35" s="28" t="s">
        <v>134</v>
      </c>
      <c r="B35" s="29"/>
      <c r="C35" s="29"/>
      <c r="D35" s="29"/>
      <c r="E35" s="29"/>
      <c r="F35" s="29"/>
      <c r="G35" s="29"/>
      <c r="H35" s="29"/>
      <c r="I35" s="29"/>
      <c r="J35" s="29"/>
      <c r="K35" s="29"/>
      <c r="L35" s="35"/>
    </row>
  </sheetData>
  <mergeCells count="74">
    <mergeCell ref="A1:L1"/>
    <mergeCell ref="A2:H2"/>
    <mergeCell ref="A3:D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A27:G27"/>
    <mergeCell ref="H27:L27"/>
    <mergeCell ref="A30:L30"/>
    <mergeCell ref="A31:L31"/>
    <mergeCell ref="A32:L32"/>
    <mergeCell ref="A33:L33"/>
    <mergeCell ref="A34:L34"/>
    <mergeCell ref="A35:L35"/>
    <mergeCell ref="A12:A13"/>
    <mergeCell ref="A14:A26"/>
    <mergeCell ref="B15:B20"/>
    <mergeCell ref="B21:B24"/>
    <mergeCell ref="B25:B26"/>
    <mergeCell ref="C15:C16"/>
    <mergeCell ref="C17:C18"/>
    <mergeCell ref="C25:C26"/>
    <mergeCell ref="D25:D26"/>
    <mergeCell ref="G6:G7"/>
    <mergeCell ref="G25:G26"/>
    <mergeCell ref="H25:H26"/>
    <mergeCell ref="I25:I26"/>
    <mergeCell ref="J6:J7"/>
    <mergeCell ref="K6:K7"/>
    <mergeCell ref="L6:L7"/>
    <mergeCell ref="R15:R16"/>
    <mergeCell ref="R17:R18"/>
    <mergeCell ref="A6:C11"/>
    <mergeCell ref="D6:E7"/>
    <mergeCell ref="H6:I7"/>
    <mergeCell ref="E25:F26"/>
    <mergeCell ref="J25:L26"/>
    <mergeCell ref="B28:L29"/>
  </mergeCells>
  <pageMargins left="0.75" right="0.75" top="1" bottom="1" header="0.511805555555556" footer="0.511805555555556"/>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5"/>
  <sheetViews>
    <sheetView workbookViewId="0">
      <selection activeCell="G23" sqref="G23"/>
    </sheetView>
  </sheetViews>
  <sheetFormatPr defaultColWidth="9" defaultRowHeight="13.5"/>
  <cols>
    <col min="7" max="7" width="17.325" customWidth="1"/>
  </cols>
  <sheetData>
    <row r="1" customFormat="1" ht="27" customHeight="1"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321</v>
      </c>
    </row>
    <row r="3" customFormat="1" ht="20.75" customHeight="1" spans="1:12">
      <c r="A3" s="106" t="s">
        <v>248</v>
      </c>
      <c r="B3" s="106"/>
      <c r="C3" s="106"/>
      <c r="D3" s="106"/>
      <c r="L3" s="32" t="s">
        <v>33</v>
      </c>
    </row>
    <row r="4" customFormat="1" ht="24" customHeight="1" spans="1:12">
      <c r="A4" s="4" t="s">
        <v>103</v>
      </c>
      <c r="B4" s="4"/>
      <c r="C4" s="4"/>
      <c r="D4" s="5" t="s">
        <v>322</v>
      </c>
      <c r="E4" s="6"/>
      <c r="F4" s="6"/>
      <c r="G4" s="6"/>
      <c r="H4" s="6"/>
      <c r="I4" s="6"/>
      <c r="J4" s="6"/>
      <c r="K4" s="6"/>
      <c r="L4" s="6"/>
    </row>
    <row r="5" customFormat="1" ht="29" customHeight="1" spans="1:14">
      <c r="A5" s="7" t="s">
        <v>36</v>
      </c>
      <c r="B5" s="7"/>
      <c r="C5" s="7"/>
      <c r="D5" s="8" t="s">
        <v>105</v>
      </c>
      <c r="E5" s="9"/>
      <c r="F5" s="9"/>
      <c r="G5" s="10" t="s">
        <v>37</v>
      </c>
      <c r="H5" s="5" t="s">
        <v>250</v>
      </c>
      <c r="I5" s="6"/>
      <c r="J5" s="6"/>
      <c r="K5" s="6"/>
      <c r="L5" s="6"/>
      <c r="N5" s="121"/>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75" customHeight="1" spans="1:12">
      <c r="A8" s="11"/>
      <c r="B8" s="12"/>
      <c r="C8" s="13"/>
      <c r="D8" s="14" t="s">
        <v>46</v>
      </c>
      <c r="E8" s="14"/>
      <c r="F8" s="9">
        <f t="shared" ref="F8:H8" si="0">F9+F10+F11</f>
        <v>0</v>
      </c>
      <c r="G8" s="9">
        <f t="shared" si="0"/>
        <v>28.99</v>
      </c>
      <c r="H8" s="15">
        <f t="shared" si="0"/>
        <v>28.99</v>
      </c>
      <c r="I8" s="9"/>
      <c r="J8" s="9">
        <v>10</v>
      </c>
      <c r="K8" s="122">
        <f>H8/G8</f>
        <v>1</v>
      </c>
      <c r="L8" s="9">
        <v>10</v>
      </c>
    </row>
    <row r="9" customFormat="1" ht="15" customHeight="1" spans="1:12">
      <c r="A9" s="11"/>
      <c r="B9" s="12"/>
      <c r="C9" s="13"/>
      <c r="D9" s="14" t="s">
        <v>110</v>
      </c>
      <c r="E9" s="14"/>
      <c r="F9" s="9">
        <v>0</v>
      </c>
      <c r="G9" s="9">
        <v>28.99</v>
      </c>
      <c r="H9" s="9">
        <v>28.99</v>
      </c>
      <c r="I9" s="9"/>
      <c r="J9" s="9" t="s">
        <v>48</v>
      </c>
      <c r="K9" s="122">
        <f>H9/G9</f>
        <v>1</v>
      </c>
      <c r="L9" s="9" t="s">
        <v>48</v>
      </c>
    </row>
    <row r="10" customFormat="1" ht="15" customHeight="1" spans="1:12">
      <c r="A10" s="11"/>
      <c r="B10" s="12"/>
      <c r="C10" s="13"/>
      <c r="D10" s="16" t="s">
        <v>111</v>
      </c>
      <c r="E10" s="17"/>
      <c r="F10" s="9"/>
      <c r="G10" s="9"/>
      <c r="H10" s="9"/>
      <c r="I10" s="9"/>
      <c r="J10" s="9" t="s">
        <v>48</v>
      </c>
      <c r="K10" s="9" t="s">
        <v>48</v>
      </c>
      <c r="L10" s="9" t="s">
        <v>48</v>
      </c>
    </row>
    <row r="11" customFormat="1" ht="15.75" customHeight="1" spans="1:12">
      <c r="A11" s="18"/>
      <c r="B11" s="19"/>
      <c r="C11" s="20"/>
      <c r="D11" s="16" t="s">
        <v>112</v>
      </c>
      <c r="E11" s="17"/>
      <c r="F11" s="9"/>
      <c r="G11" s="9"/>
      <c r="H11" s="9"/>
      <c r="I11" s="9"/>
      <c r="J11" s="9" t="s">
        <v>48</v>
      </c>
      <c r="K11" s="9" t="s">
        <v>48</v>
      </c>
      <c r="L11" s="9" t="s">
        <v>48</v>
      </c>
    </row>
    <row r="12" customFormat="1" ht="15" customHeight="1" spans="1:12">
      <c r="A12" s="7" t="s">
        <v>51</v>
      </c>
      <c r="B12" s="14" t="s">
        <v>52</v>
      </c>
      <c r="C12" s="14"/>
      <c r="D12" s="14"/>
      <c r="E12" s="14"/>
      <c r="F12" s="14"/>
      <c r="G12" s="14" t="s">
        <v>53</v>
      </c>
      <c r="H12" s="14"/>
      <c r="I12" s="14"/>
      <c r="J12" s="14"/>
      <c r="K12" s="14"/>
      <c r="L12" s="14"/>
    </row>
    <row r="13" customFormat="1" ht="79" customHeight="1" spans="1:12">
      <c r="A13" s="7"/>
      <c r="B13" s="8" t="s">
        <v>323</v>
      </c>
      <c r="C13" s="9"/>
      <c r="D13" s="9"/>
      <c r="E13" s="9"/>
      <c r="F13" s="9"/>
      <c r="G13" s="8" t="s">
        <v>324</v>
      </c>
      <c r="H13" s="9"/>
      <c r="I13" s="9"/>
      <c r="J13" s="9"/>
      <c r="K13" s="9"/>
      <c r="L13" s="9"/>
    </row>
    <row r="14" customFormat="1" ht="26.25" customHeight="1" spans="1:18">
      <c r="A14" s="21" t="s">
        <v>56</v>
      </c>
      <c r="B14" s="14" t="s">
        <v>57</v>
      </c>
      <c r="C14" s="14" t="s">
        <v>58</v>
      </c>
      <c r="D14" s="10" t="s">
        <v>59</v>
      </c>
      <c r="E14" s="10" t="s">
        <v>60</v>
      </c>
      <c r="F14" s="10"/>
      <c r="G14" s="10" t="s">
        <v>61</v>
      </c>
      <c r="H14" s="10" t="s">
        <v>43</v>
      </c>
      <c r="I14" s="10" t="s">
        <v>45</v>
      </c>
      <c r="J14" s="10" t="s">
        <v>62</v>
      </c>
      <c r="K14" s="10"/>
      <c r="L14" s="10"/>
      <c r="R14" s="123"/>
    </row>
    <row r="15" customFormat="1" ht="26.25" spans="1:18">
      <c r="A15" s="21"/>
      <c r="B15" s="13" t="s">
        <v>63</v>
      </c>
      <c r="C15" s="13" t="s">
        <v>64</v>
      </c>
      <c r="D15" s="22" t="s">
        <v>325</v>
      </c>
      <c r="E15" s="8" t="s">
        <v>326</v>
      </c>
      <c r="F15" s="9"/>
      <c r="G15" s="8" t="s">
        <v>327</v>
      </c>
      <c r="H15" s="9">
        <v>10</v>
      </c>
      <c r="I15" s="9">
        <v>10</v>
      </c>
      <c r="J15" s="8"/>
      <c r="K15" s="9"/>
      <c r="L15" s="9"/>
      <c r="R15" s="123"/>
    </row>
    <row r="16" customFormat="1" ht="29" customHeight="1" spans="1:18">
      <c r="A16" s="21"/>
      <c r="B16" s="13"/>
      <c r="C16" s="14"/>
      <c r="D16" s="22" t="s">
        <v>328</v>
      </c>
      <c r="E16" s="9" t="s">
        <v>329</v>
      </c>
      <c r="F16" s="9"/>
      <c r="G16" s="8" t="s">
        <v>330</v>
      </c>
      <c r="H16" s="9">
        <v>10</v>
      </c>
      <c r="I16" s="9">
        <v>10</v>
      </c>
      <c r="J16" s="9"/>
      <c r="K16" s="9"/>
      <c r="L16" s="9"/>
      <c r="R16" s="123"/>
    </row>
    <row r="17" customFormat="1" ht="92" customHeight="1" spans="1:18">
      <c r="A17" s="21"/>
      <c r="B17" s="13"/>
      <c r="C17" s="13" t="s">
        <v>67</v>
      </c>
      <c r="D17" s="22" t="s">
        <v>331</v>
      </c>
      <c r="E17" s="108">
        <v>1</v>
      </c>
      <c r="F17" s="9"/>
      <c r="G17" s="108">
        <v>1</v>
      </c>
      <c r="H17" s="9">
        <v>10</v>
      </c>
      <c r="I17" s="9">
        <v>10</v>
      </c>
      <c r="J17" s="9"/>
      <c r="K17" s="9"/>
      <c r="L17" s="9"/>
      <c r="R17" s="123"/>
    </row>
    <row r="18" customFormat="1" ht="26.25" spans="1:18">
      <c r="A18" s="21"/>
      <c r="B18" s="13"/>
      <c r="C18" s="14"/>
      <c r="D18" s="22" t="s">
        <v>332</v>
      </c>
      <c r="E18" s="108">
        <v>1</v>
      </c>
      <c r="F18" s="9"/>
      <c r="G18" s="108">
        <v>1</v>
      </c>
      <c r="H18" s="9">
        <v>10</v>
      </c>
      <c r="I18" s="9">
        <v>10</v>
      </c>
      <c r="J18" s="9"/>
      <c r="K18" s="9"/>
      <c r="L18" s="9"/>
      <c r="R18" s="123"/>
    </row>
    <row r="19" customFormat="1" ht="39" spans="1:18">
      <c r="A19" s="21"/>
      <c r="B19" s="13"/>
      <c r="C19" s="14" t="s">
        <v>69</v>
      </c>
      <c r="D19" s="22" t="s">
        <v>333</v>
      </c>
      <c r="E19" s="23">
        <v>1</v>
      </c>
      <c r="F19" s="9"/>
      <c r="G19" s="23">
        <v>1</v>
      </c>
      <c r="H19" s="9">
        <v>5</v>
      </c>
      <c r="I19" s="9">
        <v>5</v>
      </c>
      <c r="J19" s="9"/>
      <c r="K19" s="9"/>
      <c r="L19" s="9"/>
      <c r="R19" s="123"/>
    </row>
    <row r="20" customFormat="1" ht="26.25" spans="1:18">
      <c r="A20" s="21"/>
      <c r="B20" s="13"/>
      <c r="C20" s="14" t="s">
        <v>72</v>
      </c>
      <c r="D20" s="22" t="s">
        <v>334</v>
      </c>
      <c r="E20" s="8" t="s">
        <v>335</v>
      </c>
      <c r="F20" s="9"/>
      <c r="G20" s="9" t="s">
        <v>336</v>
      </c>
      <c r="H20" s="9">
        <v>5</v>
      </c>
      <c r="I20" s="9">
        <v>5</v>
      </c>
      <c r="J20" s="9"/>
      <c r="K20" s="9"/>
      <c r="L20" s="9"/>
      <c r="R20" s="123"/>
    </row>
    <row r="21" customFormat="1" ht="26.25" spans="1:18">
      <c r="A21" s="11"/>
      <c r="B21" s="110" t="s">
        <v>75</v>
      </c>
      <c r="C21" s="14" t="s">
        <v>76</v>
      </c>
      <c r="D21" s="22" t="s">
        <v>337</v>
      </c>
      <c r="E21" s="9" t="s">
        <v>338</v>
      </c>
      <c r="F21" s="9"/>
      <c r="G21" s="8" t="s">
        <v>339</v>
      </c>
      <c r="H21" s="9">
        <v>7.5</v>
      </c>
      <c r="I21" s="9">
        <v>6.5</v>
      </c>
      <c r="J21" s="9"/>
      <c r="K21" s="9"/>
      <c r="L21" s="9"/>
      <c r="R21" s="123"/>
    </row>
    <row r="22" customFormat="1" ht="26.25" spans="1:18">
      <c r="A22" s="11"/>
      <c r="B22" s="111"/>
      <c r="C22" s="14" t="s">
        <v>78</v>
      </c>
      <c r="D22" s="22" t="s">
        <v>340</v>
      </c>
      <c r="E22" s="8" t="s">
        <v>341</v>
      </c>
      <c r="F22" s="9"/>
      <c r="G22" s="8" t="s">
        <v>341</v>
      </c>
      <c r="H22" s="9">
        <v>7.5</v>
      </c>
      <c r="I22" s="9">
        <v>7.5</v>
      </c>
      <c r="J22" s="9"/>
      <c r="K22" s="9"/>
      <c r="L22" s="9"/>
      <c r="R22" s="123"/>
    </row>
    <row r="23" customFormat="1" ht="36.75" spans="1:18">
      <c r="A23" s="11"/>
      <c r="B23" s="111"/>
      <c r="C23" s="14" t="s">
        <v>260</v>
      </c>
      <c r="D23" s="112" t="s">
        <v>342</v>
      </c>
      <c r="E23" s="8" t="s">
        <v>343</v>
      </c>
      <c r="F23" s="9"/>
      <c r="G23" s="8" t="s">
        <v>344</v>
      </c>
      <c r="H23" s="9">
        <v>7.5</v>
      </c>
      <c r="I23" s="9">
        <v>7.5</v>
      </c>
      <c r="J23" s="9"/>
      <c r="K23" s="9"/>
      <c r="L23" s="9"/>
      <c r="R23" s="123"/>
    </row>
    <row r="24" customFormat="1" ht="26.25" customHeight="1" spans="1:18">
      <c r="A24" s="11"/>
      <c r="B24" s="111"/>
      <c r="C24" s="14" t="s">
        <v>82</v>
      </c>
      <c r="D24" s="22" t="s">
        <v>345</v>
      </c>
      <c r="E24" s="8" t="s">
        <v>346</v>
      </c>
      <c r="F24" s="9"/>
      <c r="G24" s="8" t="s">
        <v>346</v>
      </c>
      <c r="H24" s="9">
        <v>7.5</v>
      </c>
      <c r="I24" s="9">
        <v>7.5</v>
      </c>
      <c r="J24" s="9"/>
      <c r="K24" s="9"/>
      <c r="L24" s="9"/>
      <c r="R24" s="123"/>
    </row>
    <row r="25" customFormat="1" ht="15" customHeight="1" spans="1:18">
      <c r="A25" s="21"/>
      <c r="B25" s="113" t="s">
        <v>261</v>
      </c>
      <c r="C25" s="13" t="s">
        <v>127</v>
      </c>
      <c r="D25" s="22" t="s">
        <v>347</v>
      </c>
      <c r="E25" s="9" t="s">
        <v>348</v>
      </c>
      <c r="F25" s="9"/>
      <c r="G25" s="23" t="s">
        <v>200</v>
      </c>
      <c r="H25" s="9">
        <v>10</v>
      </c>
      <c r="I25" s="9">
        <v>10</v>
      </c>
      <c r="J25" s="9"/>
      <c r="K25" s="9"/>
      <c r="L25" s="9"/>
      <c r="R25" s="123"/>
    </row>
    <row r="26" customFormat="1" ht="24" customHeight="1" spans="1:18">
      <c r="A26" s="21"/>
      <c r="B26" s="109"/>
      <c r="C26" s="13"/>
      <c r="D26" s="116"/>
      <c r="E26" s="117"/>
      <c r="F26" s="117"/>
      <c r="G26" s="117"/>
      <c r="H26" s="9"/>
      <c r="I26" s="9"/>
      <c r="J26" s="9"/>
      <c r="K26" s="9"/>
      <c r="L26" s="9"/>
      <c r="R26" s="123"/>
    </row>
    <row r="27" customFormat="1" ht="15" customHeight="1" spans="1:18">
      <c r="A27" s="118" t="s">
        <v>91</v>
      </c>
      <c r="B27" s="119"/>
      <c r="C27" s="119"/>
      <c r="D27" s="119"/>
      <c r="E27" s="119"/>
      <c r="F27" s="119"/>
      <c r="G27" s="120"/>
      <c r="H27" s="8" t="s">
        <v>92</v>
      </c>
      <c r="I27" s="9"/>
      <c r="J27" s="9"/>
      <c r="K27" s="9"/>
      <c r="L27" s="9"/>
      <c r="R27" s="123"/>
    </row>
    <row r="28" customFormat="1" ht="15" customHeight="1" spans="1:18">
      <c r="A28" s="21" t="s">
        <v>131</v>
      </c>
      <c r="B28" s="22" t="s">
        <v>264</v>
      </c>
      <c r="C28" s="22"/>
      <c r="D28" s="22"/>
      <c r="E28" s="22"/>
      <c r="F28" s="22"/>
      <c r="G28" s="22"/>
      <c r="H28" s="22"/>
      <c r="I28" s="22"/>
      <c r="J28" s="22"/>
      <c r="K28" s="22"/>
      <c r="L28" s="22"/>
      <c r="R28" s="123"/>
    </row>
    <row r="29" customFormat="1" ht="14.25" spans="1:18">
      <c r="A29" s="7" t="s">
        <v>133</v>
      </c>
      <c r="B29" s="22"/>
      <c r="C29" s="22"/>
      <c r="D29" s="22"/>
      <c r="E29" s="22"/>
      <c r="F29" s="22"/>
      <c r="G29" s="22"/>
      <c r="H29" s="22"/>
      <c r="I29" s="22"/>
      <c r="J29" s="22"/>
      <c r="K29" s="22"/>
      <c r="L29" s="22"/>
      <c r="R29" s="123"/>
    </row>
    <row r="30" customFormat="1" customHeight="1" spans="1:18">
      <c r="A30" s="24" t="s">
        <v>93</v>
      </c>
      <c r="B30" s="25"/>
      <c r="C30" s="25"/>
      <c r="D30" s="25"/>
      <c r="E30" s="25"/>
      <c r="F30" s="25"/>
      <c r="G30" s="25"/>
      <c r="H30" s="25"/>
      <c r="I30" s="25"/>
      <c r="J30" s="25"/>
      <c r="K30" s="25"/>
      <c r="L30" s="33"/>
      <c r="R30" s="123"/>
    </row>
    <row r="31" customFormat="1" ht="38.25" customHeight="1" spans="1:18">
      <c r="A31" s="26" t="s">
        <v>94</v>
      </c>
      <c r="B31" s="27"/>
      <c r="C31" s="27"/>
      <c r="D31" s="27"/>
      <c r="E31" s="27"/>
      <c r="F31" s="27"/>
      <c r="G31" s="27"/>
      <c r="H31" s="27"/>
      <c r="I31" s="27"/>
      <c r="J31" s="27"/>
      <c r="K31" s="27"/>
      <c r="L31" s="34"/>
      <c r="R31" s="123"/>
    </row>
    <row r="32" customFormat="1" customHeight="1" spans="1:12">
      <c r="A32" s="26" t="s">
        <v>95</v>
      </c>
      <c r="B32" s="27"/>
      <c r="C32" s="27"/>
      <c r="D32" s="27"/>
      <c r="E32" s="27"/>
      <c r="F32" s="27"/>
      <c r="G32" s="27"/>
      <c r="H32" s="27"/>
      <c r="I32" s="27"/>
      <c r="J32" s="27"/>
      <c r="K32" s="27"/>
      <c r="L32" s="34"/>
    </row>
    <row r="33" customFormat="1" ht="25.5" customHeight="1" spans="1:12">
      <c r="A33" s="26" t="s">
        <v>96</v>
      </c>
      <c r="B33" s="27"/>
      <c r="C33" s="27"/>
      <c r="D33" s="27"/>
      <c r="E33" s="27"/>
      <c r="F33" s="27"/>
      <c r="G33" s="27"/>
      <c r="H33" s="27"/>
      <c r="I33" s="27"/>
      <c r="J33" s="27"/>
      <c r="K33" s="27"/>
      <c r="L33" s="34"/>
    </row>
    <row r="34" customFormat="1" ht="37.5" customHeight="1" spans="1:12">
      <c r="A34" s="26" t="s">
        <v>97</v>
      </c>
      <c r="B34" s="27"/>
      <c r="C34" s="27"/>
      <c r="D34" s="27"/>
      <c r="E34" s="27"/>
      <c r="F34" s="27"/>
      <c r="G34" s="27"/>
      <c r="H34" s="27"/>
      <c r="I34" s="27"/>
      <c r="J34" s="27"/>
      <c r="K34" s="27"/>
      <c r="L34" s="34"/>
    </row>
    <row r="35" customFormat="1" ht="15" customHeight="1" spans="1:12">
      <c r="A35" s="28" t="s">
        <v>134</v>
      </c>
      <c r="B35" s="29"/>
      <c r="C35" s="29"/>
      <c r="D35" s="29"/>
      <c r="E35" s="29"/>
      <c r="F35" s="29"/>
      <c r="G35" s="29"/>
      <c r="H35" s="29"/>
      <c r="I35" s="29"/>
      <c r="J35" s="29"/>
      <c r="K35" s="29"/>
      <c r="L35" s="35"/>
    </row>
  </sheetData>
  <mergeCells count="75">
    <mergeCell ref="A1:L1"/>
    <mergeCell ref="A2:H2"/>
    <mergeCell ref="A3:D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A27:G27"/>
    <mergeCell ref="H27:L27"/>
    <mergeCell ref="A30:L30"/>
    <mergeCell ref="A31:L31"/>
    <mergeCell ref="A32:L32"/>
    <mergeCell ref="A33:L33"/>
    <mergeCell ref="A34:L34"/>
    <mergeCell ref="A35:L35"/>
    <mergeCell ref="A12:A13"/>
    <mergeCell ref="A14:A26"/>
    <mergeCell ref="B15:B20"/>
    <mergeCell ref="B21:B24"/>
    <mergeCell ref="B25:B26"/>
    <mergeCell ref="C15:C16"/>
    <mergeCell ref="C17:C18"/>
    <mergeCell ref="C25:C26"/>
    <mergeCell ref="D25:D26"/>
    <mergeCell ref="G6:G7"/>
    <mergeCell ref="G25:G26"/>
    <mergeCell ref="H25:H26"/>
    <mergeCell ref="I25:I26"/>
    <mergeCell ref="J6:J7"/>
    <mergeCell ref="K6:K7"/>
    <mergeCell ref="L6:L7"/>
    <mergeCell ref="R21:R23"/>
    <mergeCell ref="R24:R25"/>
    <mergeCell ref="R26:R27"/>
    <mergeCell ref="A6:C11"/>
    <mergeCell ref="D6:E7"/>
    <mergeCell ref="H6:I7"/>
    <mergeCell ref="E25:F26"/>
    <mergeCell ref="J25:L26"/>
    <mergeCell ref="B28:L29"/>
  </mergeCells>
  <pageMargins left="0.75" right="0.75" top="1" bottom="1" header="0.511805555555556" footer="0.511805555555556"/>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3"/>
  <sheetViews>
    <sheetView workbookViewId="0">
      <selection activeCell="F9" sqref="F9"/>
    </sheetView>
  </sheetViews>
  <sheetFormatPr defaultColWidth="9" defaultRowHeight="13.5"/>
  <cols>
    <col min="7" max="7" width="17.325" customWidth="1"/>
  </cols>
  <sheetData>
    <row r="1" customFormat="1" ht="27" customHeight="1"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349</v>
      </c>
    </row>
    <row r="3" customFormat="1" ht="20.75" customHeight="1" spans="1:12">
      <c r="A3" s="106" t="s">
        <v>162</v>
      </c>
      <c r="B3" s="106"/>
      <c r="C3" s="106"/>
      <c r="D3" s="106"/>
      <c r="L3" s="32" t="s">
        <v>33</v>
      </c>
    </row>
    <row r="4" customFormat="1" ht="24" customHeight="1" spans="1:12">
      <c r="A4" s="4" t="s">
        <v>103</v>
      </c>
      <c r="B4" s="4"/>
      <c r="C4" s="4"/>
      <c r="D4" s="5" t="s">
        <v>350</v>
      </c>
      <c r="E4" s="6"/>
      <c r="F4" s="6"/>
      <c r="G4" s="6"/>
      <c r="H4" s="6"/>
      <c r="I4" s="6"/>
      <c r="J4" s="6"/>
      <c r="K4" s="6"/>
      <c r="L4" s="6"/>
    </row>
    <row r="5" customFormat="1" ht="29" customHeight="1" spans="1:14">
      <c r="A5" s="7" t="s">
        <v>36</v>
      </c>
      <c r="B5" s="7"/>
      <c r="C5" s="7"/>
      <c r="D5" s="8" t="s">
        <v>105</v>
      </c>
      <c r="E5" s="9"/>
      <c r="F5" s="9"/>
      <c r="G5" s="10" t="s">
        <v>37</v>
      </c>
      <c r="H5" s="5" t="s">
        <v>250</v>
      </c>
      <c r="I5" s="6"/>
      <c r="J5" s="6"/>
      <c r="K5" s="6"/>
      <c r="L5" s="6"/>
      <c r="N5" s="121"/>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75" customHeight="1" spans="1:12">
      <c r="A8" s="11"/>
      <c r="B8" s="12"/>
      <c r="C8" s="13"/>
      <c r="D8" s="14" t="s">
        <v>46</v>
      </c>
      <c r="E8" s="14"/>
      <c r="F8" s="9">
        <f t="shared" ref="F8:H8" si="0">F9+F10+F11</f>
        <v>0</v>
      </c>
      <c r="G8" s="9">
        <f t="shared" si="0"/>
        <v>15</v>
      </c>
      <c r="H8" s="15">
        <f t="shared" si="0"/>
        <v>15</v>
      </c>
      <c r="I8" s="9"/>
      <c r="J8" s="9">
        <v>10</v>
      </c>
      <c r="K8" s="122">
        <f>H8/G8</f>
        <v>1</v>
      </c>
      <c r="L8" s="9">
        <v>10</v>
      </c>
    </row>
    <row r="9" customFormat="1" ht="15" customHeight="1" spans="1:12">
      <c r="A9" s="11"/>
      <c r="B9" s="12"/>
      <c r="C9" s="13"/>
      <c r="D9" s="14" t="s">
        <v>110</v>
      </c>
      <c r="E9" s="14"/>
      <c r="F9" s="9">
        <v>0</v>
      </c>
      <c r="G9" s="9">
        <v>15</v>
      </c>
      <c r="H9" s="9">
        <v>15</v>
      </c>
      <c r="I9" s="9"/>
      <c r="J9" s="9" t="s">
        <v>48</v>
      </c>
      <c r="K9" s="122">
        <f>H9/G9</f>
        <v>1</v>
      </c>
      <c r="L9" s="9" t="s">
        <v>48</v>
      </c>
    </row>
    <row r="10" customFormat="1" ht="15" customHeight="1" spans="1:12">
      <c r="A10" s="11"/>
      <c r="B10" s="12"/>
      <c r="C10" s="13"/>
      <c r="D10" s="16" t="s">
        <v>111</v>
      </c>
      <c r="E10" s="17"/>
      <c r="F10" s="9"/>
      <c r="G10" s="9"/>
      <c r="H10" s="9"/>
      <c r="I10" s="9"/>
      <c r="J10" s="9" t="s">
        <v>48</v>
      </c>
      <c r="K10" s="9" t="s">
        <v>48</v>
      </c>
      <c r="L10" s="9" t="s">
        <v>48</v>
      </c>
    </row>
    <row r="11" customFormat="1" ht="15.75" customHeight="1" spans="1:12">
      <c r="A11" s="18"/>
      <c r="B11" s="19"/>
      <c r="C11" s="20"/>
      <c r="D11" s="16" t="s">
        <v>112</v>
      </c>
      <c r="E11" s="17"/>
      <c r="F11" s="9"/>
      <c r="G11" s="9"/>
      <c r="H11" s="9"/>
      <c r="I11" s="9"/>
      <c r="J11" s="9" t="s">
        <v>48</v>
      </c>
      <c r="K11" s="9" t="s">
        <v>48</v>
      </c>
      <c r="L11" s="9" t="s">
        <v>48</v>
      </c>
    </row>
    <row r="12" customFormat="1" ht="15" customHeight="1" spans="1:12">
      <c r="A12" s="7" t="s">
        <v>51</v>
      </c>
      <c r="B12" s="14" t="s">
        <v>52</v>
      </c>
      <c r="C12" s="14"/>
      <c r="D12" s="14"/>
      <c r="E12" s="14"/>
      <c r="F12" s="14"/>
      <c r="G12" s="14" t="s">
        <v>53</v>
      </c>
      <c r="H12" s="14"/>
      <c r="I12" s="14"/>
      <c r="J12" s="14"/>
      <c r="K12" s="14"/>
      <c r="L12" s="14"/>
    </row>
    <row r="13" customFormat="1" ht="172" customHeight="1" spans="1:12">
      <c r="A13" s="7"/>
      <c r="B13" s="8" t="s">
        <v>351</v>
      </c>
      <c r="C13" s="9"/>
      <c r="D13" s="9"/>
      <c r="E13" s="9"/>
      <c r="F13" s="9"/>
      <c r="G13" s="8" t="s">
        <v>351</v>
      </c>
      <c r="H13" s="9"/>
      <c r="I13" s="9"/>
      <c r="J13" s="9"/>
      <c r="K13" s="9"/>
      <c r="L13" s="9"/>
    </row>
    <row r="14" customFormat="1" ht="26.25" customHeight="1" spans="1:18">
      <c r="A14" s="21" t="s">
        <v>56</v>
      </c>
      <c r="B14" s="14" t="s">
        <v>57</v>
      </c>
      <c r="C14" s="14" t="s">
        <v>58</v>
      </c>
      <c r="D14" s="10" t="s">
        <v>59</v>
      </c>
      <c r="E14" s="10" t="s">
        <v>60</v>
      </c>
      <c r="F14" s="10"/>
      <c r="G14" s="10" t="s">
        <v>61</v>
      </c>
      <c r="H14" s="10" t="s">
        <v>43</v>
      </c>
      <c r="I14" s="10" t="s">
        <v>45</v>
      </c>
      <c r="J14" s="10" t="s">
        <v>62</v>
      </c>
      <c r="K14" s="10"/>
      <c r="L14" s="10"/>
      <c r="R14" s="123"/>
    </row>
    <row r="15" customFormat="1" ht="26.25" spans="1:18">
      <c r="A15" s="21"/>
      <c r="B15" s="13" t="s">
        <v>63</v>
      </c>
      <c r="C15" s="13" t="s">
        <v>64</v>
      </c>
      <c r="D15" s="22" t="s">
        <v>352</v>
      </c>
      <c r="E15" s="8" t="s">
        <v>353</v>
      </c>
      <c r="F15" s="9"/>
      <c r="G15" s="8" t="s">
        <v>353</v>
      </c>
      <c r="H15" s="9">
        <v>15</v>
      </c>
      <c r="I15" s="9">
        <v>14</v>
      </c>
      <c r="J15" s="8"/>
      <c r="K15" s="9"/>
      <c r="L15" s="9"/>
      <c r="R15" s="123"/>
    </row>
    <row r="16" customFormat="1" ht="74" customHeight="1" spans="1:18">
      <c r="A16" s="21"/>
      <c r="B16" s="13"/>
      <c r="C16" s="14"/>
      <c r="D16" s="22" t="s">
        <v>354</v>
      </c>
      <c r="E16" s="9" t="s">
        <v>355</v>
      </c>
      <c r="F16" s="9"/>
      <c r="G16" s="8" t="s">
        <v>356</v>
      </c>
      <c r="H16" s="9">
        <v>20</v>
      </c>
      <c r="I16" s="9">
        <v>20</v>
      </c>
      <c r="J16" s="9"/>
      <c r="K16" s="9"/>
      <c r="L16" s="9"/>
      <c r="R16" s="123"/>
    </row>
    <row r="17" customFormat="1" ht="14.25" spans="1:18">
      <c r="A17" s="21"/>
      <c r="B17" s="13"/>
      <c r="C17" s="107" t="s">
        <v>67</v>
      </c>
      <c r="D17" s="22"/>
      <c r="E17" s="108"/>
      <c r="F17" s="9"/>
      <c r="G17" s="108"/>
      <c r="H17" s="9"/>
      <c r="I17" s="9"/>
      <c r="J17" s="9"/>
      <c r="K17" s="9"/>
      <c r="L17" s="9"/>
      <c r="R17" s="123"/>
    </row>
    <row r="18" customFormat="1" ht="26.25" spans="1:18">
      <c r="A18" s="21"/>
      <c r="B18" s="13"/>
      <c r="C18" s="109" t="s">
        <v>72</v>
      </c>
      <c r="D18" s="22" t="s">
        <v>334</v>
      </c>
      <c r="E18" s="8" t="s">
        <v>357</v>
      </c>
      <c r="F18" s="9"/>
      <c r="G18" s="8" t="s">
        <v>358</v>
      </c>
      <c r="H18" s="9">
        <v>15</v>
      </c>
      <c r="I18" s="9">
        <v>15</v>
      </c>
      <c r="J18" s="9"/>
      <c r="K18" s="9"/>
      <c r="L18" s="9"/>
      <c r="R18" s="123"/>
    </row>
    <row r="19" customFormat="1" ht="14.25" spans="1:18">
      <c r="A19" s="11"/>
      <c r="B19" s="110" t="s">
        <v>75</v>
      </c>
      <c r="C19" s="14" t="s">
        <v>76</v>
      </c>
      <c r="D19" s="22"/>
      <c r="E19" s="9"/>
      <c r="F19" s="9"/>
      <c r="G19" s="8"/>
      <c r="H19" s="9"/>
      <c r="I19" s="9"/>
      <c r="J19" s="9"/>
      <c r="K19" s="9"/>
      <c r="L19" s="9"/>
      <c r="R19" s="123"/>
    </row>
    <row r="20" customFormat="1" ht="51.75" spans="1:18">
      <c r="A20" s="11"/>
      <c r="B20" s="111"/>
      <c r="C20" s="14" t="s">
        <v>78</v>
      </c>
      <c r="D20" s="22" t="s">
        <v>359</v>
      </c>
      <c r="E20" s="8" t="s">
        <v>360</v>
      </c>
      <c r="F20" s="9"/>
      <c r="G20" s="8" t="s">
        <v>360</v>
      </c>
      <c r="H20" s="9">
        <v>15</v>
      </c>
      <c r="I20" s="9">
        <v>15</v>
      </c>
      <c r="J20" s="9"/>
      <c r="K20" s="9"/>
      <c r="L20" s="9"/>
      <c r="R20" s="123"/>
    </row>
    <row r="21" customFormat="1" ht="24.75" spans="1:18">
      <c r="A21" s="11"/>
      <c r="B21" s="111"/>
      <c r="C21" s="14" t="s">
        <v>260</v>
      </c>
      <c r="D21" s="112" t="s">
        <v>258</v>
      </c>
      <c r="E21" s="8" t="s">
        <v>361</v>
      </c>
      <c r="F21" s="9"/>
      <c r="G21" s="8" t="s">
        <v>361</v>
      </c>
      <c r="H21" s="9">
        <v>15</v>
      </c>
      <c r="I21" s="9">
        <v>15</v>
      </c>
      <c r="J21" s="9"/>
      <c r="K21" s="9"/>
      <c r="L21" s="9"/>
      <c r="R21" s="123"/>
    </row>
    <row r="22" customFormat="1" ht="26.25" customHeight="1" spans="1:18">
      <c r="A22" s="11"/>
      <c r="B22" s="111"/>
      <c r="C22" s="14" t="s">
        <v>82</v>
      </c>
      <c r="D22" s="22"/>
      <c r="E22" s="8"/>
      <c r="F22" s="9"/>
      <c r="G22" s="8"/>
      <c r="H22" s="9"/>
      <c r="I22" s="9"/>
      <c r="J22" s="9"/>
      <c r="K22" s="9"/>
      <c r="L22" s="9"/>
      <c r="R22" s="123"/>
    </row>
    <row r="23" customFormat="1" ht="15" customHeight="1" spans="1:18">
      <c r="A23" s="21"/>
      <c r="B23" s="113" t="s">
        <v>261</v>
      </c>
      <c r="C23" s="114" t="s">
        <v>127</v>
      </c>
      <c r="D23" s="22" t="s">
        <v>262</v>
      </c>
      <c r="E23" s="23" t="s">
        <v>362</v>
      </c>
      <c r="F23" s="9"/>
      <c r="G23" s="23">
        <v>0.95</v>
      </c>
      <c r="H23" s="9">
        <v>10</v>
      </c>
      <c r="I23" s="9">
        <v>10</v>
      </c>
      <c r="J23" s="9"/>
      <c r="K23" s="9"/>
      <c r="L23" s="9"/>
      <c r="R23" s="123"/>
    </row>
    <row r="24" customFormat="1" ht="24" customHeight="1" spans="1:18">
      <c r="A24" s="21"/>
      <c r="B24" s="109"/>
      <c r="C24" s="115"/>
      <c r="D24" s="116"/>
      <c r="E24" s="117"/>
      <c r="F24" s="117"/>
      <c r="G24" s="117"/>
      <c r="H24" s="9"/>
      <c r="I24" s="9"/>
      <c r="J24" s="9"/>
      <c r="K24" s="9"/>
      <c r="L24" s="9"/>
      <c r="R24" s="123"/>
    </row>
    <row r="25" customFormat="1" ht="15" customHeight="1" spans="1:18">
      <c r="A25" s="118" t="s">
        <v>91</v>
      </c>
      <c r="B25" s="119"/>
      <c r="C25" s="119"/>
      <c r="D25" s="119"/>
      <c r="E25" s="119"/>
      <c r="F25" s="119"/>
      <c r="G25" s="120"/>
      <c r="H25" s="8" t="s">
        <v>92</v>
      </c>
      <c r="I25" s="9"/>
      <c r="J25" s="9"/>
      <c r="K25" s="9"/>
      <c r="L25" s="9"/>
      <c r="R25" s="123"/>
    </row>
    <row r="26" customFormat="1" ht="15" customHeight="1" spans="1:18">
      <c r="A26" s="21" t="s">
        <v>131</v>
      </c>
      <c r="B26" s="22" t="s">
        <v>264</v>
      </c>
      <c r="C26" s="22"/>
      <c r="D26" s="22"/>
      <c r="E26" s="22"/>
      <c r="F26" s="22"/>
      <c r="G26" s="22"/>
      <c r="H26" s="22"/>
      <c r="I26" s="22"/>
      <c r="J26" s="22"/>
      <c r="K26" s="22"/>
      <c r="L26" s="22"/>
      <c r="R26" s="123"/>
    </row>
    <row r="27" customFormat="1" ht="14.25" spans="1:18">
      <c r="A27" s="7" t="s">
        <v>133</v>
      </c>
      <c r="B27" s="22"/>
      <c r="C27" s="22"/>
      <c r="D27" s="22"/>
      <c r="E27" s="22"/>
      <c r="F27" s="22"/>
      <c r="G27" s="22"/>
      <c r="H27" s="22"/>
      <c r="I27" s="22"/>
      <c r="J27" s="22"/>
      <c r="K27" s="22"/>
      <c r="L27" s="22"/>
      <c r="R27" s="123"/>
    </row>
    <row r="28" customFormat="1" customHeight="1" spans="1:18">
      <c r="A28" s="24" t="s">
        <v>93</v>
      </c>
      <c r="B28" s="25"/>
      <c r="C28" s="25"/>
      <c r="D28" s="25"/>
      <c r="E28" s="25"/>
      <c r="F28" s="25"/>
      <c r="G28" s="25"/>
      <c r="H28" s="25"/>
      <c r="I28" s="25"/>
      <c r="J28" s="25"/>
      <c r="K28" s="25"/>
      <c r="L28" s="33"/>
      <c r="R28" s="123"/>
    </row>
    <row r="29" customFormat="1" ht="38.25" customHeight="1" spans="1:18">
      <c r="A29" s="26" t="s">
        <v>94</v>
      </c>
      <c r="B29" s="27"/>
      <c r="C29" s="27"/>
      <c r="D29" s="27"/>
      <c r="E29" s="27"/>
      <c r="F29" s="27"/>
      <c r="G29" s="27"/>
      <c r="H29" s="27"/>
      <c r="I29" s="27"/>
      <c r="J29" s="27"/>
      <c r="K29" s="27"/>
      <c r="L29" s="34"/>
      <c r="R29" s="123"/>
    </row>
    <row r="30" customFormat="1" customHeight="1" spans="1:12">
      <c r="A30" s="26" t="s">
        <v>95</v>
      </c>
      <c r="B30" s="27"/>
      <c r="C30" s="27"/>
      <c r="D30" s="27"/>
      <c r="E30" s="27"/>
      <c r="F30" s="27"/>
      <c r="G30" s="27"/>
      <c r="H30" s="27"/>
      <c r="I30" s="27"/>
      <c r="J30" s="27"/>
      <c r="K30" s="27"/>
      <c r="L30" s="34"/>
    </row>
    <row r="31" customFormat="1" ht="25.5" customHeight="1" spans="1:12">
      <c r="A31" s="26" t="s">
        <v>96</v>
      </c>
      <c r="B31" s="27"/>
      <c r="C31" s="27"/>
      <c r="D31" s="27"/>
      <c r="E31" s="27"/>
      <c r="F31" s="27"/>
      <c r="G31" s="27"/>
      <c r="H31" s="27"/>
      <c r="I31" s="27"/>
      <c r="J31" s="27"/>
      <c r="K31" s="27"/>
      <c r="L31" s="34"/>
    </row>
    <row r="32" customFormat="1" ht="37.5" customHeight="1" spans="1:12">
      <c r="A32" s="26" t="s">
        <v>97</v>
      </c>
      <c r="B32" s="27"/>
      <c r="C32" s="27"/>
      <c r="D32" s="27"/>
      <c r="E32" s="27"/>
      <c r="F32" s="27"/>
      <c r="G32" s="27"/>
      <c r="H32" s="27"/>
      <c r="I32" s="27"/>
      <c r="J32" s="27"/>
      <c r="K32" s="27"/>
      <c r="L32" s="34"/>
    </row>
    <row r="33" customFormat="1" ht="15" customHeight="1" spans="1:12">
      <c r="A33" s="28" t="s">
        <v>134</v>
      </c>
      <c r="B33" s="29"/>
      <c r="C33" s="29"/>
      <c r="D33" s="29"/>
      <c r="E33" s="29"/>
      <c r="F33" s="29"/>
      <c r="G33" s="29"/>
      <c r="H33" s="29"/>
      <c r="I33" s="29"/>
      <c r="J33" s="29"/>
      <c r="K33" s="29"/>
      <c r="L33" s="35"/>
    </row>
  </sheetData>
  <mergeCells count="70">
    <mergeCell ref="A1:L1"/>
    <mergeCell ref="A2:H2"/>
    <mergeCell ref="A3:D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A25:G25"/>
    <mergeCell ref="H25:L25"/>
    <mergeCell ref="A28:L28"/>
    <mergeCell ref="A29:L29"/>
    <mergeCell ref="A30:L30"/>
    <mergeCell ref="A31:L31"/>
    <mergeCell ref="A32:L32"/>
    <mergeCell ref="A33:L33"/>
    <mergeCell ref="A12:A13"/>
    <mergeCell ref="A14:A24"/>
    <mergeCell ref="B15:B18"/>
    <mergeCell ref="B19:B22"/>
    <mergeCell ref="B23:B24"/>
    <mergeCell ref="C15:C16"/>
    <mergeCell ref="C23:C24"/>
    <mergeCell ref="D23:D24"/>
    <mergeCell ref="G6:G7"/>
    <mergeCell ref="G23:G24"/>
    <mergeCell ref="H23:H24"/>
    <mergeCell ref="I23:I24"/>
    <mergeCell ref="J6:J7"/>
    <mergeCell ref="K6:K7"/>
    <mergeCell ref="L6:L7"/>
    <mergeCell ref="R19:R21"/>
    <mergeCell ref="R22:R23"/>
    <mergeCell ref="R24:R25"/>
    <mergeCell ref="A6:C11"/>
    <mergeCell ref="D6:E7"/>
    <mergeCell ref="H6:I7"/>
    <mergeCell ref="E23:F24"/>
    <mergeCell ref="J23:L24"/>
    <mergeCell ref="B26:L27"/>
  </mergeCells>
  <pageMargins left="0.75" right="0.75" top="1" bottom="1" header="0.511805555555556" footer="0.511805555555556"/>
  <pageSetup paperSize="9" scale="51"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4"/>
  <sheetViews>
    <sheetView workbookViewId="0">
      <selection activeCell="F9" sqref="F9"/>
    </sheetView>
  </sheetViews>
  <sheetFormatPr defaultColWidth="9" defaultRowHeight="13.5"/>
  <cols>
    <col min="1" max="16384" width="9" style="36"/>
  </cols>
  <sheetData>
    <row r="1" s="36" customFormat="1" ht="28.5" spans="1:12">
      <c r="A1" s="37" t="s">
        <v>99</v>
      </c>
      <c r="B1" s="37"/>
      <c r="C1" s="37"/>
      <c r="D1" s="37"/>
      <c r="E1" s="37"/>
      <c r="F1" s="37"/>
      <c r="G1" s="37"/>
      <c r="H1" s="37"/>
      <c r="I1" s="37"/>
      <c r="J1" s="37"/>
      <c r="K1" s="37"/>
      <c r="L1" s="37"/>
    </row>
    <row r="2" s="36" customFormat="1" ht="21" customHeight="1" spans="1:12">
      <c r="A2" s="38" t="s">
        <v>100</v>
      </c>
      <c r="B2" s="38"/>
      <c r="C2" s="38"/>
      <c r="D2" s="38"/>
      <c r="E2" s="38"/>
      <c r="F2" s="38"/>
      <c r="G2" s="38"/>
      <c r="H2" s="38"/>
      <c r="I2" s="69"/>
      <c r="J2" s="69"/>
      <c r="K2" s="69"/>
      <c r="L2" s="70" t="s">
        <v>363</v>
      </c>
    </row>
    <row r="3" s="36" customFormat="1" ht="20" customHeight="1" spans="1:12">
      <c r="A3" s="39" t="s">
        <v>364</v>
      </c>
      <c r="B3" s="36" t="s">
        <v>105</v>
      </c>
      <c r="L3" s="71" t="s">
        <v>33</v>
      </c>
    </row>
    <row r="4" s="36" customFormat="1" ht="24" customHeight="1" spans="1:12">
      <c r="A4" s="40" t="s">
        <v>103</v>
      </c>
      <c r="B4" s="40"/>
      <c r="C4" s="40"/>
      <c r="D4" s="42" t="s">
        <v>365</v>
      </c>
      <c r="E4" s="42"/>
      <c r="F4" s="42"/>
      <c r="G4" s="42"/>
      <c r="H4" s="42"/>
      <c r="I4" s="42"/>
      <c r="J4" s="42"/>
      <c r="K4" s="42"/>
      <c r="L4" s="42"/>
    </row>
    <row r="5" s="36" customFormat="1" ht="29" customHeight="1" spans="1:12">
      <c r="A5" s="43" t="s">
        <v>36</v>
      </c>
      <c r="B5" s="43"/>
      <c r="C5" s="43"/>
      <c r="D5" s="44" t="s">
        <v>105</v>
      </c>
      <c r="E5" s="45"/>
      <c r="F5" s="45"/>
      <c r="G5" s="46" t="s">
        <v>37</v>
      </c>
      <c r="H5" s="41" t="s">
        <v>366</v>
      </c>
      <c r="I5" s="42"/>
      <c r="J5" s="42"/>
      <c r="K5" s="42"/>
      <c r="L5" s="42"/>
    </row>
    <row r="6" s="36" customFormat="1" ht="15" customHeight="1" spans="1:12">
      <c r="A6" s="47" t="s">
        <v>107</v>
      </c>
      <c r="B6" s="48"/>
      <c r="C6" s="49"/>
      <c r="D6" s="50" t="s">
        <v>39</v>
      </c>
      <c r="E6" s="50"/>
      <c r="F6" s="49" t="s">
        <v>108</v>
      </c>
      <c r="G6" s="50" t="s">
        <v>41</v>
      </c>
      <c r="H6" s="46" t="s">
        <v>42</v>
      </c>
      <c r="I6" s="46"/>
      <c r="J6" s="46" t="s">
        <v>43</v>
      </c>
      <c r="K6" s="46" t="s">
        <v>44</v>
      </c>
      <c r="L6" s="46" t="s">
        <v>45</v>
      </c>
    </row>
    <row r="7" s="36" customFormat="1" ht="15" customHeight="1" spans="1:12">
      <c r="A7" s="47"/>
      <c r="B7" s="48"/>
      <c r="C7" s="49"/>
      <c r="D7" s="50"/>
      <c r="E7" s="50"/>
      <c r="F7" s="50" t="s">
        <v>109</v>
      </c>
      <c r="G7" s="50"/>
      <c r="H7" s="46"/>
      <c r="I7" s="46"/>
      <c r="J7" s="46"/>
      <c r="K7" s="46"/>
      <c r="L7" s="46"/>
    </row>
    <row r="8" s="36" customFormat="1" ht="15" customHeight="1" spans="1:12">
      <c r="A8" s="47"/>
      <c r="B8" s="48"/>
      <c r="C8" s="49"/>
      <c r="D8" s="50" t="s">
        <v>46</v>
      </c>
      <c r="E8" s="50"/>
      <c r="F8" s="45">
        <v>0</v>
      </c>
      <c r="G8" s="45">
        <v>30</v>
      </c>
      <c r="H8" s="51">
        <v>30</v>
      </c>
      <c r="I8" s="45"/>
      <c r="J8" s="45">
        <v>10</v>
      </c>
      <c r="K8" s="72">
        <v>1</v>
      </c>
      <c r="L8" s="45">
        <v>10</v>
      </c>
    </row>
    <row r="9" s="36" customFormat="1" ht="15" customHeight="1" spans="1:12">
      <c r="A9" s="47"/>
      <c r="B9" s="48"/>
      <c r="C9" s="49"/>
      <c r="D9" s="50" t="s">
        <v>110</v>
      </c>
      <c r="E9" s="50"/>
      <c r="F9" s="45">
        <v>0</v>
      </c>
      <c r="G9" s="45">
        <v>30</v>
      </c>
      <c r="H9" s="45">
        <v>30</v>
      </c>
      <c r="I9" s="45"/>
      <c r="J9" s="45"/>
      <c r="K9" s="72">
        <v>1</v>
      </c>
      <c r="L9" s="45"/>
    </row>
    <row r="10" s="36" customFormat="1" ht="15" customHeight="1" spans="1:12">
      <c r="A10" s="47"/>
      <c r="B10" s="48"/>
      <c r="C10" s="49"/>
      <c r="D10" s="52" t="s">
        <v>111</v>
      </c>
      <c r="E10" s="53"/>
      <c r="F10" s="45"/>
      <c r="G10" s="45"/>
      <c r="H10" s="45"/>
      <c r="I10" s="45"/>
      <c r="J10" s="45"/>
      <c r="K10" s="45"/>
      <c r="L10" s="45"/>
    </row>
    <row r="11" s="36" customFormat="1" ht="15" customHeight="1" spans="1:12">
      <c r="A11" s="54"/>
      <c r="B11" s="55"/>
      <c r="C11" s="56"/>
      <c r="D11" s="52" t="s">
        <v>112</v>
      </c>
      <c r="E11" s="53"/>
      <c r="F11" s="45"/>
      <c r="G11" s="45"/>
      <c r="H11" s="45"/>
      <c r="I11" s="45"/>
      <c r="J11" s="45"/>
      <c r="K11" s="45"/>
      <c r="L11" s="45"/>
    </row>
    <row r="12" s="36" customFormat="1" ht="15" customHeight="1" spans="1:12">
      <c r="A12" s="43" t="s">
        <v>51</v>
      </c>
      <c r="B12" s="50" t="s">
        <v>52</v>
      </c>
      <c r="C12" s="50"/>
      <c r="D12" s="50"/>
      <c r="E12" s="50"/>
      <c r="F12" s="50"/>
      <c r="G12" s="50" t="s">
        <v>53</v>
      </c>
      <c r="H12" s="50"/>
      <c r="I12" s="50"/>
      <c r="J12" s="50"/>
      <c r="K12" s="50"/>
      <c r="L12" s="50"/>
    </row>
    <row r="13" s="36" customFormat="1" ht="27" customHeight="1" spans="1:12">
      <c r="A13" s="43"/>
      <c r="B13" s="44" t="s">
        <v>367</v>
      </c>
      <c r="C13" s="45"/>
      <c r="D13" s="45"/>
      <c r="E13" s="45"/>
      <c r="F13" s="45"/>
      <c r="G13" s="44" t="s">
        <v>368</v>
      </c>
      <c r="H13" s="45"/>
      <c r="I13" s="45"/>
      <c r="J13" s="45"/>
      <c r="K13" s="45"/>
      <c r="L13" s="45"/>
    </row>
    <row r="14" s="36" customFormat="1" ht="26.25" customHeight="1" spans="1:12">
      <c r="A14" s="57" t="s">
        <v>56</v>
      </c>
      <c r="B14" s="46" t="s">
        <v>57</v>
      </c>
      <c r="C14" s="40" t="s">
        <v>58</v>
      </c>
      <c r="D14" s="40" t="s">
        <v>59</v>
      </c>
      <c r="E14" s="40" t="s">
        <v>60</v>
      </c>
      <c r="F14" s="40"/>
      <c r="G14" s="40" t="s">
        <v>61</v>
      </c>
      <c r="H14" s="40" t="s">
        <v>43</v>
      </c>
      <c r="I14" s="40" t="s">
        <v>45</v>
      </c>
      <c r="J14" s="40" t="s">
        <v>62</v>
      </c>
      <c r="K14" s="40"/>
      <c r="L14" s="40"/>
    </row>
    <row r="15" s="36" customFormat="1" ht="15" customHeight="1" spans="1:12">
      <c r="A15" s="57"/>
      <c r="B15" s="46" t="s">
        <v>63</v>
      </c>
      <c r="C15" s="40" t="s">
        <v>64</v>
      </c>
      <c r="D15" s="40" t="s">
        <v>369</v>
      </c>
      <c r="E15" s="40" t="s">
        <v>370</v>
      </c>
      <c r="F15" s="40"/>
      <c r="G15" s="40" t="s">
        <v>360</v>
      </c>
      <c r="H15" s="40">
        <v>25</v>
      </c>
      <c r="I15" s="40">
        <v>22</v>
      </c>
      <c r="J15" s="60" t="s">
        <v>28</v>
      </c>
      <c r="K15" s="61"/>
      <c r="L15" s="61"/>
    </row>
    <row r="16" s="36" customFormat="1" ht="15" customHeight="1" spans="1:12">
      <c r="A16" s="57"/>
      <c r="B16" s="46"/>
      <c r="C16" s="40"/>
      <c r="D16" s="40"/>
      <c r="E16" s="40"/>
      <c r="F16" s="40"/>
      <c r="G16" s="40"/>
      <c r="H16" s="40"/>
      <c r="I16" s="40"/>
      <c r="J16" s="61"/>
      <c r="K16" s="61"/>
      <c r="L16" s="61"/>
    </row>
    <row r="17" s="36" customFormat="1" ht="15" customHeight="1" spans="1:12">
      <c r="A17" s="57"/>
      <c r="B17" s="46"/>
      <c r="C17" s="40"/>
      <c r="D17" s="40"/>
      <c r="E17" s="40"/>
      <c r="F17" s="40"/>
      <c r="G17" s="40"/>
      <c r="H17" s="40"/>
      <c r="I17" s="40"/>
      <c r="J17" s="61"/>
      <c r="K17" s="61"/>
      <c r="L17" s="61"/>
    </row>
    <row r="18" s="36" customFormat="1" ht="15" customHeight="1" spans="1:12">
      <c r="A18" s="57"/>
      <c r="B18" s="46"/>
      <c r="C18" s="40" t="s">
        <v>72</v>
      </c>
      <c r="D18" s="40" t="s">
        <v>371</v>
      </c>
      <c r="E18" s="59" t="s">
        <v>372</v>
      </c>
      <c r="F18" s="40"/>
      <c r="G18" s="40">
        <v>15</v>
      </c>
      <c r="H18" s="40">
        <v>25</v>
      </c>
      <c r="I18" s="40">
        <v>25</v>
      </c>
      <c r="J18" s="60" t="s">
        <v>28</v>
      </c>
      <c r="K18" s="61"/>
      <c r="L18" s="61"/>
    </row>
    <row r="19" s="36" customFormat="1" ht="15" customHeight="1" spans="1:12">
      <c r="A19" s="57"/>
      <c r="B19" s="46"/>
      <c r="C19" s="40"/>
      <c r="D19" s="40"/>
      <c r="E19" s="40"/>
      <c r="F19" s="40"/>
      <c r="G19" s="40"/>
      <c r="H19" s="40"/>
      <c r="I19" s="40"/>
      <c r="J19" s="61"/>
      <c r="K19" s="61"/>
      <c r="L19" s="61"/>
    </row>
    <row r="20" s="36" customFormat="1" ht="15" customHeight="1" spans="1:12">
      <c r="A20" s="57"/>
      <c r="B20" s="46"/>
      <c r="C20" s="40"/>
      <c r="D20" s="40"/>
      <c r="E20" s="40"/>
      <c r="F20" s="40"/>
      <c r="G20" s="40"/>
      <c r="H20" s="40"/>
      <c r="I20" s="40"/>
      <c r="J20" s="61"/>
      <c r="K20" s="61"/>
      <c r="L20" s="61"/>
    </row>
    <row r="21" s="36" customFormat="1" ht="15" customHeight="1" spans="1:12">
      <c r="A21" s="57"/>
      <c r="B21" s="46" t="s">
        <v>75</v>
      </c>
      <c r="C21" s="40" t="s">
        <v>76</v>
      </c>
      <c r="D21" s="40" t="s">
        <v>373</v>
      </c>
      <c r="E21" s="60" t="s">
        <v>374</v>
      </c>
      <c r="F21" s="60"/>
      <c r="G21" s="60" t="s">
        <v>360</v>
      </c>
      <c r="H21" s="60">
        <v>10</v>
      </c>
      <c r="I21" s="60">
        <v>10</v>
      </c>
      <c r="J21" s="60" t="s">
        <v>28</v>
      </c>
      <c r="K21" s="61"/>
      <c r="L21" s="61"/>
    </row>
    <row r="22" s="36" customFormat="1" ht="15" customHeight="1" spans="1:12">
      <c r="A22" s="57"/>
      <c r="B22" s="46"/>
      <c r="C22" s="40"/>
      <c r="D22" s="40"/>
      <c r="E22" s="60"/>
      <c r="F22" s="60"/>
      <c r="G22" s="61"/>
      <c r="H22" s="61"/>
      <c r="I22" s="61"/>
      <c r="J22" s="61"/>
      <c r="K22" s="61"/>
      <c r="L22" s="61"/>
    </row>
    <row r="23" s="36" customFormat="1" ht="15" customHeight="1" spans="1:12">
      <c r="A23" s="57"/>
      <c r="B23" s="46"/>
      <c r="C23" s="40"/>
      <c r="D23" s="40"/>
      <c r="E23" s="60"/>
      <c r="F23" s="60"/>
      <c r="G23" s="61"/>
      <c r="H23" s="61"/>
      <c r="I23" s="61"/>
      <c r="J23" s="61"/>
      <c r="K23" s="61"/>
      <c r="L23" s="61"/>
    </row>
    <row r="24" s="36" customFormat="1" ht="15" customHeight="1" spans="1:12">
      <c r="A24" s="57"/>
      <c r="B24" s="46"/>
      <c r="C24" s="40" t="s">
        <v>78</v>
      </c>
      <c r="D24" s="40" t="s">
        <v>375</v>
      </c>
      <c r="E24" s="60" t="s">
        <v>376</v>
      </c>
      <c r="F24" s="60"/>
      <c r="G24" s="60" t="s">
        <v>360</v>
      </c>
      <c r="H24" s="61">
        <v>10</v>
      </c>
      <c r="I24" s="40">
        <v>9</v>
      </c>
      <c r="J24" s="60" t="s">
        <v>28</v>
      </c>
      <c r="K24" s="61"/>
      <c r="L24" s="61"/>
    </row>
    <row r="25" s="36" customFormat="1" ht="15" customHeight="1" spans="1:12">
      <c r="A25" s="57"/>
      <c r="B25" s="46"/>
      <c r="C25" s="40"/>
      <c r="D25" s="40"/>
      <c r="E25" s="60"/>
      <c r="F25" s="60"/>
      <c r="G25" s="61"/>
      <c r="H25" s="61"/>
      <c r="I25" s="40"/>
      <c r="J25" s="61"/>
      <c r="K25" s="61"/>
      <c r="L25" s="61"/>
    </row>
    <row r="26" s="36" customFormat="1" ht="15" customHeight="1" spans="1:12">
      <c r="A26" s="57"/>
      <c r="B26" s="46"/>
      <c r="C26" s="40"/>
      <c r="D26" s="40"/>
      <c r="E26" s="60"/>
      <c r="F26" s="60"/>
      <c r="G26" s="61"/>
      <c r="H26" s="61"/>
      <c r="I26" s="40"/>
      <c r="J26" s="61"/>
      <c r="K26" s="61"/>
      <c r="L26" s="61"/>
    </row>
    <row r="27" s="36" customFormat="1" ht="15" customHeight="1" spans="1:12">
      <c r="A27" s="57"/>
      <c r="B27" s="46"/>
      <c r="C27" s="40" t="s">
        <v>80</v>
      </c>
      <c r="D27" s="40" t="s">
        <v>377</v>
      </c>
      <c r="E27" s="40" t="s">
        <v>378</v>
      </c>
      <c r="F27" s="40"/>
      <c r="G27" s="40" t="s">
        <v>360</v>
      </c>
      <c r="H27" s="40">
        <v>5</v>
      </c>
      <c r="I27" s="40">
        <v>4</v>
      </c>
      <c r="J27" s="60" t="s">
        <v>28</v>
      </c>
      <c r="K27" s="61"/>
      <c r="L27" s="61"/>
    </row>
    <row r="28" s="36" customFormat="1" ht="15" customHeight="1" spans="1:12">
      <c r="A28" s="57"/>
      <c r="B28" s="46"/>
      <c r="C28" s="40"/>
      <c r="D28" s="40"/>
      <c r="E28" s="40"/>
      <c r="F28" s="40"/>
      <c r="G28" s="40"/>
      <c r="H28" s="40"/>
      <c r="I28" s="40"/>
      <c r="J28" s="61"/>
      <c r="K28" s="61"/>
      <c r="L28" s="61"/>
    </row>
    <row r="29" s="36" customFormat="1" ht="15" customHeight="1" spans="1:12">
      <c r="A29" s="57"/>
      <c r="B29" s="46"/>
      <c r="C29" s="40"/>
      <c r="D29" s="40"/>
      <c r="E29" s="40"/>
      <c r="F29" s="40"/>
      <c r="G29" s="40"/>
      <c r="H29" s="40"/>
      <c r="I29" s="40"/>
      <c r="J29" s="61"/>
      <c r="K29" s="61"/>
      <c r="L29" s="61"/>
    </row>
    <row r="30" s="36" customFormat="1" ht="26.25" customHeight="1" spans="1:12">
      <c r="A30" s="57"/>
      <c r="B30" s="46"/>
      <c r="C30" s="40" t="s">
        <v>82</v>
      </c>
      <c r="D30" s="40" t="s">
        <v>379</v>
      </c>
      <c r="E30" s="59" t="s">
        <v>380</v>
      </c>
      <c r="F30" s="40"/>
      <c r="G30" s="40" t="s">
        <v>381</v>
      </c>
      <c r="H30" s="40">
        <v>5</v>
      </c>
      <c r="I30" s="40">
        <v>4</v>
      </c>
      <c r="J30" s="60" t="s">
        <v>28</v>
      </c>
      <c r="K30" s="61"/>
      <c r="L30" s="61"/>
    </row>
    <row r="31" s="36" customFormat="1" ht="26.25" customHeight="1" spans="1:12">
      <c r="A31" s="57"/>
      <c r="B31" s="46"/>
      <c r="C31" s="40"/>
      <c r="D31" s="40"/>
      <c r="E31" s="40"/>
      <c r="F31" s="40"/>
      <c r="G31" s="40"/>
      <c r="H31" s="40"/>
      <c r="I31" s="40"/>
      <c r="J31" s="61"/>
      <c r="K31" s="61"/>
      <c r="L31" s="61"/>
    </row>
    <row r="32" s="36" customFormat="1" ht="15" customHeight="1" spans="1:12">
      <c r="A32" s="57"/>
      <c r="B32" s="46"/>
      <c r="C32" s="40"/>
      <c r="D32" s="40"/>
      <c r="E32" s="40"/>
      <c r="F32" s="40"/>
      <c r="G32" s="40"/>
      <c r="H32" s="40"/>
      <c r="I32" s="40"/>
      <c r="J32" s="61"/>
      <c r="K32" s="61"/>
      <c r="L32" s="61"/>
    </row>
    <row r="33" s="36" customFormat="1" ht="15" customHeight="1" spans="1:12">
      <c r="A33" s="57"/>
      <c r="B33" s="46" t="s">
        <v>261</v>
      </c>
      <c r="C33" s="40" t="s">
        <v>85</v>
      </c>
      <c r="D33" s="40" t="s">
        <v>382</v>
      </c>
      <c r="E33" s="59" t="s">
        <v>383</v>
      </c>
      <c r="F33" s="40"/>
      <c r="G33" s="58">
        <v>0.95</v>
      </c>
      <c r="H33" s="40">
        <v>10</v>
      </c>
      <c r="I33" s="61">
        <v>10</v>
      </c>
      <c r="J33" s="60" t="s">
        <v>28</v>
      </c>
      <c r="K33" s="61"/>
      <c r="L33" s="61"/>
    </row>
    <row r="34" s="36" customFormat="1" ht="14.25" spans="1:12">
      <c r="A34" s="57"/>
      <c r="B34" s="46"/>
      <c r="C34" s="40"/>
      <c r="D34" s="40"/>
      <c r="E34" s="40"/>
      <c r="F34" s="40"/>
      <c r="G34" s="40"/>
      <c r="H34" s="40"/>
      <c r="I34" s="61"/>
      <c r="J34" s="61"/>
      <c r="K34" s="61"/>
      <c r="L34" s="61"/>
    </row>
    <row r="35" s="36" customFormat="1" ht="15" customHeight="1" spans="1:12">
      <c r="A35" s="43"/>
      <c r="B35" s="46"/>
      <c r="C35" s="40"/>
      <c r="D35" s="40"/>
      <c r="E35" s="40"/>
      <c r="F35" s="40"/>
      <c r="G35" s="40"/>
      <c r="H35" s="40"/>
      <c r="I35" s="61"/>
      <c r="J35" s="61"/>
      <c r="K35" s="61"/>
      <c r="L35" s="61"/>
    </row>
    <row r="36" s="36" customFormat="1" ht="15" customHeight="1" spans="1:12">
      <c r="A36" s="43" t="s">
        <v>91</v>
      </c>
      <c r="B36" s="43"/>
      <c r="C36" s="43"/>
      <c r="D36" s="43"/>
      <c r="E36" s="43"/>
      <c r="F36" s="43"/>
      <c r="G36" s="43"/>
      <c r="H36" s="44" t="s">
        <v>92</v>
      </c>
      <c r="I36" s="45"/>
      <c r="J36" s="45"/>
      <c r="K36" s="45"/>
      <c r="L36" s="45"/>
    </row>
    <row r="37" s="36" customFormat="1" ht="15" customHeight="1" spans="1:12">
      <c r="A37" s="57" t="s">
        <v>131</v>
      </c>
      <c r="B37" s="62" t="s">
        <v>384</v>
      </c>
      <c r="C37" s="62"/>
      <c r="D37" s="62"/>
      <c r="E37" s="62"/>
      <c r="F37" s="62"/>
      <c r="G37" s="62"/>
      <c r="H37" s="62"/>
      <c r="I37" s="62"/>
      <c r="J37" s="62"/>
      <c r="K37" s="62"/>
      <c r="L37" s="62"/>
    </row>
    <row r="38" s="36" customFormat="1" ht="14.25" spans="1:12">
      <c r="A38" s="43" t="s">
        <v>133</v>
      </c>
      <c r="B38" s="62"/>
      <c r="C38" s="62"/>
      <c r="D38" s="62"/>
      <c r="E38" s="62"/>
      <c r="F38" s="62"/>
      <c r="G38" s="62"/>
      <c r="H38" s="62"/>
      <c r="I38" s="62"/>
      <c r="J38" s="62"/>
      <c r="K38" s="62"/>
      <c r="L38" s="62"/>
    </row>
    <row r="39" s="36" customFormat="1" customHeight="1" spans="1:12">
      <c r="A39" s="63" t="s">
        <v>93</v>
      </c>
      <c r="B39" s="64"/>
      <c r="C39" s="64"/>
      <c r="D39" s="64"/>
      <c r="E39" s="64"/>
      <c r="F39" s="64"/>
      <c r="G39" s="64"/>
      <c r="H39" s="64"/>
      <c r="I39" s="64"/>
      <c r="J39" s="64"/>
      <c r="K39" s="64"/>
      <c r="L39" s="73"/>
    </row>
    <row r="40" s="36" customFormat="1" ht="38.25" customHeight="1" spans="1:12">
      <c r="A40" s="65" t="s">
        <v>94</v>
      </c>
      <c r="B40" s="66"/>
      <c r="C40" s="66"/>
      <c r="D40" s="66"/>
      <c r="E40" s="66"/>
      <c r="F40" s="66"/>
      <c r="G40" s="66"/>
      <c r="H40" s="66"/>
      <c r="I40" s="66"/>
      <c r="J40" s="66"/>
      <c r="K40" s="66"/>
      <c r="L40" s="74"/>
    </row>
    <row r="41" s="36" customFormat="1" customHeight="1" spans="1:12">
      <c r="A41" s="65" t="s">
        <v>95</v>
      </c>
      <c r="B41" s="66"/>
      <c r="C41" s="66"/>
      <c r="D41" s="66"/>
      <c r="E41" s="66"/>
      <c r="F41" s="66"/>
      <c r="G41" s="66"/>
      <c r="H41" s="66"/>
      <c r="I41" s="66"/>
      <c r="J41" s="66"/>
      <c r="K41" s="66"/>
      <c r="L41" s="74"/>
    </row>
    <row r="42" s="36" customFormat="1" ht="25.5" customHeight="1" spans="1:12">
      <c r="A42" s="65" t="s">
        <v>96</v>
      </c>
      <c r="B42" s="66"/>
      <c r="C42" s="66"/>
      <c r="D42" s="66"/>
      <c r="E42" s="66"/>
      <c r="F42" s="66"/>
      <c r="G42" s="66"/>
      <c r="H42" s="66"/>
      <c r="I42" s="66"/>
      <c r="J42" s="66"/>
      <c r="K42" s="66"/>
      <c r="L42" s="74"/>
    </row>
    <row r="43" s="36" customFormat="1" ht="37.5" customHeight="1" spans="1:12">
      <c r="A43" s="65" t="s">
        <v>97</v>
      </c>
      <c r="B43" s="66"/>
      <c r="C43" s="66"/>
      <c r="D43" s="66"/>
      <c r="E43" s="66"/>
      <c r="F43" s="66"/>
      <c r="G43" s="66"/>
      <c r="H43" s="66"/>
      <c r="I43" s="66"/>
      <c r="J43" s="66"/>
      <c r="K43" s="66"/>
      <c r="L43" s="74"/>
    </row>
    <row r="44" s="36" customFormat="1" ht="15" customHeight="1" spans="1:12">
      <c r="A44" s="67" t="s">
        <v>134</v>
      </c>
      <c r="B44" s="68"/>
      <c r="C44" s="68"/>
      <c r="D44" s="68"/>
      <c r="E44" s="68"/>
      <c r="F44" s="68"/>
      <c r="G44" s="68"/>
      <c r="H44" s="68"/>
      <c r="I44" s="68"/>
      <c r="J44" s="68"/>
      <c r="K44" s="68"/>
      <c r="L44" s="75"/>
    </row>
  </sheetData>
  <mergeCells count="9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A36:G36"/>
    <mergeCell ref="H36:L36"/>
    <mergeCell ref="A39:L39"/>
    <mergeCell ref="A40:L40"/>
    <mergeCell ref="A41:L41"/>
    <mergeCell ref="A42:L42"/>
    <mergeCell ref="A43:L43"/>
    <mergeCell ref="A44:L44"/>
    <mergeCell ref="A12:A13"/>
    <mergeCell ref="A14:A35"/>
    <mergeCell ref="B15:B20"/>
    <mergeCell ref="B21:B32"/>
    <mergeCell ref="B33:B35"/>
    <mergeCell ref="C15:C17"/>
    <mergeCell ref="C18:C20"/>
    <mergeCell ref="C21:C23"/>
    <mergeCell ref="C24:C26"/>
    <mergeCell ref="C27:C29"/>
    <mergeCell ref="C30:C32"/>
    <mergeCell ref="C33:C35"/>
    <mergeCell ref="D15:D17"/>
    <mergeCell ref="D18:D20"/>
    <mergeCell ref="D21:D23"/>
    <mergeCell ref="D24:D26"/>
    <mergeCell ref="D27:D29"/>
    <mergeCell ref="D30:D32"/>
    <mergeCell ref="D33:D35"/>
    <mergeCell ref="G6:G7"/>
    <mergeCell ref="G15:G17"/>
    <mergeCell ref="G18:G20"/>
    <mergeCell ref="G21:G23"/>
    <mergeCell ref="G24:G26"/>
    <mergeCell ref="G27:G29"/>
    <mergeCell ref="G30:G32"/>
    <mergeCell ref="G33:G35"/>
    <mergeCell ref="H15:H17"/>
    <mergeCell ref="H18:H20"/>
    <mergeCell ref="H21:H23"/>
    <mergeCell ref="H24:H26"/>
    <mergeCell ref="H27:H29"/>
    <mergeCell ref="H30:H32"/>
    <mergeCell ref="H33:H35"/>
    <mergeCell ref="I15:I17"/>
    <mergeCell ref="I18:I20"/>
    <mergeCell ref="I21:I23"/>
    <mergeCell ref="I24:I26"/>
    <mergeCell ref="I27:I29"/>
    <mergeCell ref="I30:I32"/>
    <mergeCell ref="I33:I35"/>
    <mergeCell ref="J6:J7"/>
    <mergeCell ref="K6:K7"/>
    <mergeCell ref="L6:L7"/>
    <mergeCell ref="A6:C11"/>
    <mergeCell ref="D6:E7"/>
    <mergeCell ref="H6:I7"/>
    <mergeCell ref="E15:F17"/>
    <mergeCell ref="J15:L17"/>
    <mergeCell ref="E18:F20"/>
    <mergeCell ref="J18:L20"/>
    <mergeCell ref="E21:F23"/>
    <mergeCell ref="J21:L23"/>
    <mergeCell ref="E24:F26"/>
    <mergeCell ref="J24:L26"/>
    <mergeCell ref="E27:F29"/>
    <mergeCell ref="J27:L29"/>
    <mergeCell ref="E30:F32"/>
    <mergeCell ref="J30:L32"/>
    <mergeCell ref="E33:F35"/>
    <mergeCell ref="J33:L35"/>
    <mergeCell ref="B37:L38"/>
  </mergeCells>
  <pageMargins left="0.75" right="0.75" top="1" bottom="1" header="0.511805555555556" footer="0.511805555555556"/>
  <pageSetup paperSize="9" scale="75"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4"/>
  <sheetViews>
    <sheetView zoomScale="130" zoomScaleNormal="130" workbookViewId="0">
      <selection activeCell="F9" sqref="F9"/>
    </sheetView>
  </sheetViews>
  <sheetFormatPr defaultColWidth="9" defaultRowHeight="13.5"/>
  <cols>
    <col min="1" max="3" width="9" style="36"/>
    <col min="4" max="4" width="13.25" style="36" customWidth="1"/>
    <col min="5" max="6" width="9" style="36"/>
    <col min="7" max="7" width="11.625" style="36" customWidth="1"/>
    <col min="8" max="16384" width="9" style="36"/>
  </cols>
  <sheetData>
    <row r="1" s="36" customFormat="1" ht="28.5" spans="1:12">
      <c r="A1" s="37" t="s">
        <v>99</v>
      </c>
      <c r="B1" s="37"/>
      <c r="C1" s="37"/>
      <c r="D1" s="37"/>
      <c r="E1" s="37"/>
      <c r="F1" s="37"/>
      <c r="G1" s="37"/>
      <c r="H1" s="37"/>
      <c r="I1" s="37"/>
      <c r="J1" s="37"/>
      <c r="K1" s="37"/>
      <c r="L1" s="37"/>
    </row>
    <row r="2" s="36" customFormat="1" ht="21" customHeight="1" spans="1:12">
      <c r="A2" s="38" t="s">
        <v>100</v>
      </c>
      <c r="B2" s="38"/>
      <c r="C2" s="38"/>
      <c r="D2" s="38"/>
      <c r="E2" s="38"/>
      <c r="F2" s="38"/>
      <c r="G2" s="38"/>
      <c r="H2" s="38"/>
      <c r="I2" s="69"/>
      <c r="J2" s="69"/>
      <c r="K2" s="69"/>
      <c r="L2" s="70" t="s">
        <v>385</v>
      </c>
    </row>
    <row r="3" s="36" customFormat="1" ht="20" customHeight="1" spans="1:12">
      <c r="A3" s="39" t="s">
        <v>162</v>
      </c>
      <c r="B3" s="39"/>
      <c r="C3" s="39"/>
      <c r="D3" s="39"/>
      <c r="L3" s="71" t="s">
        <v>33</v>
      </c>
    </row>
    <row r="4" s="36" customFormat="1" ht="24" customHeight="1" spans="1:12">
      <c r="A4" s="40" t="s">
        <v>103</v>
      </c>
      <c r="B4" s="40"/>
      <c r="C4" s="40"/>
      <c r="D4" s="41" t="s">
        <v>386</v>
      </c>
      <c r="E4" s="42"/>
      <c r="F4" s="42"/>
      <c r="G4" s="42"/>
      <c r="H4" s="42"/>
      <c r="I4" s="42"/>
      <c r="J4" s="42"/>
      <c r="K4" s="42"/>
      <c r="L4" s="42"/>
    </row>
    <row r="5" s="36" customFormat="1" ht="29" customHeight="1" spans="1:12">
      <c r="A5" s="43" t="s">
        <v>36</v>
      </c>
      <c r="B5" s="43"/>
      <c r="C5" s="43"/>
      <c r="D5" s="44" t="s">
        <v>105</v>
      </c>
      <c r="E5" s="45"/>
      <c r="F5" s="45"/>
      <c r="G5" s="46" t="s">
        <v>37</v>
      </c>
      <c r="H5" s="41" t="s">
        <v>366</v>
      </c>
      <c r="I5" s="42"/>
      <c r="J5" s="42"/>
      <c r="K5" s="42"/>
      <c r="L5" s="42"/>
    </row>
    <row r="6" s="36" customFormat="1" ht="15" customHeight="1" spans="1:12">
      <c r="A6" s="47" t="s">
        <v>107</v>
      </c>
      <c r="B6" s="48"/>
      <c r="C6" s="49"/>
      <c r="D6" s="50" t="s">
        <v>39</v>
      </c>
      <c r="E6" s="50"/>
      <c r="F6" s="49" t="s">
        <v>108</v>
      </c>
      <c r="G6" s="50" t="s">
        <v>41</v>
      </c>
      <c r="H6" s="46" t="s">
        <v>42</v>
      </c>
      <c r="I6" s="46"/>
      <c r="J6" s="46" t="s">
        <v>43</v>
      </c>
      <c r="K6" s="46" t="s">
        <v>44</v>
      </c>
      <c r="L6" s="46" t="s">
        <v>45</v>
      </c>
    </row>
    <row r="7" s="36" customFormat="1" ht="15" customHeight="1" spans="1:12">
      <c r="A7" s="47"/>
      <c r="B7" s="48"/>
      <c r="C7" s="49"/>
      <c r="D7" s="50"/>
      <c r="E7" s="50"/>
      <c r="F7" s="50" t="s">
        <v>109</v>
      </c>
      <c r="G7" s="50"/>
      <c r="H7" s="46"/>
      <c r="I7" s="46"/>
      <c r="J7" s="46"/>
      <c r="K7" s="46"/>
      <c r="L7" s="46"/>
    </row>
    <row r="8" s="36" customFormat="1" ht="15" customHeight="1" spans="1:12">
      <c r="A8" s="47"/>
      <c r="B8" s="48"/>
      <c r="C8" s="49"/>
      <c r="D8" s="50" t="s">
        <v>46</v>
      </c>
      <c r="E8" s="50"/>
      <c r="F8" s="45">
        <v>0</v>
      </c>
      <c r="G8" s="45">
        <v>99.2</v>
      </c>
      <c r="H8" s="51">
        <v>99.2</v>
      </c>
      <c r="I8" s="45"/>
      <c r="J8" s="45">
        <v>10</v>
      </c>
      <c r="K8" s="72">
        <v>1</v>
      </c>
      <c r="L8" s="45">
        <v>10</v>
      </c>
    </row>
    <row r="9" s="36" customFormat="1" ht="15" customHeight="1" spans="1:12">
      <c r="A9" s="47"/>
      <c r="B9" s="48"/>
      <c r="C9" s="49"/>
      <c r="D9" s="50" t="s">
        <v>110</v>
      </c>
      <c r="E9" s="50"/>
      <c r="F9" s="45">
        <v>0</v>
      </c>
      <c r="G9" s="45">
        <v>99.2</v>
      </c>
      <c r="H9" s="45">
        <v>99.2</v>
      </c>
      <c r="I9" s="45"/>
      <c r="J9" s="45"/>
      <c r="K9" s="72">
        <v>1</v>
      </c>
      <c r="L9" s="45"/>
    </row>
    <row r="10" s="36" customFormat="1" ht="15" customHeight="1" spans="1:12">
      <c r="A10" s="47"/>
      <c r="B10" s="48"/>
      <c r="C10" s="49"/>
      <c r="D10" s="52" t="s">
        <v>111</v>
      </c>
      <c r="E10" s="53"/>
      <c r="F10" s="45"/>
      <c r="G10" s="45"/>
      <c r="H10" s="45"/>
      <c r="I10" s="45"/>
      <c r="J10" s="45"/>
      <c r="K10" s="45"/>
      <c r="L10" s="45"/>
    </row>
    <row r="11" s="36" customFormat="1" ht="15" customHeight="1" spans="1:12">
      <c r="A11" s="54"/>
      <c r="B11" s="55"/>
      <c r="C11" s="56"/>
      <c r="D11" s="52" t="s">
        <v>112</v>
      </c>
      <c r="E11" s="53"/>
      <c r="F11" s="45"/>
      <c r="G11" s="45"/>
      <c r="H11" s="45"/>
      <c r="I11" s="45"/>
      <c r="J11" s="45"/>
      <c r="K11" s="45"/>
      <c r="L11" s="45"/>
    </row>
    <row r="12" s="36" customFormat="1" ht="15" customHeight="1" spans="1:12">
      <c r="A12" s="43" t="s">
        <v>51</v>
      </c>
      <c r="B12" s="50" t="s">
        <v>52</v>
      </c>
      <c r="C12" s="50"/>
      <c r="D12" s="50"/>
      <c r="E12" s="50"/>
      <c r="F12" s="50"/>
      <c r="G12" s="50" t="s">
        <v>53</v>
      </c>
      <c r="H12" s="50"/>
      <c r="I12" s="50"/>
      <c r="J12" s="50"/>
      <c r="K12" s="50"/>
      <c r="L12" s="50"/>
    </row>
    <row r="13" s="36" customFormat="1" ht="57" customHeight="1" spans="1:12">
      <c r="A13" s="43"/>
      <c r="B13" s="44" t="s">
        <v>387</v>
      </c>
      <c r="C13" s="45"/>
      <c r="D13" s="45"/>
      <c r="E13" s="45"/>
      <c r="F13" s="45"/>
      <c r="G13" s="44" t="s">
        <v>388</v>
      </c>
      <c r="H13" s="45"/>
      <c r="I13" s="45"/>
      <c r="J13" s="45"/>
      <c r="K13" s="45"/>
      <c r="L13" s="45"/>
    </row>
    <row r="14" s="36" customFormat="1" ht="26.25" customHeight="1" spans="1:12">
      <c r="A14" s="57" t="s">
        <v>56</v>
      </c>
      <c r="B14" s="46" t="s">
        <v>57</v>
      </c>
      <c r="C14" s="40" t="s">
        <v>58</v>
      </c>
      <c r="D14" s="76" t="s">
        <v>59</v>
      </c>
      <c r="E14" s="76" t="s">
        <v>60</v>
      </c>
      <c r="F14" s="76"/>
      <c r="G14" s="40" t="s">
        <v>61</v>
      </c>
      <c r="H14" s="40" t="s">
        <v>43</v>
      </c>
      <c r="I14" s="40" t="s">
        <v>45</v>
      </c>
      <c r="J14" s="40" t="s">
        <v>62</v>
      </c>
      <c r="K14" s="40"/>
      <c r="L14" s="40"/>
    </row>
    <row r="15" s="36" customFormat="1" ht="15" customHeight="1" spans="1:12">
      <c r="A15" s="57"/>
      <c r="B15" s="46" t="s">
        <v>63</v>
      </c>
      <c r="C15" s="100" t="s">
        <v>64</v>
      </c>
      <c r="D15" s="80" t="s">
        <v>389</v>
      </c>
      <c r="E15" s="80" t="s">
        <v>390</v>
      </c>
      <c r="F15" s="80"/>
      <c r="G15" s="78" t="s">
        <v>390</v>
      </c>
      <c r="H15" s="78">
        <v>10</v>
      </c>
      <c r="I15" s="78">
        <v>10</v>
      </c>
      <c r="J15" s="97" t="s">
        <v>28</v>
      </c>
      <c r="K15" s="97"/>
      <c r="L15" s="78"/>
    </row>
    <row r="16" s="36" customFormat="1" ht="22" customHeight="1" spans="1:12">
      <c r="A16" s="57"/>
      <c r="B16" s="46"/>
      <c r="C16" s="100"/>
      <c r="D16" s="101"/>
      <c r="E16" s="80"/>
      <c r="F16" s="80"/>
      <c r="G16" s="50"/>
      <c r="H16" s="50"/>
      <c r="I16" s="50"/>
      <c r="J16" s="98"/>
      <c r="K16" s="98"/>
      <c r="L16" s="50"/>
    </row>
    <row r="17" s="36" customFormat="1" ht="38" customHeight="1" spans="1:12">
      <c r="A17" s="57"/>
      <c r="B17" s="46"/>
      <c r="C17" s="100"/>
      <c r="D17" s="80" t="s">
        <v>391</v>
      </c>
      <c r="E17" s="80" t="s">
        <v>392</v>
      </c>
      <c r="F17" s="80"/>
      <c r="G17" s="102" t="s">
        <v>392</v>
      </c>
      <c r="H17" s="46">
        <v>10</v>
      </c>
      <c r="I17" s="46">
        <v>10</v>
      </c>
      <c r="J17" s="105" t="s">
        <v>28</v>
      </c>
      <c r="K17" s="105"/>
      <c r="L17" s="46"/>
    </row>
    <row r="18" s="36" customFormat="1" ht="15" customHeight="1" spans="1:12">
      <c r="A18" s="57"/>
      <c r="B18" s="46"/>
      <c r="C18" s="40" t="s">
        <v>67</v>
      </c>
      <c r="D18" s="43" t="s">
        <v>393</v>
      </c>
      <c r="E18" s="103" t="s">
        <v>394</v>
      </c>
      <c r="F18" s="43"/>
      <c r="G18" s="104">
        <v>0.887</v>
      </c>
      <c r="H18" s="40">
        <v>10</v>
      </c>
      <c r="I18" s="40">
        <v>10</v>
      </c>
      <c r="J18" s="60" t="s">
        <v>28</v>
      </c>
      <c r="K18" s="61"/>
      <c r="L18" s="61"/>
    </row>
    <row r="19" s="36" customFormat="1" ht="15" customHeight="1" spans="1:12">
      <c r="A19" s="57"/>
      <c r="B19" s="46"/>
      <c r="C19" s="40"/>
      <c r="D19" s="40"/>
      <c r="E19" s="40"/>
      <c r="F19" s="40"/>
      <c r="G19" s="40"/>
      <c r="H19" s="40"/>
      <c r="I19" s="40"/>
      <c r="J19" s="61"/>
      <c r="K19" s="61"/>
      <c r="L19" s="61"/>
    </row>
    <row r="20" s="36" customFormat="1" ht="15" customHeight="1" spans="1:12">
      <c r="A20" s="57"/>
      <c r="B20" s="46"/>
      <c r="C20" s="40"/>
      <c r="D20" s="40"/>
      <c r="E20" s="40"/>
      <c r="F20" s="40"/>
      <c r="G20" s="40"/>
      <c r="H20" s="40"/>
      <c r="I20" s="40"/>
      <c r="J20" s="61"/>
      <c r="K20" s="61"/>
      <c r="L20" s="61"/>
    </row>
    <row r="21" s="36" customFormat="1" ht="15" customHeight="1" spans="1:12">
      <c r="A21" s="57"/>
      <c r="B21" s="46"/>
      <c r="C21" s="40" t="s">
        <v>69</v>
      </c>
      <c r="D21" s="40" t="s">
        <v>395</v>
      </c>
      <c r="E21" s="58">
        <v>1</v>
      </c>
      <c r="F21" s="40"/>
      <c r="G21" s="40" t="s">
        <v>396</v>
      </c>
      <c r="H21" s="40">
        <v>10</v>
      </c>
      <c r="I21" s="40">
        <v>10</v>
      </c>
      <c r="J21" s="60" t="s">
        <v>28</v>
      </c>
      <c r="K21" s="61"/>
      <c r="L21" s="61"/>
    </row>
    <row r="22" s="36" customFormat="1" ht="15" customHeight="1" spans="1:12">
      <c r="A22" s="57"/>
      <c r="B22" s="46"/>
      <c r="C22" s="40"/>
      <c r="D22" s="40"/>
      <c r="E22" s="40"/>
      <c r="F22" s="40"/>
      <c r="G22" s="40"/>
      <c r="H22" s="40"/>
      <c r="I22" s="40"/>
      <c r="J22" s="61"/>
      <c r="K22" s="61"/>
      <c r="L22" s="61"/>
    </row>
    <row r="23" s="36" customFormat="1" ht="35" customHeight="1" spans="1:12">
      <c r="A23" s="57"/>
      <c r="B23" s="46"/>
      <c r="C23" s="40"/>
      <c r="D23" s="40"/>
      <c r="E23" s="40"/>
      <c r="F23" s="40"/>
      <c r="G23" s="40"/>
      <c r="H23" s="40"/>
      <c r="I23" s="40"/>
      <c r="J23" s="61"/>
      <c r="K23" s="61"/>
      <c r="L23" s="61"/>
    </row>
    <row r="24" s="36" customFormat="1" ht="15" customHeight="1" spans="1:12">
      <c r="A24" s="57"/>
      <c r="B24" s="46"/>
      <c r="C24" s="40" t="s">
        <v>72</v>
      </c>
      <c r="D24" s="40" t="s">
        <v>397</v>
      </c>
      <c r="E24" s="59" t="s">
        <v>398</v>
      </c>
      <c r="F24" s="40"/>
      <c r="G24" s="40" t="s">
        <v>399</v>
      </c>
      <c r="H24" s="40">
        <v>10</v>
      </c>
      <c r="I24" s="40">
        <v>8</v>
      </c>
      <c r="J24" s="60" t="s">
        <v>28</v>
      </c>
      <c r="K24" s="61"/>
      <c r="L24" s="61"/>
    </row>
    <row r="25" s="36" customFormat="1" ht="15" customHeight="1" spans="1:12">
      <c r="A25" s="57"/>
      <c r="B25" s="46"/>
      <c r="C25" s="40"/>
      <c r="D25" s="40"/>
      <c r="E25" s="40"/>
      <c r="F25" s="40"/>
      <c r="G25" s="40"/>
      <c r="H25" s="40"/>
      <c r="I25" s="40"/>
      <c r="J25" s="61"/>
      <c r="K25" s="61"/>
      <c r="L25" s="61"/>
    </row>
    <row r="26" s="36" customFormat="1" ht="15" customHeight="1" spans="1:12">
      <c r="A26" s="57"/>
      <c r="B26" s="46"/>
      <c r="C26" s="40"/>
      <c r="D26" s="40"/>
      <c r="E26" s="40"/>
      <c r="F26" s="40"/>
      <c r="G26" s="40"/>
      <c r="H26" s="40"/>
      <c r="I26" s="40"/>
      <c r="J26" s="61"/>
      <c r="K26" s="61"/>
      <c r="L26" s="61"/>
    </row>
    <row r="27" s="36" customFormat="1" ht="15" customHeight="1" spans="1:12">
      <c r="A27" s="57"/>
      <c r="B27" s="46" t="s">
        <v>75</v>
      </c>
      <c r="C27" s="40" t="s">
        <v>78</v>
      </c>
      <c r="D27" s="40" t="s">
        <v>400</v>
      </c>
      <c r="E27" s="60" t="s">
        <v>401</v>
      </c>
      <c r="F27" s="60"/>
      <c r="G27" s="60" t="s">
        <v>401</v>
      </c>
      <c r="H27" s="61">
        <v>15</v>
      </c>
      <c r="I27" s="40">
        <v>15</v>
      </c>
      <c r="J27" s="60" t="s">
        <v>28</v>
      </c>
      <c r="K27" s="61"/>
      <c r="L27" s="61"/>
    </row>
    <row r="28" s="36" customFormat="1" ht="15" customHeight="1" spans="1:12">
      <c r="A28" s="57"/>
      <c r="B28" s="46"/>
      <c r="C28" s="40"/>
      <c r="D28" s="40"/>
      <c r="E28" s="60"/>
      <c r="F28" s="60"/>
      <c r="G28" s="61"/>
      <c r="H28" s="61"/>
      <c r="I28" s="40"/>
      <c r="J28" s="61"/>
      <c r="K28" s="61"/>
      <c r="L28" s="61"/>
    </row>
    <row r="29" s="36" customFormat="1" ht="33" customHeight="1" spans="1:12">
      <c r="A29" s="57"/>
      <c r="B29" s="46"/>
      <c r="C29" s="40"/>
      <c r="D29" s="40"/>
      <c r="E29" s="60"/>
      <c r="F29" s="60"/>
      <c r="G29" s="61"/>
      <c r="H29" s="61"/>
      <c r="I29" s="40"/>
      <c r="J29" s="61"/>
      <c r="K29" s="61"/>
      <c r="L29" s="61"/>
    </row>
    <row r="30" s="36" customFormat="1" ht="15" customHeight="1" spans="1:12">
      <c r="A30" s="57"/>
      <c r="B30" s="46"/>
      <c r="C30" s="40" t="s">
        <v>80</v>
      </c>
      <c r="D30" s="40" t="s">
        <v>402</v>
      </c>
      <c r="E30" s="40" t="s">
        <v>403</v>
      </c>
      <c r="F30" s="40"/>
      <c r="G30" s="40" t="s">
        <v>396</v>
      </c>
      <c r="H30" s="40">
        <v>15</v>
      </c>
      <c r="I30" s="40">
        <v>15</v>
      </c>
      <c r="J30" s="60" t="s">
        <v>28</v>
      </c>
      <c r="K30" s="61"/>
      <c r="L30" s="61"/>
    </row>
    <row r="31" s="36" customFormat="1" ht="15" customHeight="1" spans="1:12">
      <c r="A31" s="57"/>
      <c r="B31" s="46"/>
      <c r="C31" s="40"/>
      <c r="D31" s="40"/>
      <c r="E31" s="40"/>
      <c r="F31" s="40"/>
      <c r="G31" s="40"/>
      <c r="H31" s="40"/>
      <c r="I31" s="40"/>
      <c r="J31" s="61"/>
      <c r="K31" s="61"/>
      <c r="L31" s="61"/>
    </row>
    <row r="32" s="36" customFormat="1" ht="15" customHeight="1" spans="1:12">
      <c r="A32" s="57"/>
      <c r="B32" s="46"/>
      <c r="C32" s="40"/>
      <c r="D32" s="40"/>
      <c r="E32" s="40"/>
      <c r="F32" s="40"/>
      <c r="G32" s="40"/>
      <c r="H32" s="40"/>
      <c r="I32" s="40"/>
      <c r="J32" s="61"/>
      <c r="K32" s="61"/>
      <c r="L32" s="61"/>
    </row>
    <row r="33" s="36" customFormat="1" ht="15" customHeight="1" spans="1:12">
      <c r="A33" s="57"/>
      <c r="B33" s="46" t="s">
        <v>261</v>
      </c>
      <c r="C33" s="40" t="s">
        <v>85</v>
      </c>
      <c r="D33" s="40" t="s">
        <v>382</v>
      </c>
      <c r="E33" s="59" t="s">
        <v>404</v>
      </c>
      <c r="F33" s="40"/>
      <c r="G33" s="58">
        <v>0.9</v>
      </c>
      <c r="H33" s="40">
        <v>10</v>
      </c>
      <c r="I33" s="61">
        <v>10</v>
      </c>
      <c r="J33" s="60" t="s">
        <v>28</v>
      </c>
      <c r="K33" s="61"/>
      <c r="L33" s="61"/>
    </row>
    <row r="34" s="36" customFormat="1" ht="14.25" spans="1:12">
      <c r="A34" s="57"/>
      <c r="B34" s="46"/>
      <c r="C34" s="40"/>
      <c r="D34" s="40"/>
      <c r="E34" s="40"/>
      <c r="F34" s="40"/>
      <c r="G34" s="40"/>
      <c r="H34" s="40"/>
      <c r="I34" s="61"/>
      <c r="J34" s="61"/>
      <c r="K34" s="61"/>
      <c r="L34" s="61"/>
    </row>
    <row r="35" s="36" customFormat="1" ht="15" customHeight="1" spans="1:12">
      <c r="A35" s="43"/>
      <c r="B35" s="46"/>
      <c r="C35" s="40"/>
      <c r="D35" s="40"/>
      <c r="E35" s="40"/>
      <c r="F35" s="40"/>
      <c r="G35" s="40"/>
      <c r="H35" s="40"/>
      <c r="I35" s="61"/>
      <c r="J35" s="61"/>
      <c r="K35" s="61"/>
      <c r="L35" s="61"/>
    </row>
    <row r="36" s="36" customFormat="1" ht="15" customHeight="1" spans="1:12">
      <c r="A36" s="43" t="s">
        <v>91</v>
      </c>
      <c r="B36" s="43"/>
      <c r="C36" s="43"/>
      <c r="D36" s="43"/>
      <c r="E36" s="43"/>
      <c r="F36" s="43"/>
      <c r="G36" s="43"/>
      <c r="H36" s="44" t="s">
        <v>92</v>
      </c>
      <c r="I36" s="45"/>
      <c r="J36" s="45"/>
      <c r="K36" s="45"/>
      <c r="L36" s="45"/>
    </row>
    <row r="37" s="36" customFormat="1" ht="15" customHeight="1" spans="1:12">
      <c r="A37" s="57" t="s">
        <v>131</v>
      </c>
      <c r="B37" s="62" t="s">
        <v>405</v>
      </c>
      <c r="C37" s="62"/>
      <c r="D37" s="62"/>
      <c r="E37" s="62"/>
      <c r="F37" s="62"/>
      <c r="G37" s="62"/>
      <c r="H37" s="62"/>
      <c r="I37" s="62"/>
      <c r="J37" s="62"/>
      <c r="K37" s="62"/>
      <c r="L37" s="62"/>
    </row>
    <row r="38" s="36" customFormat="1" ht="14.25" spans="1:12">
      <c r="A38" s="43" t="s">
        <v>133</v>
      </c>
      <c r="B38" s="62"/>
      <c r="C38" s="62"/>
      <c r="D38" s="62"/>
      <c r="E38" s="62"/>
      <c r="F38" s="62"/>
      <c r="G38" s="62"/>
      <c r="H38" s="62"/>
      <c r="I38" s="62"/>
      <c r="J38" s="62"/>
      <c r="K38" s="62"/>
      <c r="L38" s="62"/>
    </row>
    <row r="39" s="36" customFormat="1" customHeight="1" spans="1:12">
      <c r="A39" s="63" t="s">
        <v>93</v>
      </c>
      <c r="B39" s="64"/>
      <c r="C39" s="64"/>
      <c r="D39" s="64"/>
      <c r="E39" s="64"/>
      <c r="F39" s="64"/>
      <c r="G39" s="64"/>
      <c r="H39" s="64"/>
      <c r="I39" s="64"/>
      <c r="J39" s="64"/>
      <c r="K39" s="64"/>
      <c r="L39" s="73"/>
    </row>
    <row r="40" s="36" customFormat="1" ht="38.25" customHeight="1" spans="1:12">
      <c r="A40" s="65" t="s">
        <v>94</v>
      </c>
      <c r="B40" s="66"/>
      <c r="C40" s="66"/>
      <c r="D40" s="66"/>
      <c r="E40" s="66"/>
      <c r="F40" s="66"/>
      <c r="G40" s="66"/>
      <c r="H40" s="66"/>
      <c r="I40" s="66"/>
      <c r="J40" s="66"/>
      <c r="K40" s="66"/>
      <c r="L40" s="74"/>
    </row>
    <row r="41" s="36" customFormat="1" customHeight="1" spans="1:12">
      <c r="A41" s="65" t="s">
        <v>95</v>
      </c>
      <c r="B41" s="66"/>
      <c r="C41" s="66"/>
      <c r="D41" s="66"/>
      <c r="E41" s="66"/>
      <c r="F41" s="66"/>
      <c r="G41" s="66"/>
      <c r="H41" s="66"/>
      <c r="I41" s="66"/>
      <c r="J41" s="66"/>
      <c r="K41" s="66"/>
      <c r="L41" s="74"/>
    </row>
    <row r="42" s="36" customFormat="1" ht="25.5" customHeight="1" spans="1:12">
      <c r="A42" s="65" t="s">
        <v>96</v>
      </c>
      <c r="B42" s="66"/>
      <c r="C42" s="66"/>
      <c r="D42" s="66"/>
      <c r="E42" s="66"/>
      <c r="F42" s="66"/>
      <c r="G42" s="66"/>
      <c r="H42" s="66"/>
      <c r="I42" s="66"/>
      <c r="J42" s="66"/>
      <c r="K42" s="66"/>
      <c r="L42" s="74"/>
    </row>
    <row r="43" s="36" customFormat="1" ht="37.5" customHeight="1" spans="1:12">
      <c r="A43" s="65" t="s">
        <v>97</v>
      </c>
      <c r="B43" s="66"/>
      <c r="C43" s="66"/>
      <c r="D43" s="66"/>
      <c r="E43" s="66"/>
      <c r="F43" s="66"/>
      <c r="G43" s="66"/>
      <c r="H43" s="66"/>
      <c r="I43" s="66"/>
      <c r="J43" s="66"/>
      <c r="K43" s="66"/>
      <c r="L43" s="74"/>
    </row>
    <row r="44" s="36" customFormat="1" ht="15" customHeight="1" spans="1:12">
      <c r="A44" s="67" t="s">
        <v>134</v>
      </c>
      <c r="B44" s="68"/>
      <c r="C44" s="68"/>
      <c r="D44" s="68"/>
      <c r="E44" s="68"/>
      <c r="F44" s="68"/>
      <c r="G44" s="68"/>
      <c r="H44" s="68"/>
      <c r="I44" s="68"/>
      <c r="J44" s="68"/>
      <c r="K44" s="68"/>
      <c r="L44" s="75"/>
    </row>
  </sheetData>
  <mergeCells count="94">
    <mergeCell ref="A1:L1"/>
    <mergeCell ref="A2:H2"/>
    <mergeCell ref="A3:D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7:F17"/>
    <mergeCell ref="J17:L17"/>
    <mergeCell ref="A36:G36"/>
    <mergeCell ref="H36:L36"/>
    <mergeCell ref="A39:L39"/>
    <mergeCell ref="A40:L40"/>
    <mergeCell ref="A41:L41"/>
    <mergeCell ref="A42:L42"/>
    <mergeCell ref="A43:L43"/>
    <mergeCell ref="A44:L44"/>
    <mergeCell ref="A12:A13"/>
    <mergeCell ref="A14:A35"/>
    <mergeCell ref="B15:B26"/>
    <mergeCell ref="B27:B32"/>
    <mergeCell ref="B33:B35"/>
    <mergeCell ref="C15:C17"/>
    <mergeCell ref="C18:C20"/>
    <mergeCell ref="C21:C23"/>
    <mergeCell ref="C24:C26"/>
    <mergeCell ref="C27:C29"/>
    <mergeCell ref="C30:C32"/>
    <mergeCell ref="C33:C35"/>
    <mergeCell ref="D15:D16"/>
    <mergeCell ref="D18:D20"/>
    <mergeCell ref="D21:D23"/>
    <mergeCell ref="D24:D26"/>
    <mergeCell ref="D27:D29"/>
    <mergeCell ref="D30:D32"/>
    <mergeCell ref="D33:D35"/>
    <mergeCell ref="G6:G7"/>
    <mergeCell ref="G15:G16"/>
    <mergeCell ref="G18:G20"/>
    <mergeCell ref="G21:G23"/>
    <mergeCell ref="G24:G26"/>
    <mergeCell ref="G27:G29"/>
    <mergeCell ref="G30:G32"/>
    <mergeCell ref="G33:G35"/>
    <mergeCell ref="H15:H16"/>
    <mergeCell ref="H18:H20"/>
    <mergeCell ref="H21:H23"/>
    <mergeCell ref="H24:H26"/>
    <mergeCell ref="H27:H29"/>
    <mergeCell ref="H30:H32"/>
    <mergeCell ref="H33:H35"/>
    <mergeCell ref="I15:I16"/>
    <mergeCell ref="I18:I20"/>
    <mergeCell ref="I21:I23"/>
    <mergeCell ref="I24:I26"/>
    <mergeCell ref="I27:I29"/>
    <mergeCell ref="I30:I32"/>
    <mergeCell ref="I33:I35"/>
    <mergeCell ref="J6:J7"/>
    <mergeCell ref="K6:K7"/>
    <mergeCell ref="L6:L7"/>
    <mergeCell ref="A6:C11"/>
    <mergeCell ref="D6:E7"/>
    <mergeCell ref="H6:I7"/>
    <mergeCell ref="E15:F16"/>
    <mergeCell ref="J15:L16"/>
    <mergeCell ref="E18:F20"/>
    <mergeCell ref="J18:L20"/>
    <mergeCell ref="E21:F23"/>
    <mergeCell ref="J21:L23"/>
    <mergeCell ref="E24:F26"/>
    <mergeCell ref="J24:L26"/>
    <mergeCell ref="E27:F29"/>
    <mergeCell ref="J27:L29"/>
    <mergeCell ref="E30:F32"/>
    <mergeCell ref="J30:L32"/>
    <mergeCell ref="E33:F35"/>
    <mergeCell ref="J33:L35"/>
    <mergeCell ref="B37:L38"/>
  </mergeCells>
  <pageMargins left="0.75" right="0.75" top="1" bottom="1" header="0.511805555555556" footer="0.511805555555556"/>
  <pageSetup paperSize="9" scale="71"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0"/>
  <sheetViews>
    <sheetView topLeftCell="A5" workbookViewId="0">
      <selection activeCell="F9" sqref="F9"/>
    </sheetView>
  </sheetViews>
  <sheetFormatPr defaultColWidth="9" defaultRowHeight="13.5"/>
  <cols>
    <col min="1" max="16384" width="9" style="36"/>
  </cols>
  <sheetData>
    <row r="1" s="36" customFormat="1" ht="28.5" spans="1:12">
      <c r="A1" s="37" t="s">
        <v>99</v>
      </c>
      <c r="B1" s="37"/>
      <c r="C1" s="37"/>
      <c r="D1" s="37"/>
      <c r="E1" s="37"/>
      <c r="F1" s="37"/>
      <c r="G1" s="37"/>
      <c r="H1" s="37"/>
      <c r="I1" s="37"/>
      <c r="J1" s="37"/>
      <c r="K1" s="37"/>
      <c r="L1" s="37"/>
    </row>
    <row r="2" s="36" customFormat="1" ht="21" customHeight="1" spans="1:12">
      <c r="A2" s="38" t="s">
        <v>100</v>
      </c>
      <c r="B2" s="38"/>
      <c r="C2" s="38"/>
      <c r="D2" s="38"/>
      <c r="E2" s="38"/>
      <c r="F2" s="38"/>
      <c r="G2" s="38"/>
      <c r="H2" s="38"/>
      <c r="I2" s="69"/>
      <c r="J2" s="69"/>
      <c r="K2" s="69"/>
      <c r="L2" s="70" t="s">
        <v>385</v>
      </c>
    </row>
    <row r="3" s="36" customFormat="1" ht="20" customHeight="1" spans="1:12">
      <c r="A3" s="39" t="s">
        <v>162</v>
      </c>
      <c r="B3" s="39"/>
      <c r="C3" s="39"/>
      <c r="D3" s="39"/>
      <c r="L3" s="71" t="s">
        <v>33</v>
      </c>
    </row>
    <row r="4" s="36" customFormat="1" ht="24" customHeight="1" spans="1:12">
      <c r="A4" s="40" t="s">
        <v>103</v>
      </c>
      <c r="B4" s="40"/>
      <c r="C4" s="40"/>
      <c r="D4" s="41" t="s">
        <v>406</v>
      </c>
      <c r="E4" s="42"/>
      <c r="F4" s="42"/>
      <c r="G4" s="42"/>
      <c r="H4" s="42"/>
      <c r="I4" s="42"/>
      <c r="J4" s="42"/>
      <c r="K4" s="42"/>
      <c r="L4" s="42"/>
    </row>
    <row r="5" s="36" customFormat="1" ht="29" customHeight="1" spans="1:12">
      <c r="A5" s="43" t="s">
        <v>36</v>
      </c>
      <c r="B5" s="43"/>
      <c r="C5" s="43"/>
      <c r="D5" s="44" t="s">
        <v>105</v>
      </c>
      <c r="E5" s="45"/>
      <c r="F5" s="45"/>
      <c r="G5" s="46" t="s">
        <v>37</v>
      </c>
      <c r="H5" s="41" t="s">
        <v>366</v>
      </c>
      <c r="I5" s="42"/>
      <c r="J5" s="42"/>
      <c r="K5" s="42"/>
      <c r="L5" s="42"/>
    </row>
    <row r="6" s="36" customFormat="1" ht="15" customHeight="1" spans="1:12">
      <c r="A6" s="47" t="s">
        <v>107</v>
      </c>
      <c r="B6" s="48"/>
      <c r="C6" s="49"/>
      <c r="D6" s="50" t="s">
        <v>39</v>
      </c>
      <c r="E6" s="50"/>
      <c r="F6" s="49" t="s">
        <v>108</v>
      </c>
      <c r="G6" s="50" t="s">
        <v>41</v>
      </c>
      <c r="H6" s="46" t="s">
        <v>42</v>
      </c>
      <c r="I6" s="46"/>
      <c r="J6" s="46" t="s">
        <v>43</v>
      </c>
      <c r="K6" s="46" t="s">
        <v>44</v>
      </c>
      <c r="L6" s="46" t="s">
        <v>45</v>
      </c>
    </row>
    <row r="7" s="36" customFormat="1" ht="15" customHeight="1" spans="1:12">
      <c r="A7" s="47"/>
      <c r="B7" s="48"/>
      <c r="C7" s="49"/>
      <c r="D7" s="50"/>
      <c r="E7" s="50"/>
      <c r="F7" s="50" t="s">
        <v>109</v>
      </c>
      <c r="G7" s="50"/>
      <c r="H7" s="46"/>
      <c r="I7" s="46"/>
      <c r="J7" s="46"/>
      <c r="K7" s="46"/>
      <c r="L7" s="46"/>
    </row>
    <row r="8" s="36" customFormat="1" ht="15" customHeight="1" spans="1:12">
      <c r="A8" s="47"/>
      <c r="B8" s="48"/>
      <c r="C8" s="49"/>
      <c r="D8" s="50" t="s">
        <v>46</v>
      </c>
      <c r="E8" s="50"/>
      <c r="F8" s="45">
        <v>0</v>
      </c>
      <c r="G8" s="45">
        <v>47.68</v>
      </c>
      <c r="H8" s="51">
        <v>47.68</v>
      </c>
      <c r="I8" s="45"/>
      <c r="J8" s="45">
        <v>10</v>
      </c>
      <c r="K8" s="72">
        <v>1</v>
      </c>
      <c r="L8" s="45">
        <v>10</v>
      </c>
    </row>
    <row r="9" s="36" customFormat="1" ht="15" customHeight="1" spans="1:12">
      <c r="A9" s="47"/>
      <c r="B9" s="48"/>
      <c r="C9" s="49"/>
      <c r="D9" s="50" t="s">
        <v>110</v>
      </c>
      <c r="E9" s="50"/>
      <c r="F9" s="45">
        <v>0</v>
      </c>
      <c r="G9" s="45">
        <v>47.68</v>
      </c>
      <c r="H9" s="45">
        <v>47.68</v>
      </c>
      <c r="I9" s="45"/>
      <c r="J9" s="45"/>
      <c r="K9" s="72">
        <v>1</v>
      </c>
      <c r="L9" s="45"/>
    </row>
    <row r="10" s="36" customFormat="1" ht="15" customHeight="1" spans="1:12">
      <c r="A10" s="47"/>
      <c r="B10" s="48"/>
      <c r="C10" s="49"/>
      <c r="D10" s="52" t="s">
        <v>111</v>
      </c>
      <c r="E10" s="53"/>
      <c r="F10" s="45"/>
      <c r="G10" s="45"/>
      <c r="H10" s="45"/>
      <c r="I10" s="45"/>
      <c r="J10" s="45"/>
      <c r="K10" s="45"/>
      <c r="L10" s="45"/>
    </row>
    <row r="11" s="36" customFormat="1" ht="15" customHeight="1" spans="1:12">
      <c r="A11" s="54"/>
      <c r="B11" s="55"/>
      <c r="C11" s="56"/>
      <c r="D11" s="52" t="s">
        <v>112</v>
      </c>
      <c r="E11" s="53"/>
      <c r="F11" s="45"/>
      <c r="G11" s="45"/>
      <c r="H11" s="45"/>
      <c r="I11" s="45"/>
      <c r="J11" s="45"/>
      <c r="K11" s="45"/>
      <c r="L11" s="45"/>
    </row>
    <row r="12" s="36" customFormat="1" ht="15" customHeight="1" spans="1:12">
      <c r="A12" s="43" t="s">
        <v>51</v>
      </c>
      <c r="B12" s="50" t="s">
        <v>52</v>
      </c>
      <c r="C12" s="50"/>
      <c r="D12" s="50"/>
      <c r="E12" s="50"/>
      <c r="F12" s="50"/>
      <c r="G12" s="50" t="s">
        <v>53</v>
      </c>
      <c r="H12" s="50"/>
      <c r="I12" s="50"/>
      <c r="J12" s="50"/>
      <c r="K12" s="50"/>
      <c r="L12" s="50"/>
    </row>
    <row r="13" s="36" customFormat="1" ht="27" customHeight="1" spans="1:12">
      <c r="A13" s="43"/>
      <c r="B13" s="44" t="s">
        <v>407</v>
      </c>
      <c r="C13" s="45"/>
      <c r="D13" s="45"/>
      <c r="E13" s="45"/>
      <c r="F13" s="45"/>
      <c r="G13" s="44" t="s">
        <v>408</v>
      </c>
      <c r="H13" s="45"/>
      <c r="I13" s="45"/>
      <c r="J13" s="45"/>
      <c r="K13" s="45"/>
      <c r="L13" s="45"/>
    </row>
    <row r="14" s="36" customFormat="1" ht="26.25" customHeight="1" spans="1:12">
      <c r="A14" s="57" t="s">
        <v>56</v>
      </c>
      <c r="B14" s="46" t="s">
        <v>57</v>
      </c>
      <c r="C14" s="40" t="s">
        <v>58</v>
      </c>
      <c r="D14" s="40" t="s">
        <v>59</v>
      </c>
      <c r="E14" s="40" t="s">
        <v>60</v>
      </c>
      <c r="F14" s="40"/>
      <c r="G14" s="40" t="s">
        <v>61</v>
      </c>
      <c r="H14" s="40" t="s">
        <v>43</v>
      </c>
      <c r="I14" s="40" t="s">
        <v>45</v>
      </c>
      <c r="J14" s="40" t="s">
        <v>62</v>
      </c>
      <c r="K14" s="40"/>
      <c r="L14" s="40"/>
    </row>
    <row r="15" s="36" customFormat="1" ht="15" customHeight="1" spans="1:12">
      <c r="A15" s="57"/>
      <c r="B15" s="46" t="s">
        <v>63</v>
      </c>
      <c r="C15" s="40" t="s">
        <v>64</v>
      </c>
      <c r="D15" s="40" t="s">
        <v>409</v>
      </c>
      <c r="E15" s="40" t="s">
        <v>410</v>
      </c>
      <c r="F15" s="40"/>
      <c r="G15" s="40" t="s">
        <v>411</v>
      </c>
      <c r="H15" s="40">
        <v>20</v>
      </c>
      <c r="I15" s="40">
        <v>20</v>
      </c>
      <c r="J15" s="60" t="s">
        <v>28</v>
      </c>
      <c r="K15" s="61"/>
      <c r="L15" s="61"/>
    </row>
    <row r="16" s="36" customFormat="1" ht="15" customHeight="1" spans="1:12">
      <c r="A16" s="57"/>
      <c r="B16" s="46"/>
      <c r="C16" s="40"/>
      <c r="D16" s="40"/>
      <c r="E16" s="40"/>
      <c r="F16" s="40"/>
      <c r="G16" s="40"/>
      <c r="H16" s="40"/>
      <c r="I16" s="40"/>
      <c r="J16" s="61"/>
      <c r="K16" s="61"/>
      <c r="L16" s="61"/>
    </row>
    <row r="17" s="36" customFormat="1" ht="18" customHeight="1" spans="1:12">
      <c r="A17" s="57"/>
      <c r="B17" s="46"/>
      <c r="C17" s="40"/>
      <c r="D17" s="40"/>
      <c r="E17" s="40"/>
      <c r="F17" s="40"/>
      <c r="G17" s="40"/>
      <c r="H17" s="40"/>
      <c r="I17" s="40"/>
      <c r="J17" s="61"/>
      <c r="K17" s="61"/>
      <c r="L17" s="61"/>
    </row>
    <row r="18" s="36" customFormat="1" ht="15" customHeight="1" spans="1:12">
      <c r="A18" s="57"/>
      <c r="B18" s="46"/>
      <c r="C18" s="40" t="s">
        <v>67</v>
      </c>
      <c r="D18" s="40" t="s">
        <v>412</v>
      </c>
      <c r="E18" s="40" t="s">
        <v>413</v>
      </c>
      <c r="F18" s="40"/>
      <c r="G18" s="58">
        <v>0.4</v>
      </c>
      <c r="H18" s="40">
        <v>20</v>
      </c>
      <c r="I18" s="40">
        <v>19</v>
      </c>
      <c r="J18" s="60" t="s">
        <v>28</v>
      </c>
      <c r="K18" s="61"/>
      <c r="L18" s="61"/>
    </row>
    <row r="19" s="36" customFormat="1" ht="15" customHeight="1" spans="1:12">
      <c r="A19" s="57"/>
      <c r="B19" s="46"/>
      <c r="C19" s="40"/>
      <c r="D19" s="40"/>
      <c r="E19" s="40"/>
      <c r="F19" s="40"/>
      <c r="G19" s="40"/>
      <c r="H19" s="40"/>
      <c r="I19" s="40"/>
      <c r="J19" s="61"/>
      <c r="K19" s="61"/>
      <c r="L19" s="61"/>
    </row>
    <row r="20" s="36" customFormat="1" ht="15" customHeight="1" spans="1:12">
      <c r="A20" s="57"/>
      <c r="B20" s="46"/>
      <c r="C20" s="40"/>
      <c r="D20" s="40"/>
      <c r="E20" s="40"/>
      <c r="F20" s="40"/>
      <c r="G20" s="40"/>
      <c r="H20" s="40"/>
      <c r="I20" s="40"/>
      <c r="J20" s="61"/>
      <c r="K20" s="61"/>
      <c r="L20" s="61"/>
    </row>
    <row r="21" s="36" customFormat="1" ht="15" customHeight="1" spans="1:12">
      <c r="A21" s="57"/>
      <c r="B21" s="46"/>
      <c r="C21" s="40" t="s">
        <v>69</v>
      </c>
      <c r="D21" s="40" t="s">
        <v>414</v>
      </c>
      <c r="E21" s="40" t="s">
        <v>415</v>
      </c>
      <c r="F21" s="40"/>
      <c r="G21" s="40" t="s">
        <v>415</v>
      </c>
      <c r="H21" s="40">
        <v>5</v>
      </c>
      <c r="I21" s="40">
        <v>5</v>
      </c>
      <c r="J21" s="60" t="s">
        <v>28</v>
      </c>
      <c r="K21" s="61"/>
      <c r="L21" s="61"/>
    </row>
    <row r="22" s="36" customFormat="1" ht="15" customHeight="1" spans="1:12">
      <c r="A22" s="57"/>
      <c r="B22" s="46"/>
      <c r="C22" s="40"/>
      <c r="D22" s="40"/>
      <c r="E22" s="40"/>
      <c r="F22" s="40"/>
      <c r="G22" s="40"/>
      <c r="H22" s="40"/>
      <c r="I22" s="40"/>
      <c r="J22" s="61"/>
      <c r="K22" s="61"/>
      <c r="L22" s="61"/>
    </row>
    <row r="23" s="36" customFormat="1" ht="15" customHeight="1" spans="1:12">
      <c r="A23" s="57"/>
      <c r="B23" s="46"/>
      <c r="C23" s="40"/>
      <c r="D23" s="40"/>
      <c r="E23" s="40"/>
      <c r="F23" s="40"/>
      <c r="G23" s="40"/>
      <c r="H23" s="40"/>
      <c r="I23" s="40"/>
      <c r="J23" s="61"/>
      <c r="K23" s="61"/>
      <c r="L23" s="61"/>
    </row>
    <row r="24" s="36" customFormat="1" ht="15" customHeight="1" spans="1:12">
      <c r="A24" s="57"/>
      <c r="B24" s="46"/>
      <c r="C24" s="40" t="s">
        <v>72</v>
      </c>
      <c r="D24" s="40" t="s">
        <v>416</v>
      </c>
      <c r="E24" s="60" t="s">
        <v>417</v>
      </c>
      <c r="F24" s="40"/>
      <c r="G24" s="40" t="s">
        <v>417</v>
      </c>
      <c r="H24" s="40">
        <v>5</v>
      </c>
      <c r="I24" s="40">
        <v>5</v>
      </c>
      <c r="J24" s="60" t="s">
        <v>28</v>
      </c>
      <c r="K24" s="61"/>
      <c r="L24" s="61"/>
    </row>
    <row r="25" s="36" customFormat="1" ht="15" customHeight="1" spans="1:12">
      <c r="A25" s="57"/>
      <c r="B25" s="46"/>
      <c r="C25" s="40"/>
      <c r="D25" s="40"/>
      <c r="E25" s="40"/>
      <c r="F25" s="40"/>
      <c r="G25" s="40"/>
      <c r="H25" s="40"/>
      <c r="I25" s="40"/>
      <c r="J25" s="61"/>
      <c r="K25" s="61"/>
      <c r="L25" s="61"/>
    </row>
    <row r="26" s="36" customFormat="1" ht="15" customHeight="1" spans="1:12">
      <c r="A26" s="57"/>
      <c r="B26" s="46"/>
      <c r="C26" s="40"/>
      <c r="D26" s="40"/>
      <c r="E26" s="40"/>
      <c r="F26" s="40"/>
      <c r="G26" s="40"/>
      <c r="H26" s="40"/>
      <c r="I26" s="40"/>
      <c r="J26" s="61"/>
      <c r="K26" s="61"/>
      <c r="L26" s="61"/>
    </row>
    <row r="27" s="36" customFormat="1" ht="15" customHeight="1" spans="1:12">
      <c r="A27" s="57"/>
      <c r="B27" s="46" t="s">
        <v>75</v>
      </c>
      <c r="C27" s="40" t="s">
        <v>76</v>
      </c>
      <c r="D27" s="40" t="s">
        <v>418</v>
      </c>
      <c r="E27" s="60" t="s">
        <v>360</v>
      </c>
      <c r="F27" s="60"/>
      <c r="G27" s="60" t="s">
        <v>419</v>
      </c>
      <c r="H27" s="60">
        <v>15</v>
      </c>
      <c r="I27" s="60">
        <v>14.5</v>
      </c>
      <c r="J27" s="60" t="s">
        <v>28</v>
      </c>
      <c r="K27" s="61"/>
      <c r="L27" s="61"/>
    </row>
    <row r="28" s="36" customFormat="1" ht="15" customHeight="1" spans="1:12">
      <c r="A28" s="57"/>
      <c r="B28" s="46"/>
      <c r="C28" s="40"/>
      <c r="D28" s="40"/>
      <c r="E28" s="60"/>
      <c r="F28" s="60"/>
      <c r="G28" s="61"/>
      <c r="H28" s="61"/>
      <c r="I28" s="61"/>
      <c r="J28" s="61"/>
      <c r="K28" s="61"/>
      <c r="L28" s="61"/>
    </row>
    <row r="29" s="36" customFormat="1" ht="15" customHeight="1" spans="1:12">
      <c r="A29" s="57"/>
      <c r="B29" s="46"/>
      <c r="C29" s="40"/>
      <c r="D29" s="40"/>
      <c r="E29" s="60"/>
      <c r="F29" s="60"/>
      <c r="G29" s="61"/>
      <c r="H29" s="61"/>
      <c r="I29" s="61"/>
      <c r="J29" s="61"/>
      <c r="K29" s="61"/>
      <c r="L29" s="61"/>
    </row>
    <row r="30" s="36" customFormat="1" ht="15" customHeight="1" spans="1:12">
      <c r="A30" s="57"/>
      <c r="B30" s="46"/>
      <c r="C30" s="40" t="s">
        <v>78</v>
      </c>
      <c r="D30" s="40" t="s">
        <v>420</v>
      </c>
      <c r="E30" s="60" t="s">
        <v>360</v>
      </c>
      <c r="F30" s="60"/>
      <c r="G30" s="60" t="s">
        <v>421</v>
      </c>
      <c r="H30" s="61">
        <v>10</v>
      </c>
      <c r="I30" s="40">
        <v>9</v>
      </c>
      <c r="J30" s="60" t="s">
        <v>28</v>
      </c>
      <c r="K30" s="61"/>
      <c r="L30" s="61"/>
    </row>
    <row r="31" s="36" customFormat="1" ht="15" customHeight="1" spans="1:12">
      <c r="A31" s="57"/>
      <c r="B31" s="46"/>
      <c r="C31" s="40"/>
      <c r="D31" s="40"/>
      <c r="E31" s="60"/>
      <c r="F31" s="60"/>
      <c r="G31" s="61"/>
      <c r="H31" s="61"/>
      <c r="I31" s="40"/>
      <c r="J31" s="61"/>
      <c r="K31" s="61"/>
      <c r="L31" s="61"/>
    </row>
    <row r="32" s="36" customFormat="1" ht="15" customHeight="1" spans="1:12">
      <c r="A32" s="57"/>
      <c r="B32" s="46"/>
      <c r="C32" s="40"/>
      <c r="D32" s="40"/>
      <c r="E32" s="60"/>
      <c r="F32" s="60"/>
      <c r="G32" s="61"/>
      <c r="H32" s="61"/>
      <c r="I32" s="40"/>
      <c r="J32" s="61"/>
      <c r="K32" s="61"/>
      <c r="L32" s="61"/>
    </row>
    <row r="33" s="36" customFormat="1" ht="15" customHeight="1" spans="1:12">
      <c r="A33" s="57"/>
      <c r="B33" s="46"/>
      <c r="C33" s="40" t="s">
        <v>80</v>
      </c>
      <c r="D33" s="40" t="s">
        <v>422</v>
      </c>
      <c r="E33" s="40" t="s">
        <v>360</v>
      </c>
      <c r="F33" s="40"/>
      <c r="G33" s="40" t="s">
        <v>360</v>
      </c>
      <c r="H33" s="40">
        <v>2.5</v>
      </c>
      <c r="I33" s="40">
        <v>2</v>
      </c>
      <c r="J33" s="60" t="s">
        <v>28</v>
      </c>
      <c r="K33" s="61"/>
      <c r="L33" s="61"/>
    </row>
    <row r="34" s="36" customFormat="1" ht="15" customHeight="1" spans="1:12">
      <c r="A34" s="57"/>
      <c r="B34" s="46"/>
      <c r="C34" s="40"/>
      <c r="D34" s="40"/>
      <c r="E34" s="40"/>
      <c r="F34" s="40"/>
      <c r="G34" s="40"/>
      <c r="H34" s="40"/>
      <c r="I34" s="40"/>
      <c r="J34" s="61"/>
      <c r="K34" s="61"/>
      <c r="L34" s="61"/>
    </row>
    <row r="35" s="36" customFormat="1" ht="15" customHeight="1" spans="1:12">
      <c r="A35" s="57"/>
      <c r="B35" s="46"/>
      <c r="C35" s="40"/>
      <c r="D35" s="40"/>
      <c r="E35" s="40"/>
      <c r="F35" s="40"/>
      <c r="G35" s="40"/>
      <c r="H35" s="40"/>
      <c r="I35" s="40"/>
      <c r="J35" s="61"/>
      <c r="K35" s="61"/>
      <c r="L35" s="61"/>
    </row>
    <row r="36" s="36" customFormat="1" ht="26.25" customHeight="1" spans="1:12">
      <c r="A36" s="57"/>
      <c r="B36" s="46"/>
      <c r="C36" s="40" t="s">
        <v>82</v>
      </c>
      <c r="D36" s="40" t="s">
        <v>379</v>
      </c>
      <c r="E36" s="59" t="s">
        <v>380</v>
      </c>
      <c r="F36" s="40"/>
      <c r="G36" s="40" t="s">
        <v>381</v>
      </c>
      <c r="H36" s="40">
        <v>2.5</v>
      </c>
      <c r="I36" s="40">
        <v>2</v>
      </c>
      <c r="J36" s="60" t="s">
        <v>28</v>
      </c>
      <c r="K36" s="61"/>
      <c r="L36" s="61"/>
    </row>
    <row r="37" s="36" customFormat="1" ht="26.25" customHeight="1" spans="1:12">
      <c r="A37" s="57"/>
      <c r="B37" s="46"/>
      <c r="C37" s="40"/>
      <c r="D37" s="40"/>
      <c r="E37" s="40"/>
      <c r="F37" s="40"/>
      <c r="G37" s="40"/>
      <c r="H37" s="40"/>
      <c r="I37" s="40"/>
      <c r="J37" s="61"/>
      <c r="K37" s="61"/>
      <c r="L37" s="61"/>
    </row>
    <row r="38" s="36" customFormat="1" ht="15" customHeight="1" spans="1:12">
      <c r="A38" s="57"/>
      <c r="B38" s="46"/>
      <c r="C38" s="40"/>
      <c r="D38" s="40"/>
      <c r="E38" s="40"/>
      <c r="F38" s="40"/>
      <c r="G38" s="40"/>
      <c r="H38" s="40"/>
      <c r="I38" s="40"/>
      <c r="J38" s="61"/>
      <c r="K38" s="61"/>
      <c r="L38" s="61"/>
    </row>
    <row r="39" s="36" customFormat="1" ht="15" customHeight="1" spans="1:12">
      <c r="A39" s="57"/>
      <c r="B39" s="46" t="s">
        <v>261</v>
      </c>
      <c r="C39" s="40" t="s">
        <v>85</v>
      </c>
      <c r="D39" s="40" t="s">
        <v>382</v>
      </c>
      <c r="E39" s="59" t="s">
        <v>423</v>
      </c>
      <c r="F39" s="40"/>
      <c r="G39" s="58">
        <v>0.95</v>
      </c>
      <c r="H39" s="40">
        <v>10</v>
      </c>
      <c r="I39" s="61">
        <v>10</v>
      </c>
      <c r="J39" s="60" t="s">
        <v>28</v>
      </c>
      <c r="K39" s="61"/>
      <c r="L39" s="61"/>
    </row>
    <row r="40" s="36" customFormat="1" ht="14.25" spans="1:12">
      <c r="A40" s="57"/>
      <c r="B40" s="46"/>
      <c r="C40" s="40"/>
      <c r="D40" s="40"/>
      <c r="E40" s="40"/>
      <c r="F40" s="40"/>
      <c r="G40" s="40"/>
      <c r="H40" s="40"/>
      <c r="I40" s="61"/>
      <c r="J40" s="61"/>
      <c r="K40" s="61"/>
      <c r="L40" s="61"/>
    </row>
    <row r="41" s="36" customFormat="1" ht="15" customHeight="1" spans="1:12">
      <c r="A41" s="43"/>
      <c r="B41" s="46"/>
      <c r="C41" s="40"/>
      <c r="D41" s="40"/>
      <c r="E41" s="40"/>
      <c r="F41" s="40"/>
      <c r="G41" s="40"/>
      <c r="H41" s="40"/>
      <c r="I41" s="61"/>
      <c r="J41" s="61"/>
      <c r="K41" s="61"/>
      <c r="L41" s="61"/>
    </row>
    <row r="42" s="36" customFormat="1" ht="15" customHeight="1" spans="1:12">
      <c r="A42" s="43" t="s">
        <v>91</v>
      </c>
      <c r="B42" s="43"/>
      <c r="C42" s="43"/>
      <c r="D42" s="43"/>
      <c r="E42" s="43"/>
      <c r="F42" s="43"/>
      <c r="G42" s="43"/>
      <c r="H42" s="44" t="s">
        <v>92</v>
      </c>
      <c r="I42" s="45"/>
      <c r="J42" s="45"/>
      <c r="K42" s="45"/>
      <c r="L42" s="45"/>
    </row>
    <row r="43" s="36" customFormat="1" ht="15" customHeight="1" spans="1:12">
      <c r="A43" s="57" t="s">
        <v>131</v>
      </c>
      <c r="B43" s="62" t="s">
        <v>424</v>
      </c>
      <c r="C43" s="62"/>
      <c r="D43" s="62"/>
      <c r="E43" s="62"/>
      <c r="F43" s="62"/>
      <c r="G43" s="62"/>
      <c r="H43" s="62"/>
      <c r="I43" s="62"/>
      <c r="J43" s="62"/>
      <c r="K43" s="62"/>
      <c r="L43" s="62"/>
    </row>
    <row r="44" s="36" customFormat="1" ht="14.25" spans="1:12">
      <c r="A44" s="43" t="s">
        <v>133</v>
      </c>
      <c r="B44" s="62"/>
      <c r="C44" s="62"/>
      <c r="D44" s="62"/>
      <c r="E44" s="62"/>
      <c r="F44" s="62"/>
      <c r="G44" s="62"/>
      <c r="H44" s="62"/>
      <c r="I44" s="62"/>
      <c r="J44" s="62"/>
      <c r="K44" s="62"/>
      <c r="L44" s="62"/>
    </row>
    <row r="45" s="36" customFormat="1" customHeight="1" spans="1:12">
      <c r="A45" s="63" t="s">
        <v>93</v>
      </c>
      <c r="B45" s="64"/>
      <c r="C45" s="64"/>
      <c r="D45" s="64"/>
      <c r="E45" s="64"/>
      <c r="F45" s="64"/>
      <c r="G45" s="64"/>
      <c r="H45" s="64"/>
      <c r="I45" s="64"/>
      <c r="J45" s="64"/>
      <c r="K45" s="64"/>
      <c r="L45" s="73"/>
    </row>
    <row r="46" s="36" customFormat="1" ht="38.25" customHeight="1" spans="1:12">
      <c r="A46" s="65" t="s">
        <v>94</v>
      </c>
      <c r="B46" s="66"/>
      <c r="C46" s="66"/>
      <c r="D46" s="66"/>
      <c r="E46" s="66"/>
      <c r="F46" s="66"/>
      <c r="G46" s="66"/>
      <c r="H46" s="66"/>
      <c r="I46" s="66"/>
      <c r="J46" s="66"/>
      <c r="K46" s="66"/>
      <c r="L46" s="74"/>
    </row>
    <row r="47" s="36" customFormat="1" customHeight="1" spans="1:12">
      <c r="A47" s="65" t="s">
        <v>95</v>
      </c>
      <c r="B47" s="66"/>
      <c r="C47" s="66"/>
      <c r="D47" s="66"/>
      <c r="E47" s="66"/>
      <c r="F47" s="66"/>
      <c r="G47" s="66"/>
      <c r="H47" s="66"/>
      <c r="I47" s="66"/>
      <c r="J47" s="66"/>
      <c r="K47" s="66"/>
      <c r="L47" s="74"/>
    </row>
    <row r="48" s="36" customFormat="1" ht="25.5" customHeight="1" spans="1:12">
      <c r="A48" s="65" t="s">
        <v>96</v>
      </c>
      <c r="B48" s="66"/>
      <c r="C48" s="66"/>
      <c r="D48" s="66"/>
      <c r="E48" s="66"/>
      <c r="F48" s="66"/>
      <c r="G48" s="66"/>
      <c r="H48" s="66"/>
      <c r="I48" s="66"/>
      <c r="J48" s="66"/>
      <c r="K48" s="66"/>
      <c r="L48" s="74"/>
    </row>
    <row r="49" s="36" customFormat="1" ht="37.5" customHeight="1" spans="1:12">
      <c r="A49" s="65" t="s">
        <v>97</v>
      </c>
      <c r="B49" s="66"/>
      <c r="C49" s="66"/>
      <c r="D49" s="66"/>
      <c r="E49" s="66"/>
      <c r="F49" s="66"/>
      <c r="G49" s="66"/>
      <c r="H49" s="66"/>
      <c r="I49" s="66"/>
      <c r="J49" s="66"/>
      <c r="K49" s="66"/>
      <c r="L49" s="74"/>
    </row>
    <row r="50" s="36" customFormat="1" ht="15" customHeight="1" spans="1:12">
      <c r="A50" s="67" t="s">
        <v>134</v>
      </c>
      <c r="B50" s="68"/>
      <c r="C50" s="68"/>
      <c r="D50" s="68"/>
      <c r="E50" s="68"/>
      <c r="F50" s="68"/>
      <c r="G50" s="68"/>
      <c r="H50" s="68"/>
      <c r="I50" s="68"/>
      <c r="J50" s="68"/>
      <c r="K50" s="68"/>
      <c r="L50" s="75"/>
    </row>
  </sheetData>
  <mergeCells count="106">
    <mergeCell ref="A1:L1"/>
    <mergeCell ref="A2:H2"/>
    <mergeCell ref="A3:D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A42:G42"/>
    <mergeCell ref="H42:L42"/>
    <mergeCell ref="A45:L45"/>
    <mergeCell ref="A46:L46"/>
    <mergeCell ref="A47:L47"/>
    <mergeCell ref="A48:L48"/>
    <mergeCell ref="A49:L49"/>
    <mergeCell ref="A50:L50"/>
    <mergeCell ref="A12:A13"/>
    <mergeCell ref="A14:A41"/>
    <mergeCell ref="B15:B26"/>
    <mergeCell ref="B27:B38"/>
    <mergeCell ref="B39:B41"/>
    <mergeCell ref="C15:C17"/>
    <mergeCell ref="C18:C20"/>
    <mergeCell ref="C21:C23"/>
    <mergeCell ref="C24:C26"/>
    <mergeCell ref="C27:C29"/>
    <mergeCell ref="C30:C32"/>
    <mergeCell ref="C33:C35"/>
    <mergeCell ref="C36:C38"/>
    <mergeCell ref="C39:C41"/>
    <mergeCell ref="D15:D17"/>
    <mergeCell ref="D18:D20"/>
    <mergeCell ref="D21:D23"/>
    <mergeCell ref="D24:D26"/>
    <mergeCell ref="D27:D29"/>
    <mergeCell ref="D30:D32"/>
    <mergeCell ref="D33:D35"/>
    <mergeCell ref="D36:D38"/>
    <mergeCell ref="D39:D41"/>
    <mergeCell ref="G6:G7"/>
    <mergeCell ref="G15:G17"/>
    <mergeCell ref="G18:G20"/>
    <mergeCell ref="G21:G23"/>
    <mergeCell ref="G24:G26"/>
    <mergeCell ref="G27:G29"/>
    <mergeCell ref="G30:G32"/>
    <mergeCell ref="G33:G35"/>
    <mergeCell ref="G36:G38"/>
    <mergeCell ref="G39:G41"/>
    <mergeCell ref="H15:H17"/>
    <mergeCell ref="H18:H20"/>
    <mergeCell ref="H21:H23"/>
    <mergeCell ref="H24:H26"/>
    <mergeCell ref="H27:H29"/>
    <mergeCell ref="H30:H32"/>
    <mergeCell ref="H33:H35"/>
    <mergeCell ref="H36:H38"/>
    <mergeCell ref="H39:H41"/>
    <mergeCell ref="I15:I17"/>
    <mergeCell ref="I18:I20"/>
    <mergeCell ref="I21:I23"/>
    <mergeCell ref="I24:I26"/>
    <mergeCell ref="I27:I29"/>
    <mergeCell ref="I30:I32"/>
    <mergeCell ref="I33:I35"/>
    <mergeCell ref="I36:I38"/>
    <mergeCell ref="I39:I41"/>
    <mergeCell ref="J6:J7"/>
    <mergeCell ref="K6:K7"/>
    <mergeCell ref="L6:L7"/>
    <mergeCell ref="A6:C11"/>
    <mergeCell ref="D6:E7"/>
    <mergeCell ref="H6:I7"/>
    <mergeCell ref="E15:F17"/>
    <mergeCell ref="J15:L17"/>
    <mergeCell ref="E18:F20"/>
    <mergeCell ref="J18:L20"/>
    <mergeCell ref="E21:F23"/>
    <mergeCell ref="J21:L23"/>
    <mergeCell ref="E24:F26"/>
    <mergeCell ref="J24:L26"/>
    <mergeCell ref="E27:F29"/>
    <mergeCell ref="J27:L29"/>
    <mergeCell ref="E30:F32"/>
    <mergeCell ref="J30:L32"/>
    <mergeCell ref="E33:F35"/>
    <mergeCell ref="J33:L35"/>
    <mergeCell ref="E36:F38"/>
    <mergeCell ref="J36:L38"/>
    <mergeCell ref="E39:F41"/>
    <mergeCell ref="J39:L41"/>
    <mergeCell ref="B43:L44"/>
  </mergeCells>
  <pageMargins left="0.75" right="0.75" top="1" bottom="1" header="0.511805555555556" footer="0.511805555555556"/>
  <pageSetup paperSize="9" scale="75"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0"/>
  <sheetViews>
    <sheetView workbookViewId="0">
      <selection activeCell="F9" sqref="F9"/>
    </sheetView>
  </sheetViews>
  <sheetFormatPr defaultColWidth="9" defaultRowHeight="13.5"/>
  <cols>
    <col min="1" max="16384" width="9" style="36"/>
  </cols>
  <sheetData>
    <row r="1" s="36" customFormat="1" ht="28.5" spans="1:12">
      <c r="A1" s="37" t="s">
        <v>99</v>
      </c>
      <c r="B1" s="37"/>
      <c r="C1" s="37"/>
      <c r="D1" s="37"/>
      <c r="E1" s="37"/>
      <c r="F1" s="37"/>
      <c r="G1" s="37"/>
      <c r="H1" s="37"/>
      <c r="I1" s="37"/>
      <c r="J1" s="37"/>
      <c r="K1" s="37"/>
      <c r="L1" s="37"/>
    </row>
    <row r="2" s="36" customFormat="1" ht="18" spans="1:12">
      <c r="A2" s="38" t="s">
        <v>100</v>
      </c>
      <c r="B2" s="38"/>
      <c r="C2" s="38"/>
      <c r="D2" s="38"/>
      <c r="E2" s="38"/>
      <c r="F2" s="38"/>
      <c r="G2" s="38"/>
      <c r="H2" s="38"/>
      <c r="I2" s="69"/>
      <c r="J2" s="69"/>
      <c r="K2" s="69"/>
      <c r="L2" s="70" t="s">
        <v>425</v>
      </c>
    </row>
    <row r="3" s="36" customFormat="1" ht="16.5" spans="1:12">
      <c r="A3" s="39" t="s">
        <v>162</v>
      </c>
      <c r="B3" s="39"/>
      <c r="C3" s="39"/>
      <c r="D3" s="39"/>
      <c r="L3" s="71" t="s">
        <v>33</v>
      </c>
    </row>
    <row r="4" s="36" customFormat="1" ht="14.25" spans="1:12">
      <c r="A4" s="40" t="s">
        <v>103</v>
      </c>
      <c r="B4" s="40"/>
      <c r="C4" s="40"/>
      <c r="D4" s="41" t="s">
        <v>426</v>
      </c>
      <c r="E4" s="42"/>
      <c r="F4" s="42"/>
      <c r="G4" s="42"/>
      <c r="H4" s="42"/>
      <c r="I4" s="42"/>
      <c r="J4" s="42"/>
      <c r="K4" s="42"/>
      <c r="L4" s="42"/>
    </row>
    <row r="5" s="36" customFormat="1" ht="14.25" spans="1:12">
      <c r="A5" s="43" t="s">
        <v>36</v>
      </c>
      <c r="B5" s="43"/>
      <c r="C5" s="43"/>
      <c r="D5" s="44" t="s">
        <v>105</v>
      </c>
      <c r="E5" s="45"/>
      <c r="F5" s="45"/>
      <c r="G5" s="46" t="s">
        <v>37</v>
      </c>
      <c r="H5" s="41" t="s">
        <v>366</v>
      </c>
      <c r="I5" s="42"/>
      <c r="J5" s="42"/>
      <c r="K5" s="42"/>
      <c r="L5" s="42"/>
    </row>
    <row r="6" s="36" customFormat="1" ht="14.25" spans="1:12">
      <c r="A6" s="47" t="s">
        <v>107</v>
      </c>
      <c r="B6" s="48"/>
      <c r="C6" s="49"/>
      <c r="D6" s="50" t="s">
        <v>39</v>
      </c>
      <c r="E6" s="50"/>
      <c r="F6" s="49" t="s">
        <v>108</v>
      </c>
      <c r="G6" s="50" t="s">
        <v>41</v>
      </c>
      <c r="H6" s="46" t="s">
        <v>42</v>
      </c>
      <c r="I6" s="46"/>
      <c r="J6" s="46" t="s">
        <v>43</v>
      </c>
      <c r="K6" s="46" t="s">
        <v>44</v>
      </c>
      <c r="L6" s="46" t="s">
        <v>45</v>
      </c>
    </row>
    <row r="7" s="36" customFormat="1" ht="14.25" spans="1:12">
      <c r="A7" s="47"/>
      <c r="B7" s="48"/>
      <c r="C7" s="49"/>
      <c r="D7" s="50"/>
      <c r="E7" s="50"/>
      <c r="F7" s="50" t="s">
        <v>109</v>
      </c>
      <c r="G7" s="50"/>
      <c r="H7" s="46"/>
      <c r="I7" s="46"/>
      <c r="J7" s="46"/>
      <c r="K7" s="46"/>
      <c r="L7" s="46"/>
    </row>
    <row r="8" s="36" customFormat="1" ht="14.25" spans="1:12">
      <c r="A8" s="47"/>
      <c r="B8" s="48"/>
      <c r="C8" s="49"/>
      <c r="D8" s="50" t="s">
        <v>46</v>
      </c>
      <c r="E8" s="50"/>
      <c r="F8" s="45">
        <v>0</v>
      </c>
      <c r="G8" s="45">
        <v>30.1</v>
      </c>
      <c r="H8" s="51">
        <v>30.1</v>
      </c>
      <c r="I8" s="45"/>
      <c r="J8" s="45">
        <v>10</v>
      </c>
      <c r="K8" s="72">
        <v>1</v>
      </c>
      <c r="L8" s="45">
        <v>10</v>
      </c>
    </row>
    <row r="9" s="36" customFormat="1" ht="14.25" spans="1:12">
      <c r="A9" s="47"/>
      <c r="B9" s="48"/>
      <c r="C9" s="49"/>
      <c r="D9" s="50" t="s">
        <v>110</v>
      </c>
      <c r="E9" s="50"/>
      <c r="F9" s="45">
        <v>0</v>
      </c>
      <c r="G9" s="45">
        <v>30.1</v>
      </c>
      <c r="H9" s="45">
        <v>30.1</v>
      </c>
      <c r="I9" s="45"/>
      <c r="J9" s="45"/>
      <c r="K9" s="72">
        <v>1</v>
      </c>
      <c r="L9" s="45"/>
    </row>
    <row r="10" s="36" customFormat="1" ht="14.25" spans="1:12">
      <c r="A10" s="47"/>
      <c r="B10" s="48"/>
      <c r="C10" s="49"/>
      <c r="D10" s="52" t="s">
        <v>111</v>
      </c>
      <c r="E10" s="53"/>
      <c r="F10" s="45"/>
      <c r="G10" s="45"/>
      <c r="H10" s="45"/>
      <c r="I10" s="45"/>
      <c r="J10" s="45"/>
      <c r="K10" s="45"/>
      <c r="L10" s="45"/>
    </row>
    <row r="11" s="36" customFormat="1" ht="14.25" spans="1:12">
      <c r="A11" s="54"/>
      <c r="B11" s="55"/>
      <c r="C11" s="56"/>
      <c r="D11" s="52" t="s">
        <v>112</v>
      </c>
      <c r="E11" s="53"/>
      <c r="F11" s="45"/>
      <c r="G11" s="45"/>
      <c r="H11" s="45"/>
      <c r="I11" s="45"/>
      <c r="J11" s="45"/>
      <c r="K11" s="45"/>
      <c r="L11" s="45"/>
    </row>
    <row r="12" s="36" customFormat="1" ht="14.25" spans="1:12">
      <c r="A12" s="43" t="s">
        <v>51</v>
      </c>
      <c r="B12" s="50" t="s">
        <v>52</v>
      </c>
      <c r="C12" s="50"/>
      <c r="D12" s="50"/>
      <c r="E12" s="50"/>
      <c r="F12" s="50"/>
      <c r="G12" s="50" t="s">
        <v>53</v>
      </c>
      <c r="H12" s="50"/>
      <c r="I12" s="50"/>
      <c r="J12" s="50"/>
      <c r="K12" s="50"/>
      <c r="L12" s="50"/>
    </row>
    <row r="13" s="36" customFormat="1" ht="35" customHeight="1" spans="1:12">
      <c r="A13" s="43"/>
      <c r="B13" s="44" t="s">
        <v>427</v>
      </c>
      <c r="C13" s="45"/>
      <c r="D13" s="45"/>
      <c r="E13" s="45"/>
      <c r="F13" s="45"/>
      <c r="G13" s="44" t="s">
        <v>428</v>
      </c>
      <c r="H13" s="45"/>
      <c r="I13" s="45"/>
      <c r="J13" s="45"/>
      <c r="K13" s="45"/>
      <c r="L13" s="45"/>
    </row>
    <row r="14" s="36" customFormat="1" ht="26.25" spans="1:12">
      <c r="A14" s="57" t="s">
        <v>56</v>
      </c>
      <c r="B14" s="46" t="s">
        <v>57</v>
      </c>
      <c r="C14" s="40" t="s">
        <v>58</v>
      </c>
      <c r="D14" s="40" t="s">
        <v>59</v>
      </c>
      <c r="E14" s="40" t="s">
        <v>60</v>
      </c>
      <c r="F14" s="40"/>
      <c r="G14" s="40" t="s">
        <v>61</v>
      </c>
      <c r="H14" s="40" t="s">
        <v>43</v>
      </c>
      <c r="I14" s="40" t="s">
        <v>45</v>
      </c>
      <c r="J14" s="40" t="s">
        <v>62</v>
      </c>
      <c r="K14" s="40"/>
      <c r="L14" s="40"/>
    </row>
    <row r="15" s="36" customFormat="1" ht="14.25" spans="1:12">
      <c r="A15" s="57"/>
      <c r="B15" s="46" t="s">
        <v>63</v>
      </c>
      <c r="C15" s="40" t="s">
        <v>64</v>
      </c>
      <c r="D15" s="76" t="s">
        <v>429</v>
      </c>
      <c r="E15" s="77" t="s">
        <v>430</v>
      </c>
      <c r="F15" s="78"/>
      <c r="G15" s="76" t="s">
        <v>431</v>
      </c>
      <c r="H15" s="76">
        <v>15</v>
      </c>
      <c r="I15" s="76">
        <v>15</v>
      </c>
      <c r="J15" s="60" t="s">
        <v>28</v>
      </c>
      <c r="K15" s="61"/>
      <c r="L15" s="61"/>
    </row>
    <row r="16" s="36" customFormat="1" ht="14.25" spans="1:12">
      <c r="A16" s="57"/>
      <c r="B16" s="46"/>
      <c r="C16" s="40"/>
      <c r="D16" s="43"/>
      <c r="E16" s="79"/>
      <c r="F16" s="50"/>
      <c r="G16" s="43"/>
      <c r="H16" s="43"/>
      <c r="I16" s="43"/>
      <c r="J16" s="61"/>
      <c r="K16" s="61"/>
      <c r="L16" s="61"/>
    </row>
    <row r="17" s="36" customFormat="1" ht="26.25" spans="1:12">
      <c r="A17" s="57"/>
      <c r="B17" s="46"/>
      <c r="C17" s="40"/>
      <c r="D17" s="40" t="s">
        <v>432</v>
      </c>
      <c r="E17" s="100" t="s">
        <v>433</v>
      </c>
      <c r="F17" s="46"/>
      <c r="G17" s="40" t="s">
        <v>433</v>
      </c>
      <c r="H17" s="40">
        <v>15</v>
      </c>
      <c r="I17" s="40">
        <v>15</v>
      </c>
      <c r="J17" s="61"/>
      <c r="K17" s="61"/>
      <c r="L17" s="61"/>
    </row>
    <row r="18" s="36" customFormat="1" ht="14.25" spans="1:12">
      <c r="A18" s="57"/>
      <c r="B18" s="46"/>
      <c r="C18" s="40" t="s">
        <v>67</v>
      </c>
      <c r="D18" s="40" t="s">
        <v>434</v>
      </c>
      <c r="E18" s="58">
        <v>1</v>
      </c>
      <c r="F18" s="40"/>
      <c r="G18" s="58" t="s">
        <v>396</v>
      </c>
      <c r="H18" s="40">
        <v>10</v>
      </c>
      <c r="I18" s="40">
        <v>10</v>
      </c>
      <c r="J18" s="60" t="s">
        <v>28</v>
      </c>
      <c r="K18" s="61"/>
      <c r="L18" s="61"/>
    </row>
    <row r="19" s="36" customFormat="1" ht="14.25" spans="1:12">
      <c r="A19" s="57"/>
      <c r="B19" s="46"/>
      <c r="C19" s="40"/>
      <c r="D19" s="40"/>
      <c r="E19" s="40"/>
      <c r="F19" s="40"/>
      <c r="G19" s="40"/>
      <c r="H19" s="40"/>
      <c r="I19" s="40"/>
      <c r="J19" s="61"/>
      <c r="K19" s="61"/>
      <c r="L19" s="61"/>
    </row>
    <row r="20" s="36" customFormat="1" ht="14.25" spans="1:12">
      <c r="A20" s="57"/>
      <c r="B20" s="46"/>
      <c r="C20" s="40"/>
      <c r="D20" s="40"/>
      <c r="E20" s="40"/>
      <c r="F20" s="40"/>
      <c r="G20" s="40"/>
      <c r="H20" s="40"/>
      <c r="I20" s="40"/>
      <c r="J20" s="61"/>
      <c r="K20" s="61"/>
      <c r="L20" s="61"/>
    </row>
    <row r="21" s="36" customFormat="1" ht="14.25" spans="1:12">
      <c r="A21" s="57"/>
      <c r="B21" s="46"/>
      <c r="C21" s="40" t="s">
        <v>69</v>
      </c>
      <c r="D21" s="40" t="s">
        <v>435</v>
      </c>
      <c r="E21" s="58">
        <v>1</v>
      </c>
      <c r="F21" s="40"/>
      <c r="G21" s="40" t="s">
        <v>396</v>
      </c>
      <c r="H21" s="40">
        <v>5</v>
      </c>
      <c r="I21" s="40">
        <v>4</v>
      </c>
      <c r="J21" s="60" t="s">
        <v>28</v>
      </c>
      <c r="K21" s="61"/>
      <c r="L21" s="61"/>
    </row>
    <row r="22" s="36" customFormat="1" ht="14.25" spans="1:12">
      <c r="A22" s="57"/>
      <c r="B22" s="46"/>
      <c r="C22" s="40"/>
      <c r="D22" s="40"/>
      <c r="E22" s="40"/>
      <c r="F22" s="40"/>
      <c r="G22" s="40"/>
      <c r="H22" s="40"/>
      <c r="I22" s="40"/>
      <c r="J22" s="61"/>
      <c r="K22" s="61"/>
      <c r="L22" s="61"/>
    </row>
    <row r="23" s="36" customFormat="1" ht="14.25" spans="1:12">
      <c r="A23" s="57"/>
      <c r="B23" s="46"/>
      <c r="C23" s="40"/>
      <c r="D23" s="40"/>
      <c r="E23" s="40"/>
      <c r="F23" s="40"/>
      <c r="G23" s="40"/>
      <c r="H23" s="40"/>
      <c r="I23" s="40"/>
      <c r="J23" s="61"/>
      <c r="K23" s="61"/>
      <c r="L23" s="61"/>
    </row>
    <row r="24" s="36" customFormat="1" ht="14.25" spans="1:12">
      <c r="A24" s="57"/>
      <c r="B24" s="46"/>
      <c r="C24" s="40" t="s">
        <v>72</v>
      </c>
      <c r="D24" s="40" t="s">
        <v>436</v>
      </c>
      <c r="E24" s="60" t="s">
        <v>437</v>
      </c>
      <c r="F24" s="40"/>
      <c r="G24" s="40" t="s">
        <v>437</v>
      </c>
      <c r="H24" s="40">
        <v>5</v>
      </c>
      <c r="I24" s="40">
        <v>4</v>
      </c>
      <c r="J24" s="60" t="s">
        <v>28</v>
      </c>
      <c r="K24" s="61"/>
      <c r="L24" s="61"/>
    </row>
    <row r="25" s="36" customFormat="1" ht="14.25" spans="1:12">
      <c r="A25" s="57"/>
      <c r="B25" s="46"/>
      <c r="C25" s="40"/>
      <c r="D25" s="40"/>
      <c r="E25" s="40"/>
      <c r="F25" s="40"/>
      <c r="G25" s="40"/>
      <c r="H25" s="40"/>
      <c r="I25" s="40"/>
      <c r="J25" s="61"/>
      <c r="K25" s="61"/>
      <c r="L25" s="61"/>
    </row>
    <row r="26" s="36" customFormat="1" ht="14.25" spans="1:12">
      <c r="A26" s="57"/>
      <c r="B26" s="46"/>
      <c r="C26" s="40"/>
      <c r="D26" s="40"/>
      <c r="E26" s="40"/>
      <c r="F26" s="40"/>
      <c r="G26" s="40"/>
      <c r="H26" s="40"/>
      <c r="I26" s="40"/>
      <c r="J26" s="61"/>
      <c r="K26" s="61"/>
      <c r="L26" s="61"/>
    </row>
    <row r="27" s="36" customFormat="1" ht="14.25" spans="1:12">
      <c r="A27" s="57"/>
      <c r="B27" s="46" t="s">
        <v>75</v>
      </c>
      <c r="C27" s="40" t="s">
        <v>76</v>
      </c>
      <c r="D27" s="40" t="s">
        <v>438</v>
      </c>
      <c r="E27" s="60" t="s">
        <v>439</v>
      </c>
      <c r="F27" s="60"/>
      <c r="G27" s="60" t="s">
        <v>440</v>
      </c>
      <c r="H27" s="60">
        <v>10</v>
      </c>
      <c r="I27" s="60">
        <v>9</v>
      </c>
      <c r="J27" s="60" t="s">
        <v>28</v>
      </c>
      <c r="K27" s="61"/>
      <c r="L27" s="61"/>
    </row>
    <row r="28" s="36" customFormat="1" ht="14.25" spans="1:12">
      <c r="A28" s="57"/>
      <c r="B28" s="46"/>
      <c r="C28" s="40"/>
      <c r="D28" s="40"/>
      <c r="E28" s="60"/>
      <c r="F28" s="60"/>
      <c r="G28" s="61"/>
      <c r="H28" s="61"/>
      <c r="I28" s="61"/>
      <c r="J28" s="61"/>
      <c r="K28" s="61"/>
      <c r="L28" s="61"/>
    </row>
    <row r="29" s="36" customFormat="1" ht="14.25" spans="1:12">
      <c r="A29" s="57"/>
      <c r="B29" s="46"/>
      <c r="C29" s="40"/>
      <c r="D29" s="40"/>
      <c r="E29" s="60"/>
      <c r="F29" s="60"/>
      <c r="G29" s="61"/>
      <c r="H29" s="61"/>
      <c r="I29" s="61"/>
      <c r="J29" s="61"/>
      <c r="K29" s="61"/>
      <c r="L29" s="61"/>
    </row>
    <row r="30" s="36" customFormat="1" ht="14.25" spans="1:12">
      <c r="A30" s="57"/>
      <c r="B30" s="46"/>
      <c r="C30" s="40" t="s">
        <v>78</v>
      </c>
      <c r="D30" s="40" t="s">
        <v>441</v>
      </c>
      <c r="E30" s="60" t="s">
        <v>360</v>
      </c>
      <c r="F30" s="60"/>
      <c r="G30" s="60" t="s">
        <v>360</v>
      </c>
      <c r="H30" s="61">
        <v>10</v>
      </c>
      <c r="I30" s="40">
        <v>9</v>
      </c>
      <c r="J30" s="60" t="s">
        <v>28</v>
      </c>
      <c r="K30" s="61"/>
      <c r="L30" s="61"/>
    </row>
    <row r="31" s="36" customFormat="1" ht="14.25" spans="1:12">
      <c r="A31" s="57"/>
      <c r="B31" s="46"/>
      <c r="C31" s="40"/>
      <c r="D31" s="40"/>
      <c r="E31" s="60"/>
      <c r="F31" s="60"/>
      <c r="G31" s="61"/>
      <c r="H31" s="61"/>
      <c r="I31" s="40"/>
      <c r="J31" s="61"/>
      <c r="K31" s="61"/>
      <c r="L31" s="61"/>
    </row>
    <row r="32" s="36" customFormat="1" ht="14.25" spans="1:12">
      <c r="A32" s="57"/>
      <c r="B32" s="46"/>
      <c r="C32" s="40"/>
      <c r="D32" s="40"/>
      <c r="E32" s="60"/>
      <c r="F32" s="60"/>
      <c r="G32" s="61"/>
      <c r="H32" s="61"/>
      <c r="I32" s="40"/>
      <c r="J32" s="61"/>
      <c r="K32" s="61"/>
      <c r="L32" s="61"/>
    </row>
    <row r="33" s="36" customFormat="1" ht="14.25" spans="1:12">
      <c r="A33" s="57"/>
      <c r="B33" s="46"/>
      <c r="C33" s="40" t="s">
        <v>80</v>
      </c>
      <c r="D33" s="40" t="s">
        <v>442</v>
      </c>
      <c r="E33" s="40" t="s">
        <v>443</v>
      </c>
      <c r="F33" s="40"/>
      <c r="G33" s="40" t="s">
        <v>360</v>
      </c>
      <c r="H33" s="40">
        <v>5</v>
      </c>
      <c r="I33" s="40">
        <v>4</v>
      </c>
      <c r="J33" s="60" t="s">
        <v>28</v>
      </c>
      <c r="K33" s="61"/>
      <c r="L33" s="61"/>
    </row>
    <row r="34" s="36" customFormat="1" ht="14.25" spans="1:12">
      <c r="A34" s="57"/>
      <c r="B34" s="46"/>
      <c r="C34" s="40"/>
      <c r="D34" s="40"/>
      <c r="E34" s="40"/>
      <c r="F34" s="40"/>
      <c r="G34" s="40"/>
      <c r="H34" s="40"/>
      <c r="I34" s="40"/>
      <c r="J34" s="61"/>
      <c r="K34" s="61"/>
      <c r="L34" s="61"/>
    </row>
    <row r="35" s="36" customFormat="1" ht="14.25" spans="1:12">
      <c r="A35" s="57"/>
      <c r="B35" s="46"/>
      <c r="C35" s="40"/>
      <c r="D35" s="40"/>
      <c r="E35" s="40"/>
      <c r="F35" s="40"/>
      <c r="G35" s="40"/>
      <c r="H35" s="40"/>
      <c r="I35" s="40"/>
      <c r="J35" s="61"/>
      <c r="K35" s="61"/>
      <c r="L35" s="61"/>
    </row>
    <row r="36" s="36" customFormat="1" ht="14.25" spans="1:12">
      <c r="A36" s="57"/>
      <c r="B36" s="46"/>
      <c r="C36" s="40" t="s">
        <v>82</v>
      </c>
      <c r="D36" s="40" t="s">
        <v>444</v>
      </c>
      <c r="E36" s="59" t="s">
        <v>445</v>
      </c>
      <c r="F36" s="40"/>
      <c r="G36" s="40" t="s">
        <v>381</v>
      </c>
      <c r="H36" s="40">
        <v>5</v>
      </c>
      <c r="I36" s="40">
        <v>4</v>
      </c>
      <c r="J36" s="60" t="s">
        <v>28</v>
      </c>
      <c r="K36" s="61"/>
      <c r="L36" s="61"/>
    </row>
    <row r="37" s="36" customFormat="1" ht="14.25" spans="1:12">
      <c r="A37" s="57"/>
      <c r="B37" s="46"/>
      <c r="C37" s="40"/>
      <c r="D37" s="40"/>
      <c r="E37" s="40"/>
      <c r="F37" s="40"/>
      <c r="G37" s="40"/>
      <c r="H37" s="40"/>
      <c r="I37" s="40"/>
      <c r="J37" s="61"/>
      <c r="K37" s="61"/>
      <c r="L37" s="61"/>
    </row>
    <row r="38" s="36" customFormat="1" ht="14.25" spans="1:12">
      <c r="A38" s="57"/>
      <c r="B38" s="46"/>
      <c r="C38" s="40"/>
      <c r="D38" s="40"/>
      <c r="E38" s="40"/>
      <c r="F38" s="40"/>
      <c r="G38" s="40"/>
      <c r="H38" s="40"/>
      <c r="I38" s="40"/>
      <c r="J38" s="61"/>
      <c r="K38" s="61"/>
      <c r="L38" s="61"/>
    </row>
    <row r="39" s="36" customFormat="1" ht="14.25" spans="1:12">
      <c r="A39" s="57"/>
      <c r="B39" s="46" t="s">
        <v>261</v>
      </c>
      <c r="C39" s="40" t="s">
        <v>85</v>
      </c>
      <c r="D39" s="40" t="s">
        <v>382</v>
      </c>
      <c r="E39" s="59" t="s">
        <v>446</v>
      </c>
      <c r="F39" s="40"/>
      <c r="G39" s="58">
        <v>0.96</v>
      </c>
      <c r="H39" s="40">
        <v>10</v>
      </c>
      <c r="I39" s="61">
        <v>10</v>
      </c>
      <c r="J39" s="60" t="s">
        <v>28</v>
      </c>
      <c r="K39" s="61"/>
      <c r="L39" s="61"/>
    </row>
    <row r="40" s="36" customFormat="1" ht="14.25" spans="1:12">
      <c r="A40" s="57"/>
      <c r="B40" s="46"/>
      <c r="C40" s="40"/>
      <c r="D40" s="40"/>
      <c r="E40" s="40"/>
      <c r="F40" s="40"/>
      <c r="G40" s="40"/>
      <c r="H40" s="40"/>
      <c r="I40" s="61"/>
      <c r="J40" s="61"/>
      <c r="K40" s="61"/>
      <c r="L40" s="61"/>
    </row>
    <row r="41" s="36" customFormat="1" ht="14.25" spans="1:12">
      <c r="A41" s="43"/>
      <c r="B41" s="46"/>
      <c r="C41" s="40"/>
      <c r="D41" s="40"/>
      <c r="E41" s="40"/>
      <c r="F41" s="40"/>
      <c r="G41" s="40"/>
      <c r="H41" s="40"/>
      <c r="I41" s="61"/>
      <c r="J41" s="61"/>
      <c r="K41" s="61"/>
      <c r="L41" s="61"/>
    </row>
    <row r="42" s="36" customFormat="1" ht="14.25" spans="1:12">
      <c r="A42" s="43" t="s">
        <v>91</v>
      </c>
      <c r="B42" s="43"/>
      <c r="C42" s="43"/>
      <c r="D42" s="43"/>
      <c r="E42" s="43"/>
      <c r="F42" s="43"/>
      <c r="G42" s="43"/>
      <c r="H42" s="44" t="s">
        <v>92</v>
      </c>
      <c r="I42" s="45"/>
      <c r="J42" s="45"/>
      <c r="K42" s="45"/>
      <c r="L42" s="45"/>
    </row>
    <row r="43" s="36" customFormat="1" ht="14.25" spans="1:12">
      <c r="A43" s="57" t="s">
        <v>131</v>
      </c>
      <c r="B43" s="62" t="s">
        <v>447</v>
      </c>
      <c r="C43" s="62"/>
      <c r="D43" s="62"/>
      <c r="E43" s="62"/>
      <c r="F43" s="62"/>
      <c r="G43" s="62"/>
      <c r="H43" s="62"/>
      <c r="I43" s="62"/>
      <c r="J43" s="62"/>
      <c r="K43" s="62"/>
      <c r="L43" s="62"/>
    </row>
    <row r="44" s="36" customFormat="1" ht="14.25" spans="1:12">
      <c r="A44" s="43" t="s">
        <v>133</v>
      </c>
      <c r="B44" s="62"/>
      <c r="C44" s="62"/>
      <c r="D44" s="62"/>
      <c r="E44" s="62"/>
      <c r="F44" s="62"/>
      <c r="G44" s="62"/>
      <c r="H44" s="62"/>
      <c r="I44" s="62"/>
      <c r="J44" s="62"/>
      <c r="K44" s="62"/>
      <c r="L44" s="62"/>
    </row>
    <row r="45" s="36" customFormat="1" spans="1:12">
      <c r="A45" s="63" t="s">
        <v>93</v>
      </c>
      <c r="B45" s="64"/>
      <c r="C45" s="64"/>
      <c r="D45" s="64"/>
      <c r="E45" s="64"/>
      <c r="F45" s="64"/>
      <c r="G45" s="64"/>
      <c r="H45" s="64"/>
      <c r="I45" s="64"/>
      <c r="J45" s="64"/>
      <c r="K45" s="64"/>
      <c r="L45" s="73"/>
    </row>
    <row r="46" s="36" customFormat="1" spans="1:12">
      <c r="A46" s="65" t="s">
        <v>94</v>
      </c>
      <c r="B46" s="66"/>
      <c r="C46" s="66"/>
      <c r="D46" s="66"/>
      <c r="E46" s="66"/>
      <c r="F46" s="66"/>
      <c r="G46" s="66"/>
      <c r="H46" s="66"/>
      <c r="I46" s="66"/>
      <c r="J46" s="66"/>
      <c r="K46" s="66"/>
      <c r="L46" s="74"/>
    </row>
    <row r="47" s="36" customFormat="1" spans="1:12">
      <c r="A47" s="65" t="s">
        <v>95</v>
      </c>
      <c r="B47" s="66"/>
      <c r="C47" s="66"/>
      <c r="D47" s="66"/>
      <c r="E47" s="66"/>
      <c r="F47" s="66"/>
      <c r="G47" s="66"/>
      <c r="H47" s="66"/>
      <c r="I47" s="66"/>
      <c r="J47" s="66"/>
      <c r="K47" s="66"/>
      <c r="L47" s="74"/>
    </row>
    <row r="48" s="36" customFormat="1" spans="1:12">
      <c r="A48" s="65" t="s">
        <v>96</v>
      </c>
      <c r="B48" s="66"/>
      <c r="C48" s="66"/>
      <c r="D48" s="66"/>
      <c r="E48" s="66"/>
      <c r="F48" s="66"/>
      <c r="G48" s="66"/>
      <c r="H48" s="66"/>
      <c r="I48" s="66"/>
      <c r="J48" s="66"/>
      <c r="K48" s="66"/>
      <c r="L48" s="74"/>
    </row>
    <row r="49" s="36" customFormat="1" spans="1:12">
      <c r="A49" s="65" t="s">
        <v>97</v>
      </c>
      <c r="B49" s="66"/>
      <c r="C49" s="66"/>
      <c r="D49" s="66"/>
      <c r="E49" s="66"/>
      <c r="F49" s="66"/>
      <c r="G49" s="66"/>
      <c r="H49" s="66"/>
      <c r="I49" s="66"/>
      <c r="J49" s="66"/>
      <c r="K49" s="66"/>
      <c r="L49" s="74"/>
    </row>
    <row r="50" s="36" customFormat="1" ht="14.25" spans="1:12">
      <c r="A50" s="67" t="s">
        <v>134</v>
      </c>
      <c r="B50" s="68"/>
      <c r="C50" s="68"/>
      <c r="D50" s="68"/>
      <c r="E50" s="68"/>
      <c r="F50" s="68"/>
      <c r="G50" s="68"/>
      <c r="H50" s="68"/>
      <c r="I50" s="68"/>
      <c r="J50" s="68"/>
      <c r="K50" s="68"/>
      <c r="L50" s="75"/>
    </row>
  </sheetData>
  <mergeCells count="107">
    <mergeCell ref="A1:L1"/>
    <mergeCell ref="A2:H2"/>
    <mergeCell ref="A3:D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7:F17"/>
    <mergeCell ref="A42:G42"/>
    <mergeCell ref="H42:L42"/>
    <mergeCell ref="A45:L45"/>
    <mergeCell ref="A46:L46"/>
    <mergeCell ref="A47:L47"/>
    <mergeCell ref="A48:L48"/>
    <mergeCell ref="A49:L49"/>
    <mergeCell ref="A50:L50"/>
    <mergeCell ref="A12:A13"/>
    <mergeCell ref="A14:A41"/>
    <mergeCell ref="B15:B26"/>
    <mergeCell ref="B27:B38"/>
    <mergeCell ref="B39:B41"/>
    <mergeCell ref="C15:C17"/>
    <mergeCell ref="C18:C20"/>
    <mergeCell ref="C21:C23"/>
    <mergeCell ref="C24:C26"/>
    <mergeCell ref="C27:C29"/>
    <mergeCell ref="C30:C32"/>
    <mergeCell ref="C33:C35"/>
    <mergeCell ref="C36:C38"/>
    <mergeCell ref="C39:C41"/>
    <mergeCell ref="D15:D16"/>
    <mergeCell ref="D18:D20"/>
    <mergeCell ref="D21:D23"/>
    <mergeCell ref="D24:D26"/>
    <mergeCell ref="D27:D29"/>
    <mergeCell ref="D30:D32"/>
    <mergeCell ref="D33:D35"/>
    <mergeCell ref="D36:D38"/>
    <mergeCell ref="D39:D41"/>
    <mergeCell ref="G6:G7"/>
    <mergeCell ref="G15:G16"/>
    <mergeCell ref="G18:G20"/>
    <mergeCell ref="G21:G23"/>
    <mergeCell ref="G24:G26"/>
    <mergeCell ref="G27:G29"/>
    <mergeCell ref="G30:G32"/>
    <mergeCell ref="G33:G35"/>
    <mergeCell ref="G36:G38"/>
    <mergeCell ref="G39:G41"/>
    <mergeCell ref="H15:H16"/>
    <mergeCell ref="H18:H20"/>
    <mergeCell ref="H21:H23"/>
    <mergeCell ref="H24:H26"/>
    <mergeCell ref="H27:H29"/>
    <mergeCell ref="H30:H32"/>
    <mergeCell ref="H33:H35"/>
    <mergeCell ref="H36:H38"/>
    <mergeCell ref="H39:H41"/>
    <mergeCell ref="I15:I16"/>
    <mergeCell ref="I18:I20"/>
    <mergeCell ref="I21:I23"/>
    <mergeCell ref="I24:I26"/>
    <mergeCell ref="I27:I29"/>
    <mergeCell ref="I30:I32"/>
    <mergeCell ref="I33:I35"/>
    <mergeCell ref="I36:I38"/>
    <mergeCell ref="I39:I41"/>
    <mergeCell ref="J6:J7"/>
    <mergeCell ref="K6:K7"/>
    <mergeCell ref="L6:L7"/>
    <mergeCell ref="A6:C11"/>
    <mergeCell ref="D6:E7"/>
    <mergeCell ref="H6:I7"/>
    <mergeCell ref="E15:F16"/>
    <mergeCell ref="J15:L17"/>
    <mergeCell ref="E18:F20"/>
    <mergeCell ref="J18:L20"/>
    <mergeCell ref="E21:F23"/>
    <mergeCell ref="J21:L23"/>
    <mergeCell ref="E24:F26"/>
    <mergeCell ref="J24:L26"/>
    <mergeCell ref="E27:F29"/>
    <mergeCell ref="J27:L29"/>
    <mergeCell ref="E30:F32"/>
    <mergeCell ref="J30:L32"/>
    <mergeCell ref="E33:F35"/>
    <mergeCell ref="J33:L35"/>
    <mergeCell ref="E36:F38"/>
    <mergeCell ref="J36:L38"/>
    <mergeCell ref="E39:F41"/>
    <mergeCell ref="J39:L41"/>
    <mergeCell ref="B43:L44"/>
  </mergeCells>
  <pageMargins left="0.75" right="0.75" top="1" bottom="1" header="0.511805555555556" footer="0.511805555555556"/>
  <pageSetup paperSize="9" scale="75"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7"/>
  <sheetViews>
    <sheetView workbookViewId="0">
      <selection activeCell="F9" sqref="F9"/>
    </sheetView>
  </sheetViews>
  <sheetFormatPr defaultColWidth="9" defaultRowHeight="13.5"/>
  <cols>
    <col min="1" max="16384" width="9" style="36"/>
  </cols>
  <sheetData>
    <row r="1" s="36" customFormat="1" ht="28.5" spans="1:12">
      <c r="A1" s="37" t="s">
        <v>99</v>
      </c>
      <c r="B1" s="37"/>
      <c r="C1" s="37"/>
      <c r="D1" s="37"/>
      <c r="E1" s="37"/>
      <c r="F1" s="37"/>
      <c r="G1" s="37"/>
      <c r="H1" s="37"/>
      <c r="I1" s="37"/>
      <c r="J1" s="37"/>
      <c r="K1" s="37"/>
      <c r="L1" s="37"/>
    </row>
    <row r="2" s="36" customFormat="1" ht="18" spans="1:12">
      <c r="A2" s="38" t="s">
        <v>100</v>
      </c>
      <c r="B2" s="38"/>
      <c r="C2" s="38"/>
      <c r="D2" s="38"/>
      <c r="E2" s="38"/>
      <c r="F2" s="38"/>
      <c r="G2" s="38"/>
      <c r="H2" s="38"/>
      <c r="I2" s="69"/>
      <c r="J2" s="69"/>
      <c r="K2" s="69"/>
      <c r="L2" s="70" t="s">
        <v>425</v>
      </c>
    </row>
    <row r="3" s="36" customFormat="1" ht="16.5" spans="1:12">
      <c r="A3" s="39" t="s">
        <v>162</v>
      </c>
      <c r="B3" s="39"/>
      <c r="C3" s="39"/>
      <c r="L3" s="71" t="s">
        <v>33</v>
      </c>
    </row>
    <row r="4" s="36" customFormat="1" ht="14.25" spans="1:12">
      <c r="A4" s="40" t="s">
        <v>103</v>
      </c>
      <c r="B4" s="40"/>
      <c r="C4" s="40"/>
      <c r="D4" s="41" t="s">
        <v>448</v>
      </c>
      <c r="E4" s="42"/>
      <c r="F4" s="42"/>
      <c r="G4" s="42"/>
      <c r="H4" s="42"/>
      <c r="I4" s="42"/>
      <c r="J4" s="42"/>
      <c r="K4" s="42"/>
      <c r="L4" s="42"/>
    </row>
    <row r="5" s="36" customFormat="1" ht="14.25" spans="1:12">
      <c r="A5" s="43" t="s">
        <v>36</v>
      </c>
      <c r="B5" s="43"/>
      <c r="C5" s="43"/>
      <c r="D5" s="44" t="s">
        <v>105</v>
      </c>
      <c r="E5" s="45"/>
      <c r="F5" s="45"/>
      <c r="G5" s="46" t="s">
        <v>37</v>
      </c>
      <c r="H5" s="41" t="s">
        <v>366</v>
      </c>
      <c r="I5" s="42"/>
      <c r="J5" s="42"/>
      <c r="K5" s="42"/>
      <c r="L5" s="42"/>
    </row>
    <row r="6" s="36" customFormat="1" ht="14.25" spans="1:12">
      <c r="A6" s="47" t="s">
        <v>107</v>
      </c>
      <c r="B6" s="48"/>
      <c r="C6" s="49"/>
      <c r="D6" s="50" t="s">
        <v>39</v>
      </c>
      <c r="E6" s="50"/>
      <c r="F6" s="49" t="s">
        <v>108</v>
      </c>
      <c r="G6" s="50" t="s">
        <v>41</v>
      </c>
      <c r="H6" s="46" t="s">
        <v>42</v>
      </c>
      <c r="I6" s="46"/>
      <c r="J6" s="46" t="s">
        <v>43</v>
      </c>
      <c r="K6" s="46" t="s">
        <v>44</v>
      </c>
      <c r="L6" s="46" t="s">
        <v>45</v>
      </c>
    </row>
    <row r="7" s="36" customFormat="1" ht="14.25" spans="1:12">
      <c r="A7" s="47"/>
      <c r="B7" s="48"/>
      <c r="C7" s="49"/>
      <c r="D7" s="50"/>
      <c r="E7" s="50"/>
      <c r="F7" s="50" t="s">
        <v>109</v>
      </c>
      <c r="G7" s="50"/>
      <c r="H7" s="46"/>
      <c r="I7" s="46"/>
      <c r="J7" s="46"/>
      <c r="K7" s="46"/>
      <c r="L7" s="46"/>
    </row>
    <row r="8" s="36" customFormat="1" ht="14.25" spans="1:12">
      <c r="A8" s="47"/>
      <c r="B8" s="48"/>
      <c r="C8" s="49"/>
      <c r="D8" s="50" t="s">
        <v>46</v>
      </c>
      <c r="E8" s="50"/>
      <c r="F8" s="45">
        <v>0</v>
      </c>
      <c r="G8" s="45">
        <v>69.9</v>
      </c>
      <c r="H8" s="51">
        <v>69.9</v>
      </c>
      <c r="I8" s="45"/>
      <c r="J8" s="45">
        <v>10</v>
      </c>
      <c r="K8" s="72">
        <v>1</v>
      </c>
      <c r="L8" s="45">
        <v>10</v>
      </c>
    </row>
    <row r="9" s="36" customFormat="1" ht="14.25" spans="1:12">
      <c r="A9" s="47"/>
      <c r="B9" s="48"/>
      <c r="C9" s="49"/>
      <c r="D9" s="50" t="s">
        <v>110</v>
      </c>
      <c r="E9" s="50"/>
      <c r="F9" s="45">
        <v>0</v>
      </c>
      <c r="G9" s="45">
        <v>69.9</v>
      </c>
      <c r="H9" s="45">
        <v>69.9</v>
      </c>
      <c r="I9" s="45"/>
      <c r="J9" s="45"/>
      <c r="K9" s="72">
        <v>1</v>
      </c>
      <c r="L9" s="45"/>
    </row>
    <row r="10" s="36" customFormat="1" ht="14.25" spans="1:12">
      <c r="A10" s="47"/>
      <c r="B10" s="48"/>
      <c r="C10" s="49"/>
      <c r="D10" s="52" t="s">
        <v>111</v>
      </c>
      <c r="E10" s="53"/>
      <c r="F10" s="45"/>
      <c r="G10" s="45"/>
      <c r="H10" s="45"/>
      <c r="I10" s="45"/>
      <c r="J10" s="45"/>
      <c r="K10" s="45"/>
      <c r="L10" s="45"/>
    </row>
    <row r="11" s="36" customFormat="1" ht="14.25" spans="1:12">
      <c r="A11" s="54"/>
      <c r="B11" s="55"/>
      <c r="C11" s="56"/>
      <c r="D11" s="52" t="s">
        <v>112</v>
      </c>
      <c r="E11" s="53"/>
      <c r="F11" s="45"/>
      <c r="G11" s="45"/>
      <c r="H11" s="45"/>
      <c r="I11" s="45"/>
      <c r="J11" s="45"/>
      <c r="K11" s="45"/>
      <c r="L11" s="45"/>
    </row>
    <row r="12" s="36" customFormat="1" ht="14.25" spans="1:12">
      <c r="A12" s="43" t="s">
        <v>51</v>
      </c>
      <c r="B12" s="50" t="s">
        <v>52</v>
      </c>
      <c r="C12" s="50"/>
      <c r="D12" s="50"/>
      <c r="E12" s="50"/>
      <c r="F12" s="50"/>
      <c r="G12" s="50" t="s">
        <v>53</v>
      </c>
      <c r="H12" s="50"/>
      <c r="I12" s="50"/>
      <c r="J12" s="50"/>
      <c r="K12" s="50"/>
      <c r="L12" s="50"/>
    </row>
    <row r="13" s="36" customFormat="1" ht="14.25" spans="1:12">
      <c r="A13" s="43"/>
      <c r="B13" s="44" t="s">
        <v>449</v>
      </c>
      <c r="C13" s="45"/>
      <c r="D13" s="45"/>
      <c r="E13" s="45"/>
      <c r="F13" s="45"/>
      <c r="G13" s="44" t="s">
        <v>450</v>
      </c>
      <c r="H13" s="45"/>
      <c r="I13" s="45"/>
      <c r="J13" s="45"/>
      <c r="K13" s="45"/>
      <c r="L13" s="45"/>
    </row>
    <row r="14" s="36" customFormat="1" ht="26.25" spans="1:12">
      <c r="A14" s="57" t="s">
        <v>56</v>
      </c>
      <c r="B14" s="46" t="s">
        <v>57</v>
      </c>
      <c r="C14" s="40" t="s">
        <v>58</v>
      </c>
      <c r="D14" s="40" t="s">
        <v>59</v>
      </c>
      <c r="E14" s="40" t="s">
        <v>60</v>
      </c>
      <c r="F14" s="40"/>
      <c r="G14" s="40" t="s">
        <v>61</v>
      </c>
      <c r="H14" s="40" t="s">
        <v>43</v>
      </c>
      <c r="I14" s="40" t="s">
        <v>45</v>
      </c>
      <c r="J14" s="40" t="s">
        <v>62</v>
      </c>
      <c r="K14" s="40"/>
      <c r="L14" s="40"/>
    </row>
    <row r="15" s="36" customFormat="1" ht="14.25" spans="1:12">
      <c r="A15" s="57"/>
      <c r="B15" s="46" t="s">
        <v>63</v>
      </c>
      <c r="C15" s="40" t="s">
        <v>64</v>
      </c>
      <c r="D15" s="76" t="s">
        <v>451</v>
      </c>
      <c r="E15" s="77" t="s">
        <v>452</v>
      </c>
      <c r="F15" s="78"/>
      <c r="G15" s="76" t="s">
        <v>452</v>
      </c>
      <c r="H15" s="76">
        <v>30</v>
      </c>
      <c r="I15" s="76">
        <v>30</v>
      </c>
      <c r="J15" s="60" t="s">
        <v>28</v>
      </c>
      <c r="K15" s="61"/>
      <c r="L15" s="61"/>
    </row>
    <row r="16" s="36" customFormat="1" ht="14.25" spans="1:12">
      <c r="A16" s="57"/>
      <c r="B16" s="46"/>
      <c r="C16" s="40"/>
      <c r="D16" s="57"/>
      <c r="E16" s="47"/>
      <c r="F16" s="49"/>
      <c r="G16" s="57"/>
      <c r="H16" s="57"/>
      <c r="I16" s="57"/>
      <c r="J16" s="61"/>
      <c r="K16" s="61"/>
      <c r="L16" s="61"/>
    </row>
    <row r="17" s="36" customFormat="1" ht="21" customHeight="1" spans="1:12">
      <c r="A17" s="57"/>
      <c r="B17" s="46"/>
      <c r="C17" s="40"/>
      <c r="D17" s="43"/>
      <c r="E17" s="79"/>
      <c r="F17" s="50"/>
      <c r="G17" s="43"/>
      <c r="H17" s="43"/>
      <c r="I17" s="43"/>
      <c r="J17" s="61"/>
      <c r="K17" s="61"/>
      <c r="L17" s="61"/>
    </row>
    <row r="18" s="36" customFormat="1" ht="14.25" spans="1:12">
      <c r="A18" s="57"/>
      <c r="B18" s="46"/>
      <c r="C18" s="40" t="s">
        <v>67</v>
      </c>
      <c r="D18" s="40" t="s">
        <v>434</v>
      </c>
      <c r="E18" s="58">
        <v>1</v>
      </c>
      <c r="F18" s="40"/>
      <c r="G18" s="58" t="s">
        <v>396</v>
      </c>
      <c r="H18" s="40">
        <v>15</v>
      </c>
      <c r="I18" s="40">
        <v>15</v>
      </c>
      <c r="J18" s="60" t="s">
        <v>28</v>
      </c>
      <c r="K18" s="61"/>
      <c r="L18" s="61"/>
    </row>
    <row r="19" s="36" customFormat="1" ht="14.25" spans="1:12">
      <c r="A19" s="57"/>
      <c r="B19" s="46"/>
      <c r="C19" s="40"/>
      <c r="D19" s="40"/>
      <c r="E19" s="40"/>
      <c r="F19" s="40"/>
      <c r="G19" s="40"/>
      <c r="H19" s="40"/>
      <c r="I19" s="40"/>
      <c r="J19" s="61"/>
      <c r="K19" s="61"/>
      <c r="L19" s="61"/>
    </row>
    <row r="20" s="36" customFormat="1" ht="14.25" spans="1:12">
      <c r="A20" s="57"/>
      <c r="B20" s="46"/>
      <c r="C20" s="40"/>
      <c r="D20" s="40"/>
      <c r="E20" s="40"/>
      <c r="F20" s="40"/>
      <c r="G20" s="40"/>
      <c r="H20" s="40"/>
      <c r="I20" s="40"/>
      <c r="J20" s="61"/>
      <c r="K20" s="61"/>
      <c r="L20" s="61"/>
    </row>
    <row r="21" s="36" customFormat="1" ht="14.25" spans="1:12">
      <c r="A21" s="57"/>
      <c r="B21" s="46"/>
      <c r="C21" s="40" t="s">
        <v>69</v>
      </c>
      <c r="D21" s="40" t="s">
        <v>435</v>
      </c>
      <c r="E21" s="58">
        <v>1</v>
      </c>
      <c r="F21" s="40"/>
      <c r="G21" s="40" t="s">
        <v>396</v>
      </c>
      <c r="H21" s="40">
        <v>5</v>
      </c>
      <c r="I21" s="40">
        <v>4</v>
      </c>
      <c r="J21" s="60" t="s">
        <v>28</v>
      </c>
      <c r="K21" s="61"/>
      <c r="L21" s="61"/>
    </row>
    <row r="22" s="36" customFormat="1" ht="14.25" spans="1:12">
      <c r="A22" s="57"/>
      <c r="B22" s="46"/>
      <c r="C22" s="40"/>
      <c r="D22" s="40"/>
      <c r="E22" s="40"/>
      <c r="F22" s="40"/>
      <c r="G22" s="40"/>
      <c r="H22" s="40"/>
      <c r="I22" s="40"/>
      <c r="J22" s="61"/>
      <c r="K22" s="61"/>
      <c r="L22" s="61"/>
    </row>
    <row r="23" s="36" customFormat="1" ht="14.25" spans="1:12">
      <c r="A23" s="57"/>
      <c r="B23" s="46"/>
      <c r="C23" s="40"/>
      <c r="D23" s="40"/>
      <c r="E23" s="40"/>
      <c r="F23" s="40"/>
      <c r="G23" s="40"/>
      <c r="H23" s="40"/>
      <c r="I23" s="40"/>
      <c r="J23" s="61"/>
      <c r="K23" s="61"/>
      <c r="L23" s="61"/>
    </row>
    <row r="24" s="36" customFormat="1" ht="14.25" spans="1:12">
      <c r="A24" s="57"/>
      <c r="B24" s="46" t="s">
        <v>75</v>
      </c>
      <c r="C24" s="40" t="s">
        <v>76</v>
      </c>
      <c r="D24" s="40" t="s">
        <v>453</v>
      </c>
      <c r="E24" s="60" t="s">
        <v>439</v>
      </c>
      <c r="F24" s="60"/>
      <c r="G24" s="60" t="s">
        <v>454</v>
      </c>
      <c r="H24" s="60">
        <v>10</v>
      </c>
      <c r="I24" s="60">
        <v>9</v>
      </c>
      <c r="J24" s="60" t="s">
        <v>28</v>
      </c>
      <c r="K24" s="61"/>
      <c r="L24" s="61"/>
    </row>
    <row r="25" s="36" customFormat="1" ht="14.25" spans="1:12">
      <c r="A25" s="57"/>
      <c r="B25" s="46"/>
      <c r="C25" s="40"/>
      <c r="D25" s="40"/>
      <c r="E25" s="60"/>
      <c r="F25" s="60"/>
      <c r="G25" s="61"/>
      <c r="H25" s="61"/>
      <c r="I25" s="61"/>
      <c r="J25" s="61"/>
      <c r="K25" s="61"/>
      <c r="L25" s="61"/>
    </row>
    <row r="26" s="36" customFormat="1" ht="14.25" spans="1:12">
      <c r="A26" s="57"/>
      <c r="B26" s="46"/>
      <c r="C26" s="40"/>
      <c r="D26" s="40"/>
      <c r="E26" s="60"/>
      <c r="F26" s="60"/>
      <c r="G26" s="61"/>
      <c r="H26" s="61"/>
      <c r="I26" s="61"/>
      <c r="J26" s="61"/>
      <c r="K26" s="61"/>
      <c r="L26" s="61"/>
    </row>
    <row r="27" s="36" customFormat="1" ht="14.25" spans="1:12">
      <c r="A27" s="57"/>
      <c r="B27" s="46"/>
      <c r="C27" s="40" t="s">
        <v>78</v>
      </c>
      <c r="D27" s="40" t="s">
        <v>455</v>
      </c>
      <c r="E27" s="60" t="s">
        <v>360</v>
      </c>
      <c r="F27" s="60"/>
      <c r="G27" s="60" t="s">
        <v>360</v>
      </c>
      <c r="H27" s="61">
        <v>10</v>
      </c>
      <c r="I27" s="40">
        <v>9</v>
      </c>
      <c r="J27" s="60" t="s">
        <v>28</v>
      </c>
      <c r="K27" s="61"/>
      <c r="L27" s="61"/>
    </row>
    <row r="28" s="36" customFormat="1" ht="14.25" spans="1:12">
      <c r="A28" s="57"/>
      <c r="B28" s="46"/>
      <c r="C28" s="40"/>
      <c r="D28" s="40"/>
      <c r="E28" s="60"/>
      <c r="F28" s="60"/>
      <c r="G28" s="61"/>
      <c r="H28" s="61"/>
      <c r="I28" s="40"/>
      <c r="J28" s="61"/>
      <c r="K28" s="61"/>
      <c r="L28" s="61"/>
    </row>
    <row r="29" s="36" customFormat="1" ht="14.25" spans="1:12">
      <c r="A29" s="57"/>
      <c r="B29" s="46"/>
      <c r="C29" s="40"/>
      <c r="D29" s="40"/>
      <c r="E29" s="60"/>
      <c r="F29" s="60"/>
      <c r="G29" s="61"/>
      <c r="H29" s="61"/>
      <c r="I29" s="40"/>
      <c r="J29" s="61"/>
      <c r="K29" s="61"/>
      <c r="L29" s="61"/>
    </row>
    <row r="30" s="36" customFormat="1" ht="14.25" spans="1:12">
      <c r="A30" s="57"/>
      <c r="B30" s="46"/>
      <c r="C30" s="40" t="s">
        <v>80</v>
      </c>
      <c r="D30" s="40" t="s">
        <v>456</v>
      </c>
      <c r="E30" s="40" t="s">
        <v>360</v>
      </c>
      <c r="F30" s="40"/>
      <c r="G30" s="40" t="s">
        <v>360</v>
      </c>
      <c r="H30" s="40">
        <v>5</v>
      </c>
      <c r="I30" s="40">
        <v>5</v>
      </c>
      <c r="J30" s="60" t="s">
        <v>28</v>
      </c>
      <c r="K30" s="61"/>
      <c r="L30" s="61"/>
    </row>
    <row r="31" s="36" customFormat="1" ht="14.25" spans="1:12">
      <c r="A31" s="57"/>
      <c r="B31" s="46"/>
      <c r="C31" s="40"/>
      <c r="D31" s="40"/>
      <c r="E31" s="40"/>
      <c r="F31" s="40"/>
      <c r="G31" s="40"/>
      <c r="H31" s="40"/>
      <c r="I31" s="40"/>
      <c r="J31" s="61"/>
      <c r="K31" s="61"/>
      <c r="L31" s="61"/>
    </row>
    <row r="32" s="36" customFormat="1" ht="14.25" spans="1:12">
      <c r="A32" s="57"/>
      <c r="B32" s="46"/>
      <c r="C32" s="40"/>
      <c r="D32" s="40"/>
      <c r="E32" s="40"/>
      <c r="F32" s="40"/>
      <c r="G32" s="40"/>
      <c r="H32" s="40"/>
      <c r="I32" s="40"/>
      <c r="J32" s="61"/>
      <c r="K32" s="61"/>
      <c r="L32" s="61"/>
    </row>
    <row r="33" s="36" customFormat="1" ht="14.25" spans="1:12">
      <c r="A33" s="57"/>
      <c r="B33" s="46"/>
      <c r="C33" s="40" t="s">
        <v>82</v>
      </c>
      <c r="D33" s="40" t="s">
        <v>444</v>
      </c>
      <c r="E33" s="59" t="s">
        <v>445</v>
      </c>
      <c r="F33" s="40"/>
      <c r="G33" s="40" t="s">
        <v>381</v>
      </c>
      <c r="H33" s="40">
        <v>5</v>
      </c>
      <c r="I33" s="40">
        <v>4</v>
      </c>
      <c r="J33" s="60" t="s">
        <v>28</v>
      </c>
      <c r="K33" s="61"/>
      <c r="L33" s="61"/>
    </row>
    <row r="34" s="36" customFormat="1" ht="14.25" spans="1:12">
      <c r="A34" s="57"/>
      <c r="B34" s="46"/>
      <c r="C34" s="40"/>
      <c r="D34" s="40"/>
      <c r="E34" s="40"/>
      <c r="F34" s="40"/>
      <c r="G34" s="40"/>
      <c r="H34" s="40"/>
      <c r="I34" s="40"/>
      <c r="J34" s="61"/>
      <c r="K34" s="61"/>
      <c r="L34" s="61"/>
    </row>
    <row r="35" s="36" customFormat="1" ht="14.25" spans="1:12">
      <c r="A35" s="57"/>
      <c r="B35" s="46"/>
      <c r="C35" s="40"/>
      <c r="D35" s="40"/>
      <c r="E35" s="40"/>
      <c r="F35" s="40"/>
      <c r="G35" s="40"/>
      <c r="H35" s="40"/>
      <c r="I35" s="40"/>
      <c r="J35" s="61"/>
      <c r="K35" s="61"/>
      <c r="L35" s="61"/>
    </row>
    <row r="36" s="36" customFormat="1" ht="14.25" spans="1:12">
      <c r="A36" s="57"/>
      <c r="B36" s="46" t="s">
        <v>261</v>
      </c>
      <c r="C36" s="40" t="s">
        <v>85</v>
      </c>
      <c r="D36" s="40" t="s">
        <v>382</v>
      </c>
      <c r="E36" s="59" t="s">
        <v>446</v>
      </c>
      <c r="F36" s="40"/>
      <c r="G36" s="58">
        <v>0.96</v>
      </c>
      <c r="H36" s="40">
        <v>10</v>
      </c>
      <c r="I36" s="61">
        <v>10</v>
      </c>
      <c r="J36" s="60" t="s">
        <v>28</v>
      </c>
      <c r="K36" s="61"/>
      <c r="L36" s="61"/>
    </row>
    <row r="37" s="36" customFormat="1" ht="14.25" spans="1:12">
      <c r="A37" s="57"/>
      <c r="B37" s="46"/>
      <c r="C37" s="40"/>
      <c r="D37" s="40"/>
      <c r="E37" s="40"/>
      <c r="F37" s="40"/>
      <c r="G37" s="40"/>
      <c r="H37" s="40"/>
      <c r="I37" s="61"/>
      <c r="J37" s="61"/>
      <c r="K37" s="61"/>
      <c r="L37" s="61"/>
    </row>
    <row r="38" s="36" customFormat="1" ht="14.25" spans="1:12">
      <c r="A38" s="43"/>
      <c r="B38" s="46"/>
      <c r="C38" s="40"/>
      <c r="D38" s="40"/>
      <c r="E38" s="40"/>
      <c r="F38" s="40"/>
      <c r="G38" s="40"/>
      <c r="H38" s="40"/>
      <c r="I38" s="61"/>
      <c r="J38" s="61"/>
      <c r="K38" s="61"/>
      <c r="L38" s="61"/>
    </row>
    <row r="39" s="36" customFormat="1" ht="19" customHeight="1" spans="1:12">
      <c r="A39" s="43" t="s">
        <v>91</v>
      </c>
      <c r="B39" s="43"/>
      <c r="C39" s="43"/>
      <c r="D39" s="43"/>
      <c r="E39" s="43"/>
      <c r="F39" s="43"/>
      <c r="G39" s="43"/>
      <c r="H39" s="44" t="s">
        <v>92</v>
      </c>
      <c r="I39" s="45"/>
      <c r="J39" s="45"/>
      <c r="K39" s="45"/>
      <c r="L39" s="45"/>
    </row>
    <row r="40" s="36" customFormat="1" ht="14.25" spans="1:12">
      <c r="A40" s="57" t="s">
        <v>131</v>
      </c>
      <c r="B40" s="62" t="s">
        <v>457</v>
      </c>
      <c r="C40" s="62"/>
      <c r="D40" s="62"/>
      <c r="E40" s="62"/>
      <c r="F40" s="62"/>
      <c r="G40" s="62"/>
      <c r="H40" s="62"/>
      <c r="I40" s="62"/>
      <c r="J40" s="62"/>
      <c r="K40" s="62"/>
      <c r="L40" s="62"/>
    </row>
    <row r="41" s="36" customFormat="1" ht="14.25" spans="1:12">
      <c r="A41" s="43" t="s">
        <v>133</v>
      </c>
      <c r="B41" s="62"/>
      <c r="C41" s="62"/>
      <c r="D41" s="62"/>
      <c r="E41" s="62"/>
      <c r="F41" s="62"/>
      <c r="G41" s="62"/>
      <c r="H41" s="62"/>
      <c r="I41" s="62"/>
      <c r="J41" s="62"/>
      <c r="K41" s="62"/>
      <c r="L41" s="62"/>
    </row>
    <row r="42" s="36" customFormat="1" spans="1:12">
      <c r="A42" s="63" t="s">
        <v>93</v>
      </c>
      <c r="B42" s="64"/>
      <c r="C42" s="64"/>
      <c r="D42" s="64"/>
      <c r="E42" s="64"/>
      <c r="F42" s="64"/>
      <c r="G42" s="64"/>
      <c r="H42" s="64"/>
      <c r="I42" s="64"/>
      <c r="J42" s="64"/>
      <c r="K42" s="64"/>
      <c r="L42" s="73"/>
    </row>
    <row r="43" s="36" customFormat="1" spans="1:12">
      <c r="A43" s="65" t="s">
        <v>94</v>
      </c>
      <c r="B43" s="66"/>
      <c r="C43" s="66"/>
      <c r="D43" s="66"/>
      <c r="E43" s="66"/>
      <c r="F43" s="66"/>
      <c r="G43" s="66"/>
      <c r="H43" s="66"/>
      <c r="I43" s="66"/>
      <c r="J43" s="66"/>
      <c r="K43" s="66"/>
      <c r="L43" s="74"/>
    </row>
    <row r="44" s="36" customFormat="1" spans="1:12">
      <c r="A44" s="65" t="s">
        <v>95</v>
      </c>
      <c r="B44" s="66"/>
      <c r="C44" s="66"/>
      <c r="D44" s="66"/>
      <c r="E44" s="66"/>
      <c r="F44" s="66"/>
      <c r="G44" s="66"/>
      <c r="H44" s="66"/>
      <c r="I44" s="66"/>
      <c r="J44" s="66"/>
      <c r="K44" s="66"/>
      <c r="L44" s="74"/>
    </row>
    <row r="45" s="36" customFormat="1" spans="1:12">
      <c r="A45" s="65" t="s">
        <v>96</v>
      </c>
      <c r="B45" s="66"/>
      <c r="C45" s="66"/>
      <c r="D45" s="66"/>
      <c r="E45" s="66"/>
      <c r="F45" s="66"/>
      <c r="G45" s="66"/>
      <c r="H45" s="66"/>
      <c r="I45" s="66"/>
      <c r="J45" s="66"/>
      <c r="K45" s="66"/>
      <c r="L45" s="74"/>
    </row>
    <row r="46" s="36" customFormat="1" spans="1:12">
      <c r="A46" s="65" t="s">
        <v>97</v>
      </c>
      <c r="B46" s="66"/>
      <c r="C46" s="66"/>
      <c r="D46" s="66"/>
      <c r="E46" s="66"/>
      <c r="F46" s="66"/>
      <c r="G46" s="66"/>
      <c r="H46" s="66"/>
      <c r="I46" s="66"/>
      <c r="J46" s="66"/>
      <c r="K46" s="66"/>
      <c r="L46" s="74"/>
    </row>
    <row r="47" s="36" customFormat="1" ht="14.25" spans="1:12">
      <c r="A47" s="67" t="s">
        <v>134</v>
      </c>
      <c r="B47" s="68"/>
      <c r="C47" s="68"/>
      <c r="D47" s="68"/>
      <c r="E47" s="68"/>
      <c r="F47" s="68"/>
      <c r="G47" s="68"/>
      <c r="H47" s="68"/>
      <c r="I47" s="68"/>
      <c r="J47" s="68"/>
      <c r="K47" s="68"/>
      <c r="L47" s="75"/>
    </row>
  </sheetData>
  <mergeCells count="99">
    <mergeCell ref="A1:L1"/>
    <mergeCell ref="A2:H2"/>
    <mergeCell ref="A3:C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A39:G39"/>
    <mergeCell ref="H39:L39"/>
    <mergeCell ref="A42:L42"/>
    <mergeCell ref="A43:L43"/>
    <mergeCell ref="A44:L44"/>
    <mergeCell ref="A45:L45"/>
    <mergeCell ref="A46:L46"/>
    <mergeCell ref="A47:L47"/>
    <mergeCell ref="A12:A13"/>
    <mergeCell ref="A14:A38"/>
    <mergeCell ref="B15:B23"/>
    <mergeCell ref="B24:B35"/>
    <mergeCell ref="B36:B38"/>
    <mergeCell ref="C15:C17"/>
    <mergeCell ref="C18:C20"/>
    <mergeCell ref="C21:C23"/>
    <mergeCell ref="C24:C26"/>
    <mergeCell ref="C27:C29"/>
    <mergeCell ref="C30:C32"/>
    <mergeCell ref="C33:C35"/>
    <mergeCell ref="C36:C38"/>
    <mergeCell ref="D15:D17"/>
    <mergeCell ref="D18:D20"/>
    <mergeCell ref="D21:D23"/>
    <mergeCell ref="D24:D26"/>
    <mergeCell ref="D27:D29"/>
    <mergeCell ref="D30:D32"/>
    <mergeCell ref="D33:D35"/>
    <mergeCell ref="D36:D38"/>
    <mergeCell ref="G6:G7"/>
    <mergeCell ref="G15:G17"/>
    <mergeCell ref="G18:G20"/>
    <mergeCell ref="G21:G23"/>
    <mergeCell ref="G24:G26"/>
    <mergeCell ref="G27:G29"/>
    <mergeCell ref="G30:G32"/>
    <mergeCell ref="G33:G35"/>
    <mergeCell ref="G36:G38"/>
    <mergeCell ref="H15:H17"/>
    <mergeCell ref="H18:H20"/>
    <mergeCell ref="H21:H23"/>
    <mergeCell ref="H24:H26"/>
    <mergeCell ref="H27:H29"/>
    <mergeCell ref="H30:H32"/>
    <mergeCell ref="H33:H35"/>
    <mergeCell ref="H36:H38"/>
    <mergeCell ref="I15:I17"/>
    <mergeCell ref="I18:I20"/>
    <mergeCell ref="I21:I23"/>
    <mergeCell ref="I24:I26"/>
    <mergeCell ref="I27:I29"/>
    <mergeCell ref="I30:I32"/>
    <mergeCell ref="I33:I35"/>
    <mergeCell ref="I36:I38"/>
    <mergeCell ref="J6:J7"/>
    <mergeCell ref="K6:K7"/>
    <mergeCell ref="L6:L7"/>
    <mergeCell ref="A6:C11"/>
    <mergeCell ref="D6:E7"/>
    <mergeCell ref="H6:I7"/>
    <mergeCell ref="E15:F17"/>
    <mergeCell ref="J15:L17"/>
    <mergeCell ref="E18:F20"/>
    <mergeCell ref="J18:L20"/>
    <mergeCell ref="E21:F23"/>
    <mergeCell ref="J21:L23"/>
    <mergeCell ref="E24:F26"/>
    <mergeCell ref="J24:L26"/>
    <mergeCell ref="E27:F29"/>
    <mergeCell ref="J27:L29"/>
    <mergeCell ref="E30:F32"/>
    <mergeCell ref="J30:L32"/>
    <mergeCell ref="E33:F35"/>
    <mergeCell ref="J33:L35"/>
    <mergeCell ref="E36:F38"/>
    <mergeCell ref="J36:L38"/>
    <mergeCell ref="B40:L41"/>
  </mergeCells>
  <pageMargins left="0.75" right="0.75" top="1" bottom="1" header="0.511805555555556" footer="0.511805555555556"/>
  <pageSetup paperSize="9" scale="75"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6"/>
  <sheetViews>
    <sheetView workbookViewId="0">
      <selection activeCell="F9" sqref="F9"/>
    </sheetView>
  </sheetViews>
  <sheetFormatPr defaultColWidth="9" defaultRowHeight="13.5"/>
  <cols>
    <col min="1" max="3" width="9" style="36"/>
    <col min="4" max="4" width="11.625" style="36" customWidth="1"/>
    <col min="5" max="6" width="9" style="36"/>
    <col min="7" max="7" width="9.875" style="36"/>
    <col min="8" max="16384" width="9" style="36"/>
  </cols>
  <sheetData>
    <row r="1" s="36" customFormat="1" ht="28.5" spans="1:12">
      <c r="A1" s="37" t="s">
        <v>99</v>
      </c>
      <c r="B1" s="37"/>
      <c r="C1" s="37"/>
      <c r="D1" s="37"/>
      <c r="E1" s="37"/>
      <c r="F1" s="37"/>
      <c r="G1" s="37"/>
      <c r="H1" s="37"/>
      <c r="I1" s="37"/>
      <c r="J1" s="37"/>
      <c r="K1" s="37"/>
      <c r="L1" s="37"/>
    </row>
    <row r="2" s="36" customFormat="1" ht="18" spans="1:12">
      <c r="A2" s="38" t="s">
        <v>100</v>
      </c>
      <c r="B2" s="38"/>
      <c r="C2" s="38"/>
      <c r="D2" s="38"/>
      <c r="E2" s="38"/>
      <c r="F2" s="38"/>
      <c r="G2" s="38"/>
      <c r="H2" s="38"/>
      <c r="I2" s="69"/>
      <c r="J2" s="69"/>
      <c r="K2" s="69"/>
      <c r="L2" s="70" t="s">
        <v>458</v>
      </c>
    </row>
    <row r="3" s="36" customFormat="1" ht="16.5" spans="1:12">
      <c r="A3" s="39" t="s">
        <v>162</v>
      </c>
      <c r="B3" s="39"/>
      <c r="C3" s="39"/>
      <c r="L3" s="71" t="s">
        <v>33</v>
      </c>
    </row>
    <row r="4" s="36" customFormat="1" ht="14.25" spans="1:12">
      <c r="A4" s="40" t="s">
        <v>103</v>
      </c>
      <c r="B4" s="40"/>
      <c r="C4" s="40"/>
      <c r="D4" s="41" t="s">
        <v>459</v>
      </c>
      <c r="E4" s="42"/>
      <c r="F4" s="42"/>
      <c r="G4" s="42"/>
      <c r="H4" s="42"/>
      <c r="I4" s="42"/>
      <c r="J4" s="42"/>
      <c r="K4" s="42"/>
      <c r="L4" s="42"/>
    </row>
    <row r="5" s="36" customFormat="1" ht="14.25" spans="1:12">
      <c r="A5" s="43" t="s">
        <v>36</v>
      </c>
      <c r="B5" s="43"/>
      <c r="C5" s="43"/>
      <c r="D5" s="44" t="s">
        <v>105</v>
      </c>
      <c r="E5" s="45"/>
      <c r="F5" s="45"/>
      <c r="G5" s="46" t="s">
        <v>37</v>
      </c>
      <c r="H5" s="41" t="s">
        <v>460</v>
      </c>
      <c r="I5" s="42"/>
      <c r="J5" s="42"/>
      <c r="K5" s="42"/>
      <c r="L5" s="42"/>
    </row>
    <row r="6" s="36" customFormat="1" ht="14.25" spans="1:12">
      <c r="A6" s="47" t="s">
        <v>107</v>
      </c>
      <c r="B6" s="48"/>
      <c r="C6" s="49"/>
      <c r="D6" s="50" t="s">
        <v>39</v>
      </c>
      <c r="E6" s="50"/>
      <c r="F6" s="49" t="s">
        <v>108</v>
      </c>
      <c r="G6" s="50" t="s">
        <v>41</v>
      </c>
      <c r="H6" s="46" t="s">
        <v>42</v>
      </c>
      <c r="I6" s="46"/>
      <c r="J6" s="46" t="s">
        <v>43</v>
      </c>
      <c r="K6" s="46" t="s">
        <v>44</v>
      </c>
      <c r="L6" s="46" t="s">
        <v>45</v>
      </c>
    </row>
    <row r="7" s="36" customFormat="1" ht="14.25" spans="1:12">
      <c r="A7" s="47"/>
      <c r="B7" s="48"/>
      <c r="C7" s="49"/>
      <c r="D7" s="50"/>
      <c r="E7" s="50"/>
      <c r="F7" s="50" t="s">
        <v>109</v>
      </c>
      <c r="G7" s="50"/>
      <c r="H7" s="46"/>
      <c r="I7" s="46"/>
      <c r="J7" s="46"/>
      <c r="K7" s="46"/>
      <c r="L7" s="46"/>
    </row>
    <row r="8" s="36" customFormat="1" ht="14.25" spans="1:12">
      <c r="A8" s="47"/>
      <c r="B8" s="48"/>
      <c r="C8" s="49"/>
      <c r="D8" s="50" t="s">
        <v>46</v>
      </c>
      <c r="E8" s="50"/>
      <c r="F8" s="45">
        <v>0</v>
      </c>
      <c r="G8" s="45">
        <v>107</v>
      </c>
      <c r="H8" s="51">
        <v>107</v>
      </c>
      <c r="I8" s="45"/>
      <c r="J8" s="45">
        <v>10</v>
      </c>
      <c r="K8" s="72">
        <v>1</v>
      </c>
      <c r="L8" s="45">
        <v>10</v>
      </c>
    </row>
    <row r="9" s="36" customFormat="1" ht="14.25" spans="1:12">
      <c r="A9" s="47"/>
      <c r="B9" s="48"/>
      <c r="C9" s="49"/>
      <c r="D9" s="50" t="s">
        <v>110</v>
      </c>
      <c r="E9" s="50"/>
      <c r="F9" s="45">
        <v>0</v>
      </c>
      <c r="G9" s="45">
        <v>107</v>
      </c>
      <c r="H9" s="45">
        <v>107</v>
      </c>
      <c r="I9" s="45"/>
      <c r="J9" s="45"/>
      <c r="K9" s="72">
        <v>1</v>
      </c>
      <c r="L9" s="45"/>
    </row>
    <row r="10" s="36" customFormat="1" ht="14.25" spans="1:12">
      <c r="A10" s="47"/>
      <c r="B10" s="48"/>
      <c r="C10" s="49"/>
      <c r="D10" s="52" t="s">
        <v>111</v>
      </c>
      <c r="E10" s="53"/>
      <c r="F10" s="45"/>
      <c r="G10" s="45"/>
      <c r="H10" s="45"/>
      <c r="I10" s="45"/>
      <c r="J10" s="45"/>
      <c r="K10" s="45"/>
      <c r="L10" s="45"/>
    </row>
    <row r="11" s="36" customFormat="1" ht="14.25" spans="1:12">
      <c r="A11" s="54"/>
      <c r="B11" s="55"/>
      <c r="C11" s="56"/>
      <c r="D11" s="52" t="s">
        <v>112</v>
      </c>
      <c r="E11" s="53"/>
      <c r="F11" s="45"/>
      <c r="G11" s="45"/>
      <c r="H11" s="45"/>
      <c r="I11" s="45"/>
      <c r="J11" s="45"/>
      <c r="K11" s="45"/>
      <c r="L11" s="45"/>
    </row>
    <row r="12" s="36" customFormat="1" ht="14.25" spans="1:12">
      <c r="A12" s="43" t="s">
        <v>51</v>
      </c>
      <c r="B12" s="50" t="s">
        <v>52</v>
      </c>
      <c r="C12" s="50"/>
      <c r="D12" s="50"/>
      <c r="E12" s="50"/>
      <c r="F12" s="50"/>
      <c r="G12" s="50" t="s">
        <v>53</v>
      </c>
      <c r="H12" s="50"/>
      <c r="I12" s="50"/>
      <c r="J12" s="50"/>
      <c r="K12" s="50"/>
      <c r="L12" s="50"/>
    </row>
    <row r="13" s="36" customFormat="1" ht="94" customHeight="1" spans="1:12">
      <c r="A13" s="43"/>
      <c r="B13" s="44" t="s">
        <v>461</v>
      </c>
      <c r="C13" s="45"/>
      <c r="D13" s="45"/>
      <c r="E13" s="45"/>
      <c r="F13" s="45"/>
      <c r="G13" s="44" t="s">
        <v>462</v>
      </c>
      <c r="H13" s="45"/>
      <c r="I13" s="45"/>
      <c r="J13" s="45"/>
      <c r="K13" s="45"/>
      <c r="L13" s="45"/>
    </row>
    <row r="14" s="36" customFormat="1" ht="26.25" spans="1:12">
      <c r="A14" s="57" t="s">
        <v>56</v>
      </c>
      <c r="B14" s="46" t="s">
        <v>57</v>
      </c>
      <c r="C14" s="40" t="s">
        <v>58</v>
      </c>
      <c r="D14" s="40" t="s">
        <v>59</v>
      </c>
      <c r="E14" s="40" t="s">
        <v>60</v>
      </c>
      <c r="F14" s="40"/>
      <c r="G14" s="40" t="s">
        <v>61</v>
      </c>
      <c r="H14" s="40" t="s">
        <v>43</v>
      </c>
      <c r="I14" s="40" t="s">
        <v>45</v>
      </c>
      <c r="J14" s="40" t="s">
        <v>62</v>
      </c>
      <c r="K14" s="40"/>
      <c r="L14" s="40"/>
    </row>
    <row r="15" s="36" customFormat="1" ht="14.25" spans="1:12">
      <c r="A15" s="57"/>
      <c r="B15" s="46" t="s">
        <v>63</v>
      </c>
      <c r="C15" s="40" t="s">
        <v>64</v>
      </c>
      <c r="D15" s="76" t="s">
        <v>463</v>
      </c>
      <c r="E15" s="77">
        <v>2</v>
      </c>
      <c r="F15" s="78"/>
      <c r="G15" s="76">
        <v>2</v>
      </c>
      <c r="H15" s="76">
        <v>10</v>
      </c>
      <c r="I15" s="76">
        <v>9</v>
      </c>
      <c r="J15" s="60" t="s">
        <v>28</v>
      </c>
      <c r="K15" s="61"/>
      <c r="L15" s="61"/>
    </row>
    <row r="16" s="36" customFormat="1" ht="14.25" spans="1:12">
      <c r="A16" s="57"/>
      <c r="B16" s="46"/>
      <c r="C16" s="40"/>
      <c r="D16" s="57"/>
      <c r="E16" s="47"/>
      <c r="F16" s="49"/>
      <c r="G16" s="57"/>
      <c r="H16" s="57"/>
      <c r="I16" s="57"/>
      <c r="J16" s="61"/>
      <c r="K16" s="61"/>
      <c r="L16" s="61"/>
    </row>
    <row r="17" s="36" customFormat="1" ht="21" customHeight="1" spans="1:12">
      <c r="A17" s="57"/>
      <c r="B17" s="46"/>
      <c r="C17" s="40"/>
      <c r="D17" s="57"/>
      <c r="E17" s="79"/>
      <c r="F17" s="50"/>
      <c r="G17" s="43"/>
      <c r="H17" s="43"/>
      <c r="I17" s="43"/>
      <c r="J17" s="61"/>
      <c r="K17" s="61"/>
      <c r="L17" s="61"/>
    </row>
    <row r="18" s="36" customFormat="1" ht="14.25" spans="1:12">
      <c r="A18" s="57"/>
      <c r="B18" s="46"/>
      <c r="C18" s="76" t="s">
        <v>67</v>
      </c>
      <c r="D18" s="80" t="s">
        <v>464</v>
      </c>
      <c r="E18" s="81" t="s">
        <v>465</v>
      </c>
      <c r="F18" s="82"/>
      <c r="G18" s="83" t="s">
        <v>465</v>
      </c>
      <c r="H18" s="76">
        <v>10</v>
      </c>
      <c r="I18" s="76">
        <v>10</v>
      </c>
      <c r="J18" s="77" t="s">
        <v>28</v>
      </c>
      <c r="K18" s="97"/>
      <c r="L18" s="78"/>
    </row>
    <row r="19" s="36" customFormat="1" ht="55" customHeight="1" spans="1:12">
      <c r="A19" s="57"/>
      <c r="B19" s="46"/>
      <c r="C19" s="57"/>
      <c r="D19" s="80"/>
      <c r="E19" s="84"/>
      <c r="F19" s="85"/>
      <c r="G19" s="86"/>
      <c r="H19" s="43"/>
      <c r="I19" s="43"/>
      <c r="J19" s="79"/>
      <c r="K19" s="98"/>
      <c r="L19" s="50"/>
    </row>
    <row r="20" s="36" customFormat="1" ht="31" customHeight="1" spans="1:12">
      <c r="A20" s="57"/>
      <c r="B20" s="46"/>
      <c r="C20" s="57"/>
      <c r="D20" s="87" t="s">
        <v>463</v>
      </c>
      <c r="E20" s="88" t="s">
        <v>466</v>
      </c>
      <c r="F20" s="89"/>
      <c r="G20" s="90" t="s">
        <v>466</v>
      </c>
      <c r="H20" s="40">
        <v>10</v>
      </c>
      <c r="I20" s="40">
        <v>10</v>
      </c>
      <c r="J20" s="96" t="s">
        <v>28</v>
      </c>
      <c r="K20" s="99"/>
      <c r="L20" s="41"/>
    </row>
    <row r="21" s="36" customFormat="1" ht="14.25" spans="1:12">
      <c r="A21" s="57"/>
      <c r="B21" s="46"/>
      <c r="C21" s="57"/>
      <c r="D21" s="76" t="s">
        <v>467</v>
      </c>
      <c r="E21" s="81" t="s">
        <v>468</v>
      </c>
      <c r="F21" s="82"/>
      <c r="G21" s="83" t="s">
        <v>468</v>
      </c>
      <c r="H21" s="76">
        <v>5</v>
      </c>
      <c r="I21" s="76">
        <v>5</v>
      </c>
      <c r="J21" s="60" t="s">
        <v>28</v>
      </c>
      <c r="K21" s="61"/>
      <c r="L21" s="61"/>
    </row>
    <row r="22" s="36" customFormat="1" ht="14.25" spans="1:12">
      <c r="A22" s="57"/>
      <c r="B22" s="46"/>
      <c r="C22" s="57"/>
      <c r="D22" s="57"/>
      <c r="E22" s="91"/>
      <c r="F22" s="92"/>
      <c r="G22" s="93"/>
      <c r="H22" s="57"/>
      <c r="I22" s="57"/>
      <c r="J22" s="61"/>
      <c r="K22" s="61"/>
      <c r="L22" s="61"/>
    </row>
    <row r="23" s="36" customFormat="1" ht="14.25" spans="1:12">
      <c r="A23" s="57"/>
      <c r="B23" s="46"/>
      <c r="C23" s="57"/>
      <c r="D23" s="43"/>
      <c r="E23" s="84"/>
      <c r="F23" s="85"/>
      <c r="G23" s="86"/>
      <c r="H23" s="43"/>
      <c r="I23" s="43"/>
      <c r="J23" s="61"/>
      <c r="K23" s="61"/>
      <c r="L23" s="61"/>
    </row>
    <row r="24" s="36" customFormat="1" ht="14.25" spans="1:12">
      <c r="A24" s="57"/>
      <c r="B24" s="46"/>
      <c r="C24" s="57"/>
      <c r="D24" s="57" t="s">
        <v>469</v>
      </c>
      <c r="E24" s="91" t="s">
        <v>470</v>
      </c>
      <c r="F24" s="92"/>
      <c r="G24" s="76" t="s">
        <v>470</v>
      </c>
      <c r="H24" s="76">
        <v>5</v>
      </c>
      <c r="I24" s="76">
        <v>5</v>
      </c>
      <c r="J24" s="60" t="s">
        <v>28</v>
      </c>
      <c r="K24" s="61"/>
      <c r="L24" s="61"/>
    </row>
    <row r="25" s="36" customFormat="1" ht="14.25" spans="1:12">
      <c r="A25" s="57"/>
      <c r="B25" s="46"/>
      <c r="C25" s="57"/>
      <c r="D25" s="57"/>
      <c r="E25" s="91"/>
      <c r="F25" s="92"/>
      <c r="G25" s="57"/>
      <c r="H25" s="57"/>
      <c r="I25" s="57"/>
      <c r="J25" s="61"/>
      <c r="K25" s="61"/>
      <c r="L25" s="61"/>
    </row>
    <row r="26" s="36" customFormat="1" ht="14.25" spans="1:12">
      <c r="A26" s="57"/>
      <c r="B26" s="46"/>
      <c r="C26" s="43"/>
      <c r="D26" s="43"/>
      <c r="E26" s="84"/>
      <c r="F26" s="85"/>
      <c r="G26" s="43"/>
      <c r="H26" s="43"/>
      <c r="I26" s="43"/>
      <c r="J26" s="61"/>
      <c r="K26" s="61"/>
      <c r="L26" s="61"/>
    </row>
    <row r="27" s="36" customFormat="1" ht="14.25" spans="1:12">
      <c r="A27" s="57"/>
      <c r="B27" s="46"/>
      <c r="C27" s="40" t="s">
        <v>69</v>
      </c>
      <c r="D27" s="40" t="s">
        <v>471</v>
      </c>
      <c r="E27" s="94">
        <v>45992</v>
      </c>
      <c r="F27" s="40"/>
      <c r="G27" s="94">
        <v>45962</v>
      </c>
      <c r="H27" s="40">
        <v>5</v>
      </c>
      <c r="I27" s="40">
        <v>5</v>
      </c>
      <c r="J27" s="60" t="s">
        <v>28</v>
      </c>
      <c r="K27" s="61"/>
      <c r="L27" s="61"/>
    </row>
    <row r="28" s="36" customFormat="1" ht="14.25" spans="1:12">
      <c r="A28" s="57"/>
      <c r="B28" s="46"/>
      <c r="C28" s="40"/>
      <c r="D28" s="40"/>
      <c r="E28" s="40"/>
      <c r="F28" s="40"/>
      <c r="G28" s="40"/>
      <c r="H28" s="40"/>
      <c r="I28" s="40"/>
      <c r="J28" s="61"/>
      <c r="K28" s="61"/>
      <c r="L28" s="61"/>
    </row>
    <row r="29" s="36" customFormat="1" ht="14.25" spans="1:12">
      <c r="A29" s="57"/>
      <c r="B29" s="46"/>
      <c r="C29" s="40"/>
      <c r="D29" s="40"/>
      <c r="E29" s="40"/>
      <c r="F29" s="40"/>
      <c r="G29" s="40"/>
      <c r="H29" s="40"/>
      <c r="I29" s="40"/>
      <c r="J29" s="61"/>
      <c r="K29" s="61"/>
      <c r="L29" s="61"/>
    </row>
    <row r="30" s="36" customFormat="1" ht="14.25" spans="1:12">
      <c r="A30" s="57"/>
      <c r="B30" s="46"/>
      <c r="C30" s="40" t="s">
        <v>72</v>
      </c>
      <c r="D30" s="40" t="s">
        <v>472</v>
      </c>
      <c r="E30" s="60" t="s">
        <v>473</v>
      </c>
      <c r="F30" s="40"/>
      <c r="G30" s="40" t="s">
        <v>473</v>
      </c>
      <c r="H30" s="40">
        <v>5</v>
      </c>
      <c r="I30" s="40">
        <v>5</v>
      </c>
      <c r="J30" s="60" t="s">
        <v>28</v>
      </c>
      <c r="K30" s="61"/>
      <c r="L30" s="61"/>
    </row>
    <row r="31" s="36" customFormat="1" ht="14.25" spans="1:12">
      <c r="A31" s="57"/>
      <c r="B31" s="46"/>
      <c r="C31" s="40"/>
      <c r="D31" s="40"/>
      <c r="E31" s="40"/>
      <c r="F31" s="40"/>
      <c r="G31" s="40"/>
      <c r="H31" s="40"/>
      <c r="I31" s="40"/>
      <c r="J31" s="61"/>
      <c r="K31" s="61"/>
      <c r="L31" s="61"/>
    </row>
    <row r="32" s="36" customFormat="1" ht="14.25" spans="1:12">
      <c r="A32" s="57"/>
      <c r="B32" s="46"/>
      <c r="C32" s="40"/>
      <c r="D32" s="40"/>
      <c r="E32" s="40"/>
      <c r="F32" s="40"/>
      <c r="G32" s="40"/>
      <c r="H32" s="40"/>
      <c r="I32" s="40"/>
      <c r="J32" s="61"/>
      <c r="K32" s="61"/>
      <c r="L32" s="61"/>
    </row>
    <row r="33" s="36" customFormat="1" ht="14.25" spans="1:12">
      <c r="A33" s="57"/>
      <c r="B33" s="46" t="s">
        <v>75</v>
      </c>
      <c r="C33" s="40" t="s">
        <v>76</v>
      </c>
      <c r="D33" s="76" t="s">
        <v>474</v>
      </c>
      <c r="E33" s="77" t="s">
        <v>475</v>
      </c>
      <c r="F33" s="78"/>
      <c r="G33" s="76" t="s">
        <v>476</v>
      </c>
      <c r="H33" s="76">
        <v>5</v>
      </c>
      <c r="I33" s="76">
        <v>5</v>
      </c>
      <c r="J33" s="60" t="s">
        <v>28</v>
      </c>
      <c r="K33" s="61"/>
      <c r="L33" s="61"/>
    </row>
    <row r="34" s="36" customFormat="1" ht="14.25" spans="1:12">
      <c r="A34" s="57"/>
      <c r="B34" s="46"/>
      <c r="C34" s="40"/>
      <c r="D34" s="43"/>
      <c r="E34" s="79"/>
      <c r="F34" s="50"/>
      <c r="G34" s="43"/>
      <c r="H34" s="43"/>
      <c r="I34" s="43"/>
      <c r="J34" s="61"/>
      <c r="K34" s="61"/>
      <c r="L34" s="61"/>
    </row>
    <row r="35" s="36" customFormat="1" ht="35" customHeight="1" spans="1:12">
      <c r="A35" s="57"/>
      <c r="B35" s="46"/>
      <c r="C35" s="40"/>
      <c r="D35" s="95" t="s">
        <v>477</v>
      </c>
      <c r="E35" s="96" t="s">
        <v>478</v>
      </c>
      <c r="F35" s="41"/>
      <c r="G35" s="61" t="s">
        <v>479</v>
      </c>
      <c r="H35" s="60">
        <v>5</v>
      </c>
      <c r="I35" s="60">
        <v>5</v>
      </c>
      <c r="J35" s="61"/>
      <c r="K35" s="61"/>
      <c r="L35" s="61"/>
    </row>
    <row r="36" s="36" customFormat="1" ht="14.25" spans="1:12">
      <c r="A36" s="57"/>
      <c r="B36" s="46"/>
      <c r="C36" s="40" t="s">
        <v>78</v>
      </c>
      <c r="D36" s="76" t="s">
        <v>480</v>
      </c>
      <c r="E36" s="77" t="s">
        <v>481</v>
      </c>
      <c r="F36" s="78"/>
      <c r="G36" s="76" t="s">
        <v>481</v>
      </c>
      <c r="H36" s="76">
        <v>5</v>
      </c>
      <c r="I36" s="76">
        <v>5</v>
      </c>
      <c r="J36" s="60" t="s">
        <v>28</v>
      </c>
      <c r="K36" s="61"/>
      <c r="L36" s="61"/>
    </row>
    <row r="37" s="36" customFormat="1" ht="14.25" spans="1:12">
      <c r="A37" s="57"/>
      <c r="B37" s="46"/>
      <c r="C37" s="40"/>
      <c r="D37" s="43"/>
      <c r="E37" s="79"/>
      <c r="F37" s="50"/>
      <c r="G37" s="43"/>
      <c r="H37" s="43"/>
      <c r="I37" s="43"/>
      <c r="J37" s="61"/>
      <c r="K37" s="61"/>
      <c r="L37" s="61"/>
    </row>
    <row r="38" s="36" customFormat="1" ht="33" customHeight="1" spans="1:12">
      <c r="A38" s="57"/>
      <c r="B38" s="46"/>
      <c r="C38" s="40"/>
      <c r="D38" s="95" t="s">
        <v>482</v>
      </c>
      <c r="E38" s="96" t="s">
        <v>481</v>
      </c>
      <c r="F38" s="41"/>
      <c r="G38" s="60" t="s">
        <v>481</v>
      </c>
      <c r="H38" s="61">
        <v>5</v>
      </c>
      <c r="I38" s="61">
        <v>5</v>
      </c>
      <c r="J38" s="61"/>
      <c r="K38" s="61"/>
      <c r="L38" s="61"/>
    </row>
    <row r="39" s="36" customFormat="1" ht="14.25" spans="1:12">
      <c r="A39" s="57"/>
      <c r="B39" s="46"/>
      <c r="C39" s="40" t="s">
        <v>80</v>
      </c>
      <c r="D39" s="40" t="s">
        <v>483</v>
      </c>
      <c r="E39" s="40" t="s">
        <v>401</v>
      </c>
      <c r="F39" s="40"/>
      <c r="G39" s="40" t="s">
        <v>401</v>
      </c>
      <c r="H39" s="40">
        <v>5</v>
      </c>
      <c r="I39" s="40">
        <v>4</v>
      </c>
      <c r="J39" s="60" t="s">
        <v>28</v>
      </c>
      <c r="K39" s="61"/>
      <c r="L39" s="61"/>
    </row>
    <row r="40" s="36" customFormat="1" ht="14.25" spans="1:12">
      <c r="A40" s="57"/>
      <c r="B40" s="46"/>
      <c r="C40" s="40"/>
      <c r="D40" s="40"/>
      <c r="E40" s="40"/>
      <c r="F40" s="40"/>
      <c r="G40" s="40"/>
      <c r="H40" s="40"/>
      <c r="I40" s="40"/>
      <c r="J40" s="61"/>
      <c r="K40" s="61"/>
      <c r="L40" s="61"/>
    </row>
    <row r="41" s="36" customFormat="1" ht="14.25" spans="1:12">
      <c r="A41" s="57"/>
      <c r="B41" s="46"/>
      <c r="C41" s="40"/>
      <c r="D41" s="40"/>
      <c r="E41" s="40"/>
      <c r="F41" s="40"/>
      <c r="G41" s="40"/>
      <c r="H41" s="40"/>
      <c r="I41" s="40"/>
      <c r="J41" s="61"/>
      <c r="K41" s="61"/>
      <c r="L41" s="61"/>
    </row>
    <row r="42" s="36" customFormat="1" ht="14.25" spans="1:12">
      <c r="A42" s="57"/>
      <c r="B42" s="46"/>
      <c r="C42" s="40" t="s">
        <v>82</v>
      </c>
      <c r="D42" s="40" t="s">
        <v>480</v>
      </c>
      <c r="E42" s="60" t="s">
        <v>484</v>
      </c>
      <c r="F42" s="40"/>
      <c r="G42" s="40" t="s">
        <v>484</v>
      </c>
      <c r="H42" s="40">
        <v>5</v>
      </c>
      <c r="I42" s="40">
        <v>5</v>
      </c>
      <c r="J42" s="60" t="s">
        <v>28</v>
      </c>
      <c r="K42" s="61"/>
      <c r="L42" s="61"/>
    </row>
    <row r="43" s="36" customFormat="1" ht="14.25" spans="1:12">
      <c r="A43" s="57"/>
      <c r="B43" s="46"/>
      <c r="C43" s="40"/>
      <c r="D43" s="40"/>
      <c r="E43" s="40"/>
      <c r="F43" s="40"/>
      <c r="G43" s="40"/>
      <c r="H43" s="40"/>
      <c r="I43" s="40"/>
      <c r="J43" s="61"/>
      <c r="K43" s="61"/>
      <c r="L43" s="61"/>
    </row>
    <row r="44" s="36" customFormat="1" ht="14.25" spans="1:12">
      <c r="A44" s="57"/>
      <c r="B44" s="46"/>
      <c r="C44" s="40"/>
      <c r="D44" s="40"/>
      <c r="E44" s="40"/>
      <c r="F44" s="40"/>
      <c r="G44" s="40"/>
      <c r="H44" s="40"/>
      <c r="I44" s="40"/>
      <c r="J44" s="61"/>
      <c r="K44" s="61"/>
      <c r="L44" s="61"/>
    </row>
    <row r="45" s="36" customFormat="1" ht="14.25" spans="1:12">
      <c r="A45" s="57"/>
      <c r="B45" s="46" t="s">
        <v>261</v>
      </c>
      <c r="C45" s="40" t="s">
        <v>85</v>
      </c>
      <c r="D45" s="40" t="s">
        <v>485</v>
      </c>
      <c r="E45" s="59" t="s">
        <v>348</v>
      </c>
      <c r="F45" s="40"/>
      <c r="G45" s="58">
        <v>0.93</v>
      </c>
      <c r="H45" s="40">
        <v>10</v>
      </c>
      <c r="I45" s="61">
        <v>10</v>
      </c>
      <c r="J45" s="60" t="s">
        <v>28</v>
      </c>
      <c r="K45" s="61"/>
      <c r="L45" s="61"/>
    </row>
    <row r="46" s="36" customFormat="1" ht="14.25" spans="1:12">
      <c r="A46" s="57"/>
      <c r="B46" s="46"/>
      <c r="C46" s="40"/>
      <c r="D46" s="40"/>
      <c r="E46" s="40"/>
      <c r="F46" s="40"/>
      <c r="G46" s="40"/>
      <c r="H46" s="40"/>
      <c r="I46" s="61"/>
      <c r="J46" s="61"/>
      <c r="K46" s="61"/>
      <c r="L46" s="61"/>
    </row>
    <row r="47" s="36" customFormat="1" ht="14.25" spans="1:12">
      <c r="A47" s="43"/>
      <c r="B47" s="46"/>
      <c r="C47" s="40"/>
      <c r="D47" s="40"/>
      <c r="E47" s="40"/>
      <c r="F47" s="40"/>
      <c r="G47" s="40"/>
      <c r="H47" s="40"/>
      <c r="I47" s="61"/>
      <c r="J47" s="61"/>
      <c r="K47" s="61"/>
      <c r="L47" s="61"/>
    </row>
    <row r="48" s="36" customFormat="1" ht="19" customHeight="1" spans="1:12">
      <c r="A48" s="43" t="s">
        <v>91</v>
      </c>
      <c r="B48" s="43"/>
      <c r="C48" s="43"/>
      <c r="D48" s="43"/>
      <c r="E48" s="43"/>
      <c r="F48" s="43"/>
      <c r="G48" s="43"/>
      <c r="H48" s="44" t="s">
        <v>92</v>
      </c>
      <c r="I48" s="45"/>
      <c r="J48" s="45"/>
      <c r="K48" s="45"/>
      <c r="L48" s="45"/>
    </row>
    <row r="49" s="36" customFormat="1" ht="14.25" spans="1:12">
      <c r="A49" s="57" t="s">
        <v>131</v>
      </c>
      <c r="B49" s="62" t="s">
        <v>486</v>
      </c>
      <c r="C49" s="62"/>
      <c r="D49" s="62"/>
      <c r="E49" s="62"/>
      <c r="F49" s="62"/>
      <c r="G49" s="62"/>
      <c r="H49" s="62"/>
      <c r="I49" s="62"/>
      <c r="J49" s="62"/>
      <c r="K49" s="62"/>
      <c r="L49" s="62"/>
    </row>
    <row r="50" s="36" customFormat="1" ht="14.25" spans="1:12">
      <c r="A50" s="43" t="s">
        <v>133</v>
      </c>
      <c r="B50" s="62"/>
      <c r="C50" s="62"/>
      <c r="D50" s="62"/>
      <c r="E50" s="62"/>
      <c r="F50" s="62"/>
      <c r="G50" s="62"/>
      <c r="H50" s="62"/>
      <c r="I50" s="62"/>
      <c r="J50" s="62"/>
      <c r="K50" s="62"/>
      <c r="L50" s="62"/>
    </row>
    <row r="51" s="36" customFormat="1" spans="1:12">
      <c r="A51" s="63" t="s">
        <v>93</v>
      </c>
      <c r="B51" s="64"/>
      <c r="C51" s="64"/>
      <c r="D51" s="64"/>
      <c r="E51" s="64"/>
      <c r="F51" s="64"/>
      <c r="G51" s="64"/>
      <c r="H51" s="64"/>
      <c r="I51" s="64"/>
      <c r="J51" s="64"/>
      <c r="K51" s="64"/>
      <c r="L51" s="73"/>
    </row>
    <row r="52" s="36" customFormat="1" spans="1:12">
      <c r="A52" s="65" t="s">
        <v>94</v>
      </c>
      <c r="B52" s="66"/>
      <c r="C52" s="66"/>
      <c r="D52" s="66"/>
      <c r="E52" s="66"/>
      <c r="F52" s="66"/>
      <c r="G52" s="66"/>
      <c r="H52" s="66"/>
      <c r="I52" s="66"/>
      <c r="J52" s="66"/>
      <c r="K52" s="66"/>
      <c r="L52" s="74"/>
    </row>
    <row r="53" s="36" customFormat="1" spans="1:12">
      <c r="A53" s="65" t="s">
        <v>95</v>
      </c>
      <c r="B53" s="66"/>
      <c r="C53" s="66"/>
      <c r="D53" s="66"/>
      <c r="E53" s="66"/>
      <c r="F53" s="66"/>
      <c r="G53" s="66"/>
      <c r="H53" s="66"/>
      <c r="I53" s="66"/>
      <c r="J53" s="66"/>
      <c r="K53" s="66"/>
      <c r="L53" s="74"/>
    </row>
    <row r="54" s="36" customFormat="1" spans="1:12">
      <c r="A54" s="65" t="s">
        <v>96</v>
      </c>
      <c r="B54" s="66"/>
      <c r="C54" s="66"/>
      <c r="D54" s="66"/>
      <c r="E54" s="66"/>
      <c r="F54" s="66"/>
      <c r="G54" s="66"/>
      <c r="H54" s="66"/>
      <c r="I54" s="66"/>
      <c r="J54" s="66"/>
      <c r="K54" s="66"/>
      <c r="L54" s="74"/>
    </row>
    <row r="55" s="36" customFormat="1" spans="1:12">
      <c r="A55" s="65" t="s">
        <v>97</v>
      </c>
      <c r="B55" s="66"/>
      <c r="C55" s="66"/>
      <c r="D55" s="66"/>
      <c r="E55" s="66"/>
      <c r="F55" s="66"/>
      <c r="G55" s="66"/>
      <c r="H55" s="66"/>
      <c r="I55" s="66"/>
      <c r="J55" s="66"/>
      <c r="K55" s="66"/>
      <c r="L55" s="74"/>
    </row>
    <row r="56" s="36" customFormat="1" ht="14.25" spans="1:12">
      <c r="A56" s="67" t="s">
        <v>134</v>
      </c>
      <c r="B56" s="68"/>
      <c r="C56" s="68"/>
      <c r="D56" s="68"/>
      <c r="E56" s="68"/>
      <c r="F56" s="68"/>
      <c r="G56" s="68"/>
      <c r="H56" s="68"/>
      <c r="I56" s="68"/>
      <c r="J56" s="68"/>
      <c r="K56" s="68"/>
      <c r="L56" s="75"/>
    </row>
  </sheetData>
  <mergeCells count="122">
    <mergeCell ref="A1:L1"/>
    <mergeCell ref="A2:H2"/>
    <mergeCell ref="A3:C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20:F20"/>
    <mergeCell ref="J20:L20"/>
    <mergeCell ref="E35:F35"/>
    <mergeCell ref="E38:F38"/>
    <mergeCell ref="A48:G48"/>
    <mergeCell ref="H48:L48"/>
    <mergeCell ref="A51:L51"/>
    <mergeCell ref="A52:L52"/>
    <mergeCell ref="A53:L53"/>
    <mergeCell ref="A54:L54"/>
    <mergeCell ref="A55:L55"/>
    <mergeCell ref="A56:L56"/>
    <mergeCell ref="A12:A13"/>
    <mergeCell ref="A14:A47"/>
    <mergeCell ref="B15:B32"/>
    <mergeCell ref="B33:B44"/>
    <mergeCell ref="B45:B47"/>
    <mergeCell ref="C15:C17"/>
    <mergeCell ref="C18:C26"/>
    <mergeCell ref="C27:C29"/>
    <mergeCell ref="C30:C32"/>
    <mergeCell ref="C33:C35"/>
    <mergeCell ref="C36:C38"/>
    <mergeCell ref="C39:C41"/>
    <mergeCell ref="C42:C44"/>
    <mergeCell ref="C45:C47"/>
    <mergeCell ref="D15:D17"/>
    <mergeCell ref="D18:D19"/>
    <mergeCell ref="D21:D23"/>
    <mergeCell ref="D24:D26"/>
    <mergeCell ref="D27:D29"/>
    <mergeCell ref="D30:D32"/>
    <mergeCell ref="D33:D34"/>
    <mergeCell ref="D36:D37"/>
    <mergeCell ref="D39:D41"/>
    <mergeCell ref="D42:D44"/>
    <mergeCell ref="D45:D47"/>
    <mergeCell ref="G6:G7"/>
    <mergeCell ref="G15:G17"/>
    <mergeCell ref="G18:G19"/>
    <mergeCell ref="G21:G23"/>
    <mergeCell ref="G24:G26"/>
    <mergeCell ref="G27:G29"/>
    <mergeCell ref="G30:G32"/>
    <mergeCell ref="G33:G34"/>
    <mergeCell ref="G36:G37"/>
    <mergeCell ref="G39:G41"/>
    <mergeCell ref="G42:G44"/>
    <mergeCell ref="G45:G47"/>
    <mergeCell ref="H15:H17"/>
    <mergeCell ref="H18:H19"/>
    <mergeCell ref="H21:H23"/>
    <mergeCell ref="H24:H26"/>
    <mergeCell ref="H27:H29"/>
    <mergeCell ref="H30:H32"/>
    <mergeCell ref="H33:H34"/>
    <mergeCell ref="H36:H37"/>
    <mergeCell ref="H39:H41"/>
    <mergeCell ref="H42:H44"/>
    <mergeCell ref="H45:H47"/>
    <mergeCell ref="I15:I17"/>
    <mergeCell ref="I18:I19"/>
    <mergeCell ref="I21:I23"/>
    <mergeCell ref="I24:I26"/>
    <mergeCell ref="I27:I29"/>
    <mergeCell ref="I30:I32"/>
    <mergeCell ref="I33:I34"/>
    <mergeCell ref="I36:I37"/>
    <mergeCell ref="I39:I41"/>
    <mergeCell ref="I42:I44"/>
    <mergeCell ref="I45:I47"/>
    <mergeCell ref="J6:J7"/>
    <mergeCell ref="K6:K7"/>
    <mergeCell ref="L6:L7"/>
    <mergeCell ref="A6:C11"/>
    <mergeCell ref="D6:E7"/>
    <mergeCell ref="H6:I7"/>
    <mergeCell ref="E15:F17"/>
    <mergeCell ref="J15:L17"/>
    <mergeCell ref="E18:F19"/>
    <mergeCell ref="J18:L19"/>
    <mergeCell ref="E21:F23"/>
    <mergeCell ref="J21:L23"/>
    <mergeCell ref="E24:F26"/>
    <mergeCell ref="J24:L26"/>
    <mergeCell ref="E27:F29"/>
    <mergeCell ref="J27:L29"/>
    <mergeCell ref="E30:F32"/>
    <mergeCell ref="J30:L32"/>
    <mergeCell ref="E33:F34"/>
    <mergeCell ref="J33:L35"/>
    <mergeCell ref="E36:F37"/>
    <mergeCell ref="J36:L38"/>
    <mergeCell ref="E39:F41"/>
    <mergeCell ref="J39:L41"/>
    <mergeCell ref="E42:F44"/>
    <mergeCell ref="J42:L44"/>
    <mergeCell ref="E45:F47"/>
    <mergeCell ref="J45:L47"/>
    <mergeCell ref="B49:L50"/>
  </mergeCells>
  <pageMargins left="0.75" right="0.75" top="1" bottom="1" header="0.511805555555556" footer="0.511805555555556"/>
  <pageSetup paperSize="9" scale="68"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8"/>
  <sheetViews>
    <sheetView workbookViewId="0">
      <selection activeCell="F11" sqref="F11"/>
    </sheetView>
  </sheetViews>
  <sheetFormatPr defaultColWidth="9" defaultRowHeight="13.5"/>
  <cols>
    <col min="1" max="6" width="9" style="36"/>
    <col min="7" max="7" width="14.1083333333333" style="36" customWidth="1"/>
    <col min="8" max="16384" width="9" style="36"/>
  </cols>
  <sheetData>
    <row r="1" s="36" customFormat="1" ht="28.5" spans="1:12">
      <c r="A1" s="37" t="s">
        <v>99</v>
      </c>
      <c r="B1" s="37"/>
      <c r="C1" s="37"/>
      <c r="D1" s="37"/>
      <c r="E1" s="37"/>
      <c r="F1" s="37"/>
      <c r="G1" s="37"/>
      <c r="H1" s="37"/>
      <c r="I1" s="37"/>
      <c r="J1" s="37"/>
      <c r="K1" s="37"/>
      <c r="L1" s="37"/>
    </row>
    <row r="2" s="36" customFormat="1" ht="18" spans="1:12">
      <c r="A2" s="38" t="s">
        <v>100</v>
      </c>
      <c r="B2" s="38"/>
      <c r="C2" s="38"/>
      <c r="D2" s="38"/>
      <c r="E2" s="38"/>
      <c r="F2" s="38"/>
      <c r="G2" s="38"/>
      <c r="H2" s="38"/>
      <c r="I2" s="69"/>
      <c r="J2" s="69"/>
      <c r="K2" s="69"/>
      <c r="L2" s="70" t="s">
        <v>487</v>
      </c>
    </row>
    <row r="3" s="36" customFormat="1" ht="16.5" spans="1:12">
      <c r="A3" s="39" t="s">
        <v>248</v>
      </c>
      <c r="B3" s="39"/>
      <c r="C3" s="39"/>
      <c r="L3" s="71" t="s">
        <v>33</v>
      </c>
    </row>
    <row r="4" s="36" customFormat="1" ht="14.25" spans="1:12">
      <c r="A4" s="40" t="s">
        <v>103</v>
      </c>
      <c r="B4" s="40"/>
      <c r="C4" s="40"/>
      <c r="D4" s="41" t="s">
        <v>488</v>
      </c>
      <c r="E4" s="42"/>
      <c r="F4" s="42"/>
      <c r="G4" s="42"/>
      <c r="H4" s="42"/>
      <c r="I4" s="42"/>
      <c r="J4" s="42"/>
      <c r="K4" s="42"/>
      <c r="L4" s="42"/>
    </row>
    <row r="5" s="36" customFormat="1" ht="14.25" spans="1:12">
      <c r="A5" s="43" t="s">
        <v>36</v>
      </c>
      <c r="B5" s="43"/>
      <c r="C5" s="43"/>
      <c r="D5" s="44" t="s">
        <v>105</v>
      </c>
      <c r="E5" s="45"/>
      <c r="F5" s="45"/>
      <c r="G5" s="46" t="s">
        <v>37</v>
      </c>
      <c r="H5" s="41" t="s">
        <v>366</v>
      </c>
      <c r="I5" s="42"/>
      <c r="J5" s="42"/>
      <c r="K5" s="42"/>
      <c r="L5" s="42"/>
    </row>
    <row r="6" s="36" customFormat="1" ht="14.25" spans="1:12">
      <c r="A6" s="47" t="s">
        <v>107</v>
      </c>
      <c r="B6" s="48"/>
      <c r="C6" s="49"/>
      <c r="D6" s="50" t="s">
        <v>39</v>
      </c>
      <c r="E6" s="50"/>
      <c r="F6" s="49" t="s">
        <v>108</v>
      </c>
      <c r="G6" s="50" t="s">
        <v>41</v>
      </c>
      <c r="H6" s="46" t="s">
        <v>42</v>
      </c>
      <c r="I6" s="46"/>
      <c r="J6" s="46" t="s">
        <v>43</v>
      </c>
      <c r="K6" s="46" t="s">
        <v>44</v>
      </c>
      <c r="L6" s="46" t="s">
        <v>45</v>
      </c>
    </row>
    <row r="7" s="36" customFormat="1" ht="14.25" spans="1:12">
      <c r="A7" s="47"/>
      <c r="B7" s="48"/>
      <c r="C7" s="49"/>
      <c r="D7" s="50"/>
      <c r="E7" s="50"/>
      <c r="F7" s="50" t="s">
        <v>109</v>
      </c>
      <c r="G7" s="50"/>
      <c r="H7" s="46"/>
      <c r="I7" s="46"/>
      <c r="J7" s="46"/>
      <c r="K7" s="46"/>
      <c r="L7" s="46"/>
    </row>
    <row r="8" s="36" customFormat="1" ht="14.25" spans="1:12">
      <c r="A8" s="47"/>
      <c r="B8" s="48"/>
      <c r="C8" s="49"/>
      <c r="D8" s="50" t="s">
        <v>46</v>
      </c>
      <c r="E8" s="50"/>
      <c r="F8" s="45">
        <v>0</v>
      </c>
      <c r="G8" s="45">
        <v>3.38</v>
      </c>
      <c r="H8" s="51">
        <v>3.38</v>
      </c>
      <c r="I8" s="45"/>
      <c r="J8" s="45">
        <v>10</v>
      </c>
      <c r="K8" s="72">
        <v>1</v>
      </c>
      <c r="L8" s="45">
        <v>10</v>
      </c>
    </row>
    <row r="9" s="36" customFormat="1" ht="14.25" spans="1:12">
      <c r="A9" s="47"/>
      <c r="B9" s="48"/>
      <c r="C9" s="49"/>
      <c r="D9" s="50" t="s">
        <v>110</v>
      </c>
      <c r="E9" s="50"/>
      <c r="F9" s="45"/>
      <c r="G9" s="45"/>
      <c r="H9" s="45"/>
      <c r="I9" s="45"/>
      <c r="J9" s="45"/>
      <c r="K9" s="72"/>
      <c r="L9" s="45"/>
    </row>
    <row r="10" s="36" customFormat="1" ht="14.25" spans="1:12">
      <c r="A10" s="47"/>
      <c r="B10" s="48"/>
      <c r="C10" s="49"/>
      <c r="D10" s="52" t="s">
        <v>111</v>
      </c>
      <c r="E10" s="53"/>
      <c r="F10" s="45"/>
      <c r="G10" s="45"/>
      <c r="H10" s="45"/>
      <c r="I10" s="45"/>
      <c r="J10" s="45"/>
      <c r="K10" s="45"/>
      <c r="L10" s="45"/>
    </row>
    <row r="11" s="36" customFormat="1" ht="14.25" spans="1:12">
      <c r="A11" s="54"/>
      <c r="B11" s="55"/>
      <c r="C11" s="56"/>
      <c r="D11" s="52" t="s">
        <v>112</v>
      </c>
      <c r="E11" s="53"/>
      <c r="F11" s="45">
        <v>0</v>
      </c>
      <c r="G11" s="45">
        <v>3.38</v>
      </c>
      <c r="H11" s="45">
        <v>3.38</v>
      </c>
      <c r="I11" s="45"/>
      <c r="J11" s="45"/>
      <c r="K11" s="72">
        <v>1</v>
      </c>
      <c r="L11" s="45"/>
    </row>
    <row r="12" s="36" customFormat="1" ht="14.25" spans="1:12">
      <c r="A12" s="43" t="s">
        <v>51</v>
      </c>
      <c r="B12" s="50" t="s">
        <v>52</v>
      </c>
      <c r="C12" s="50"/>
      <c r="D12" s="50"/>
      <c r="E12" s="50"/>
      <c r="F12" s="50"/>
      <c r="G12" s="50" t="s">
        <v>53</v>
      </c>
      <c r="H12" s="50"/>
      <c r="I12" s="50"/>
      <c r="J12" s="50"/>
      <c r="K12" s="50"/>
      <c r="L12" s="50"/>
    </row>
    <row r="13" s="36" customFormat="1" ht="53" customHeight="1" spans="1:12">
      <c r="A13" s="43"/>
      <c r="B13" s="44" t="s">
        <v>489</v>
      </c>
      <c r="C13" s="45"/>
      <c r="D13" s="45"/>
      <c r="E13" s="45"/>
      <c r="F13" s="45"/>
      <c r="G13" s="44" t="s">
        <v>490</v>
      </c>
      <c r="H13" s="45"/>
      <c r="I13" s="45"/>
      <c r="J13" s="45"/>
      <c r="K13" s="45"/>
      <c r="L13" s="45"/>
    </row>
    <row r="14" s="36" customFormat="1" ht="14.25" spans="1:12">
      <c r="A14" s="57" t="s">
        <v>56</v>
      </c>
      <c r="B14" s="46" t="s">
        <v>57</v>
      </c>
      <c r="C14" s="40" t="s">
        <v>58</v>
      </c>
      <c r="D14" s="40" t="s">
        <v>59</v>
      </c>
      <c r="E14" s="40" t="s">
        <v>60</v>
      </c>
      <c r="F14" s="40"/>
      <c r="G14" s="40" t="s">
        <v>61</v>
      </c>
      <c r="H14" s="40" t="s">
        <v>43</v>
      </c>
      <c r="I14" s="40" t="s">
        <v>45</v>
      </c>
      <c r="J14" s="40" t="s">
        <v>62</v>
      </c>
      <c r="K14" s="40"/>
      <c r="L14" s="40"/>
    </row>
    <row r="15" s="36" customFormat="1" ht="14.25" spans="1:12">
      <c r="A15" s="57"/>
      <c r="B15" s="46" t="s">
        <v>63</v>
      </c>
      <c r="C15" s="40" t="s">
        <v>67</v>
      </c>
      <c r="D15" s="40" t="s">
        <v>491</v>
      </c>
      <c r="E15" s="58">
        <v>1</v>
      </c>
      <c r="F15" s="40"/>
      <c r="G15" s="58">
        <v>1</v>
      </c>
      <c r="H15" s="40">
        <v>30</v>
      </c>
      <c r="I15" s="40">
        <v>30</v>
      </c>
      <c r="J15" s="60" t="s">
        <v>28</v>
      </c>
      <c r="K15" s="61"/>
      <c r="L15" s="61"/>
    </row>
    <row r="16" s="36" customFormat="1" ht="14.25" spans="1:12">
      <c r="A16" s="57"/>
      <c r="B16" s="46"/>
      <c r="C16" s="40"/>
      <c r="D16" s="40"/>
      <c r="E16" s="40"/>
      <c r="F16" s="40"/>
      <c r="G16" s="40"/>
      <c r="H16" s="40"/>
      <c r="I16" s="40"/>
      <c r="J16" s="61"/>
      <c r="K16" s="61"/>
      <c r="L16" s="61"/>
    </row>
    <row r="17" s="36" customFormat="1" ht="14.25" spans="1:12">
      <c r="A17" s="57"/>
      <c r="B17" s="46"/>
      <c r="C17" s="40"/>
      <c r="D17" s="40"/>
      <c r="E17" s="40"/>
      <c r="F17" s="40"/>
      <c r="G17" s="40"/>
      <c r="H17" s="40"/>
      <c r="I17" s="40"/>
      <c r="J17" s="61"/>
      <c r="K17" s="61"/>
      <c r="L17" s="61"/>
    </row>
    <row r="18" s="36" customFormat="1" ht="14.25" spans="1:12">
      <c r="A18" s="57"/>
      <c r="B18" s="46"/>
      <c r="C18" s="40" t="s">
        <v>69</v>
      </c>
      <c r="D18" s="40" t="s">
        <v>492</v>
      </c>
      <c r="E18" s="58" t="s">
        <v>493</v>
      </c>
      <c r="F18" s="40"/>
      <c r="G18" s="40" t="s">
        <v>494</v>
      </c>
      <c r="H18" s="40">
        <v>10</v>
      </c>
      <c r="I18" s="40">
        <v>10</v>
      </c>
      <c r="J18" s="60" t="s">
        <v>28</v>
      </c>
      <c r="K18" s="61"/>
      <c r="L18" s="61"/>
    </row>
    <row r="19" s="36" customFormat="1" ht="14.25" spans="1:12">
      <c r="A19" s="57"/>
      <c r="B19" s="46"/>
      <c r="C19" s="40"/>
      <c r="D19" s="40"/>
      <c r="E19" s="40"/>
      <c r="F19" s="40"/>
      <c r="G19" s="40"/>
      <c r="H19" s="40"/>
      <c r="I19" s="40"/>
      <c r="J19" s="61"/>
      <c r="K19" s="61"/>
      <c r="L19" s="61"/>
    </row>
    <row r="20" s="36" customFormat="1" ht="14.25" spans="1:12">
      <c r="A20" s="57"/>
      <c r="B20" s="46"/>
      <c r="C20" s="40"/>
      <c r="D20" s="40"/>
      <c r="E20" s="40"/>
      <c r="F20" s="40"/>
      <c r="G20" s="40"/>
      <c r="H20" s="40"/>
      <c r="I20" s="40"/>
      <c r="J20" s="61"/>
      <c r="K20" s="61"/>
      <c r="L20" s="61"/>
    </row>
    <row r="21" s="36" customFormat="1" ht="14.25" spans="1:12">
      <c r="A21" s="57"/>
      <c r="B21" s="46"/>
      <c r="C21" s="40" t="s">
        <v>72</v>
      </c>
      <c r="D21" s="40" t="s">
        <v>495</v>
      </c>
      <c r="E21" s="59" t="s">
        <v>496</v>
      </c>
      <c r="F21" s="40"/>
      <c r="G21" s="40">
        <v>3.38</v>
      </c>
      <c r="H21" s="40">
        <v>10</v>
      </c>
      <c r="I21" s="40">
        <v>8</v>
      </c>
      <c r="J21" s="60" t="s">
        <v>28</v>
      </c>
      <c r="K21" s="61"/>
      <c r="L21" s="61"/>
    </row>
    <row r="22" s="36" customFormat="1" ht="14.25" spans="1:12">
      <c r="A22" s="57"/>
      <c r="B22" s="46"/>
      <c r="C22" s="40"/>
      <c r="D22" s="40"/>
      <c r="E22" s="40"/>
      <c r="F22" s="40"/>
      <c r="G22" s="40"/>
      <c r="H22" s="40"/>
      <c r="I22" s="40"/>
      <c r="J22" s="61"/>
      <c r="K22" s="61"/>
      <c r="L22" s="61"/>
    </row>
    <row r="23" s="36" customFormat="1" ht="14.25" spans="1:12">
      <c r="A23" s="57"/>
      <c r="B23" s="46"/>
      <c r="C23" s="40"/>
      <c r="D23" s="40"/>
      <c r="E23" s="40"/>
      <c r="F23" s="40"/>
      <c r="G23" s="40"/>
      <c r="H23" s="40"/>
      <c r="I23" s="40"/>
      <c r="J23" s="61"/>
      <c r="K23" s="61"/>
      <c r="L23" s="61"/>
    </row>
    <row r="24" s="36" customFormat="1" ht="14.25" spans="1:12">
      <c r="A24" s="57"/>
      <c r="B24" s="46" t="s">
        <v>75</v>
      </c>
      <c r="C24" s="40" t="s">
        <v>78</v>
      </c>
      <c r="D24" s="40" t="s">
        <v>497</v>
      </c>
      <c r="E24" s="60" t="s">
        <v>498</v>
      </c>
      <c r="F24" s="60"/>
      <c r="G24" s="60" t="s">
        <v>499</v>
      </c>
      <c r="H24" s="61">
        <v>30</v>
      </c>
      <c r="I24" s="40">
        <v>30</v>
      </c>
      <c r="J24" s="60" t="s">
        <v>28</v>
      </c>
      <c r="K24" s="61"/>
      <c r="L24" s="61"/>
    </row>
    <row r="25" s="36" customFormat="1" ht="14.25" spans="1:12">
      <c r="A25" s="57"/>
      <c r="B25" s="46"/>
      <c r="C25" s="40"/>
      <c r="D25" s="40"/>
      <c r="E25" s="60"/>
      <c r="F25" s="60"/>
      <c r="G25" s="61"/>
      <c r="H25" s="61"/>
      <c r="I25" s="40"/>
      <c r="J25" s="61"/>
      <c r="K25" s="61"/>
      <c r="L25" s="61"/>
    </row>
    <row r="26" s="36" customFormat="1" ht="23" customHeight="1" spans="1:12">
      <c r="A26" s="57"/>
      <c r="B26" s="46"/>
      <c r="C26" s="40"/>
      <c r="D26" s="40"/>
      <c r="E26" s="60"/>
      <c r="F26" s="60"/>
      <c r="G26" s="61"/>
      <c r="H26" s="61"/>
      <c r="I26" s="40"/>
      <c r="J26" s="61"/>
      <c r="K26" s="61"/>
      <c r="L26" s="61"/>
    </row>
    <row r="27" s="36" customFormat="1" ht="14.25" spans="1:12">
      <c r="A27" s="57"/>
      <c r="B27" s="46" t="s">
        <v>261</v>
      </c>
      <c r="C27" s="40" t="s">
        <v>85</v>
      </c>
      <c r="D27" s="40" t="s">
        <v>500</v>
      </c>
      <c r="E27" s="59" t="s">
        <v>348</v>
      </c>
      <c r="F27" s="40"/>
      <c r="G27" s="58">
        <v>0.95</v>
      </c>
      <c r="H27" s="40">
        <v>10</v>
      </c>
      <c r="I27" s="61">
        <v>10</v>
      </c>
      <c r="J27" s="60" t="s">
        <v>28</v>
      </c>
      <c r="K27" s="61"/>
      <c r="L27" s="61"/>
    </row>
    <row r="28" s="36" customFormat="1" ht="14.25" spans="1:12">
      <c r="A28" s="57"/>
      <c r="B28" s="46"/>
      <c r="C28" s="40"/>
      <c r="D28" s="40"/>
      <c r="E28" s="40"/>
      <c r="F28" s="40"/>
      <c r="G28" s="40"/>
      <c r="H28" s="40"/>
      <c r="I28" s="61"/>
      <c r="J28" s="61"/>
      <c r="K28" s="61"/>
      <c r="L28" s="61"/>
    </row>
    <row r="29" s="36" customFormat="1" ht="14.25" spans="1:12">
      <c r="A29" s="43"/>
      <c r="B29" s="46"/>
      <c r="C29" s="40"/>
      <c r="D29" s="40"/>
      <c r="E29" s="40"/>
      <c r="F29" s="40"/>
      <c r="G29" s="40"/>
      <c r="H29" s="40"/>
      <c r="I29" s="61"/>
      <c r="J29" s="61"/>
      <c r="K29" s="61"/>
      <c r="L29" s="61"/>
    </row>
    <row r="30" s="36" customFormat="1" ht="14.25" spans="1:12">
      <c r="A30" s="43" t="s">
        <v>91</v>
      </c>
      <c r="B30" s="43"/>
      <c r="C30" s="43"/>
      <c r="D30" s="43"/>
      <c r="E30" s="43"/>
      <c r="F30" s="43"/>
      <c r="G30" s="43"/>
      <c r="H30" s="44" t="s">
        <v>92</v>
      </c>
      <c r="I30" s="45"/>
      <c r="J30" s="45"/>
      <c r="K30" s="45"/>
      <c r="L30" s="45"/>
    </row>
    <row r="31" s="36" customFormat="1" ht="14.25" spans="1:12">
      <c r="A31" s="57" t="s">
        <v>131</v>
      </c>
      <c r="B31" s="62" t="s">
        <v>486</v>
      </c>
      <c r="C31" s="62"/>
      <c r="D31" s="62"/>
      <c r="E31" s="62"/>
      <c r="F31" s="62"/>
      <c r="G31" s="62"/>
      <c r="H31" s="62"/>
      <c r="I31" s="62"/>
      <c r="J31" s="62"/>
      <c r="K31" s="62"/>
      <c r="L31" s="62"/>
    </row>
    <row r="32" s="36" customFormat="1" ht="14.25" spans="1:12">
      <c r="A32" s="43" t="s">
        <v>133</v>
      </c>
      <c r="B32" s="62"/>
      <c r="C32" s="62"/>
      <c r="D32" s="62"/>
      <c r="E32" s="62"/>
      <c r="F32" s="62"/>
      <c r="G32" s="62"/>
      <c r="H32" s="62"/>
      <c r="I32" s="62"/>
      <c r="J32" s="62"/>
      <c r="K32" s="62"/>
      <c r="L32" s="62"/>
    </row>
    <row r="33" s="36" customFormat="1" spans="1:12">
      <c r="A33" s="63" t="s">
        <v>93</v>
      </c>
      <c r="B33" s="64"/>
      <c r="C33" s="64"/>
      <c r="D33" s="64"/>
      <c r="E33" s="64"/>
      <c r="F33" s="64"/>
      <c r="G33" s="64"/>
      <c r="H33" s="64"/>
      <c r="I33" s="64"/>
      <c r="J33" s="64"/>
      <c r="K33" s="64"/>
      <c r="L33" s="73"/>
    </row>
    <row r="34" s="36" customFormat="1" spans="1:12">
      <c r="A34" s="65" t="s">
        <v>94</v>
      </c>
      <c r="B34" s="66"/>
      <c r="C34" s="66"/>
      <c r="D34" s="66"/>
      <c r="E34" s="66"/>
      <c r="F34" s="66"/>
      <c r="G34" s="66"/>
      <c r="H34" s="66"/>
      <c r="I34" s="66"/>
      <c r="J34" s="66"/>
      <c r="K34" s="66"/>
      <c r="L34" s="74"/>
    </row>
    <row r="35" s="36" customFormat="1" spans="1:12">
      <c r="A35" s="65" t="s">
        <v>95</v>
      </c>
      <c r="B35" s="66"/>
      <c r="C35" s="66"/>
      <c r="D35" s="66"/>
      <c r="E35" s="66"/>
      <c r="F35" s="66"/>
      <c r="G35" s="66"/>
      <c r="H35" s="66"/>
      <c r="I35" s="66"/>
      <c r="J35" s="66"/>
      <c r="K35" s="66"/>
      <c r="L35" s="74"/>
    </row>
    <row r="36" s="36" customFormat="1" spans="1:12">
      <c r="A36" s="65" t="s">
        <v>96</v>
      </c>
      <c r="B36" s="66"/>
      <c r="C36" s="66"/>
      <c r="D36" s="66"/>
      <c r="E36" s="66"/>
      <c r="F36" s="66"/>
      <c r="G36" s="66"/>
      <c r="H36" s="66"/>
      <c r="I36" s="66"/>
      <c r="J36" s="66"/>
      <c r="K36" s="66"/>
      <c r="L36" s="74"/>
    </row>
    <row r="37" s="36" customFormat="1" spans="1:12">
      <c r="A37" s="65" t="s">
        <v>97</v>
      </c>
      <c r="B37" s="66"/>
      <c r="C37" s="66"/>
      <c r="D37" s="66"/>
      <c r="E37" s="66"/>
      <c r="F37" s="66"/>
      <c r="G37" s="66"/>
      <c r="H37" s="66"/>
      <c r="I37" s="66"/>
      <c r="J37" s="66"/>
      <c r="K37" s="66"/>
      <c r="L37" s="74"/>
    </row>
    <row r="38" s="36" customFormat="1" ht="14.25" spans="1:12">
      <c r="A38" s="67" t="s">
        <v>134</v>
      </c>
      <c r="B38" s="68"/>
      <c r="C38" s="68"/>
      <c r="D38" s="68"/>
      <c r="E38" s="68"/>
      <c r="F38" s="68"/>
      <c r="G38" s="68"/>
      <c r="H38" s="68"/>
      <c r="I38" s="68"/>
      <c r="J38" s="68"/>
      <c r="K38" s="68"/>
      <c r="L38" s="75"/>
    </row>
  </sheetData>
  <mergeCells count="78">
    <mergeCell ref="A1:L1"/>
    <mergeCell ref="A2:H2"/>
    <mergeCell ref="A3:C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A30:G30"/>
    <mergeCell ref="H30:L30"/>
    <mergeCell ref="A33:L33"/>
    <mergeCell ref="A34:L34"/>
    <mergeCell ref="A35:L35"/>
    <mergeCell ref="A36:L36"/>
    <mergeCell ref="A37:L37"/>
    <mergeCell ref="A38:L38"/>
    <mergeCell ref="A12:A13"/>
    <mergeCell ref="A14:A29"/>
    <mergeCell ref="B15:B23"/>
    <mergeCell ref="B24:B26"/>
    <mergeCell ref="B27:B29"/>
    <mergeCell ref="C15:C17"/>
    <mergeCell ref="C18:C20"/>
    <mergeCell ref="C21:C23"/>
    <mergeCell ref="C24:C26"/>
    <mergeCell ref="C27:C29"/>
    <mergeCell ref="D15:D17"/>
    <mergeCell ref="D18:D20"/>
    <mergeCell ref="D21:D23"/>
    <mergeCell ref="D24:D26"/>
    <mergeCell ref="D27:D29"/>
    <mergeCell ref="G6:G7"/>
    <mergeCell ref="G15:G17"/>
    <mergeCell ref="G18:G20"/>
    <mergeCell ref="G21:G23"/>
    <mergeCell ref="G24:G26"/>
    <mergeCell ref="G27:G29"/>
    <mergeCell ref="H15:H17"/>
    <mergeCell ref="H18:H20"/>
    <mergeCell ref="H21:H23"/>
    <mergeCell ref="H24:H26"/>
    <mergeCell ref="H27:H29"/>
    <mergeCell ref="I15:I17"/>
    <mergeCell ref="I18:I20"/>
    <mergeCell ref="I21:I23"/>
    <mergeCell ref="I24:I26"/>
    <mergeCell ref="I27:I29"/>
    <mergeCell ref="J6:J7"/>
    <mergeCell ref="K6:K7"/>
    <mergeCell ref="L6:L7"/>
    <mergeCell ref="A6:C11"/>
    <mergeCell ref="D6:E7"/>
    <mergeCell ref="H6:I7"/>
    <mergeCell ref="E15:F17"/>
    <mergeCell ref="J15:L17"/>
    <mergeCell ref="E18:F20"/>
    <mergeCell ref="J18:L20"/>
    <mergeCell ref="E21:F23"/>
    <mergeCell ref="J21:L23"/>
    <mergeCell ref="E24:F26"/>
    <mergeCell ref="J24:L26"/>
    <mergeCell ref="E27:F29"/>
    <mergeCell ref="J27:L29"/>
    <mergeCell ref="B31:L32"/>
  </mergeCells>
  <pageMargins left="0.75" right="0.75" top="1" bottom="1" header="0.511805555555556" footer="0.511805555555556"/>
  <pageSetup paperSize="9" scale="72"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abSelected="1" workbookViewId="0">
      <selection activeCell="F9" sqref="F9"/>
    </sheetView>
  </sheetViews>
  <sheetFormatPr defaultColWidth="9" defaultRowHeight="13.5"/>
  <sheetData>
    <row r="1" customFormat="1" ht="28.5" spans="1:12">
      <c r="A1" s="1" t="s">
        <v>99</v>
      </c>
      <c r="B1" s="1"/>
      <c r="C1" s="1"/>
      <c r="D1" s="1"/>
      <c r="E1" s="1"/>
      <c r="F1" s="1"/>
      <c r="G1" s="1"/>
      <c r="H1" s="1"/>
      <c r="I1" s="1"/>
      <c r="J1" s="1"/>
      <c r="K1" s="1"/>
      <c r="L1" s="1"/>
    </row>
    <row r="2" customFormat="1" ht="21" customHeight="1" spans="1:12">
      <c r="A2" s="2" t="s">
        <v>100</v>
      </c>
      <c r="B2" s="2"/>
      <c r="C2" s="2"/>
      <c r="D2" s="2"/>
      <c r="E2" s="2"/>
      <c r="F2" s="2"/>
      <c r="G2" s="2"/>
      <c r="H2" s="2"/>
      <c r="I2" s="30"/>
      <c r="J2" s="30"/>
      <c r="K2" s="30"/>
      <c r="L2" s="31" t="s">
        <v>501</v>
      </c>
    </row>
    <row r="3" customFormat="1" ht="20" customHeight="1" spans="1:12">
      <c r="A3" s="3" t="s">
        <v>162</v>
      </c>
      <c r="B3" s="3"/>
      <c r="C3" s="3"/>
      <c r="L3" s="32" t="s">
        <v>33</v>
      </c>
    </row>
    <row r="4" customFormat="1" ht="24" customHeight="1" spans="1:12">
      <c r="A4" s="4" t="s">
        <v>103</v>
      </c>
      <c r="B4" s="4"/>
      <c r="C4" s="4"/>
      <c r="D4" s="5" t="s">
        <v>502</v>
      </c>
      <c r="E4" s="6"/>
      <c r="F4" s="6"/>
      <c r="G4" s="6"/>
      <c r="H4" s="6"/>
      <c r="I4" s="6"/>
      <c r="J4" s="6"/>
      <c r="K4" s="6"/>
      <c r="L4" s="6"/>
    </row>
    <row r="5" customFormat="1" ht="29" customHeight="1" spans="1:12">
      <c r="A5" s="7" t="s">
        <v>36</v>
      </c>
      <c r="B5" s="7"/>
      <c r="C5" s="7"/>
      <c r="D5" s="8" t="s">
        <v>105</v>
      </c>
      <c r="E5" s="9"/>
      <c r="F5" s="9"/>
      <c r="G5" s="10" t="s">
        <v>37</v>
      </c>
      <c r="H5" s="5" t="s">
        <v>503</v>
      </c>
      <c r="I5" s="6"/>
      <c r="J5" s="6"/>
      <c r="K5" s="6"/>
      <c r="L5" s="6"/>
    </row>
    <row r="6" customFormat="1" ht="15" customHeight="1" spans="1:12">
      <c r="A6" s="11" t="s">
        <v>107</v>
      </c>
      <c r="B6" s="12"/>
      <c r="C6" s="13"/>
      <c r="D6" s="14" t="s">
        <v>39</v>
      </c>
      <c r="E6" s="14"/>
      <c r="F6" s="13" t="s">
        <v>108</v>
      </c>
      <c r="G6" s="14" t="s">
        <v>41</v>
      </c>
      <c r="H6" s="10" t="s">
        <v>42</v>
      </c>
      <c r="I6" s="10"/>
      <c r="J6" s="10" t="s">
        <v>43</v>
      </c>
      <c r="K6" s="10" t="s">
        <v>44</v>
      </c>
      <c r="L6" s="10" t="s">
        <v>45</v>
      </c>
    </row>
    <row r="7" customFormat="1" ht="15" customHeight="1" spans="1:12">
      <c r="A7" s="11"/>
      <c r="B7" s="12"/>
      <c r="C7" s="13"/>
      <c r="D7" s="14"/>
      <c r="E7" s="14"/>
      <c r="F7" s="14" t="s">
        <v>109</v>
      </c>
      <c r="G7" s="14"/>
      <c r="H7" s="10"/>
      <c r="I7" s="10"/>
      <c r="J7" s="10"/>
      <c r="K7" s="10"/>
      <c r="L7" s="10"/>
    </row>
    <row r="8" customFormat="1" ht="15" customHeight="1" spans="1:12">
      <c r="A8" s="11"/>
      <c r="B8" s="12"/>
      <c r="C8" s="13"/>
      <c r="D8" s="14" t="s">
        <v>46</v>
      </c>
      <c r="E8" s="14"/>
      <c r="F8" s="9">
        <f>F9+F10+F11</f>
        <v>0</v>
      </c>
      <c r="G8" s="9">
        <v>1</v>
      </c>
      <c r="H8" s="15">
        <v>1</v>
      </c>
      <c r="I8" s="9"/>
      <c r="J8" s="9">
        <v>10</v>
      </c>
      <c r="K8" s="23">
        <f>H8/G8</f>
        <v>1</v>
      </c>
      <c r="L8" s="9"/>
    </row>
    <row r="9" customFormat="1" ht="15" customHeight="1" spans="1:12">
      <c r="A9" s="11"/>
      <c r="B9" s="12"/>
      <c r="C9" s="13"/>
      <c r="D9" s="14" t="s">
        <v>110</v>
      </c>
      <c r="E9" s="14"/>
      <c r="F9" s="9">
        <v>0</v>
      </c>
      <c r="G9" s="9">
        <v>1</v>
      </c>
      <c r="H9" s="9">
        <v>1</v>
      </c>
      <c r="I9" s="9"/>
      <c r="J9" s="9"/>
      <c r="K9" s="23">
        <f>H9/G9</f>
        <v>1</v>
      </c>
      <c r="L9" s="9"/>
    </row>
    <row r="10" customFormat="1" ht="15" customHeight="1" spans="1:12">
      <c r="A10" s="11"/>
      <c r="B10" s="12"/>
      <c r="C10" s="13"/>
      <c r="D10" s="16" t="s">
        <v>111</v>
      </c>
      <c r="E10" s="17"/>
      <c r="F10" s="9"/>
      <c r="G10" s="9"/>
      <c r="H10" s="9"/>
      <c r="I10" s="9"/>
      <c r="J10" s="9"/>
      <c r="K10" s="9"/>
      <c r="L10" s="9"/>
    </row>
    <row r="11" customFormat="1" ht="15" customHeight="1" spans="1:12">
      <c r="A11" s="18"/>
      <c r="B11" s="19"/>
      <c r="C11" s="20"/>
      <c r="D11" s="16" t="s">
        <v>112</v>
      </c>
      <c r="E11" s="17"/>
      <c r="F11" s="9"/>
      <c r="G11" s="9"/>
      <c r="H11" s="9"/>
      <c r="I11" s="9"/>
      <c r="J11" s="9"/>
      <c r="K11" s="9"/>
      <c r="L11" s="9"/>
    </row>
    <row r="12" customFormat="1" ht="15" customHeight="1" spans="1:12">
      <c r="A12" s="7" t="s">
        <v>51</v>
      </c>
      <c r="B12" s="14" t="s">
        <v>52</v>
      </c>
      <c r="C12" s="14"/>
      <c r="D12" s="14"/>
      <c r="E12" s="14"/>
      <c r="F12" s="14"/>
      <c r="G12" s="14" t="s">
        <v>53</v>
      </c>
      <c r="H12" s="14"/>
      <c r="I12" s="14"/>
      <c r="J12" s="14"/>
      <c r="K12" s="14"/>
      <c r="L12" s="14"/>
    </row>
    <row r="13" customFormat="1" ht="15" customHeight="1" spans="1:12">
      <c r="A13" s="7"/>
      <c r="B13" s="8" t="s">
        <v>504</v>
      </c>
      <c r="C13" s="9"/>
      <c r="D13" s="9"/>
      <c r="E13" s="9"/>
      <c r="F13" s="9"/>
      <c r="G13" s="8" t="s">
        <v>55</v>
      </c>
      <c r="H13" s="9"/>
      <c r="I13" s="9"/>
      <c r="J13" s="9"/>
      <c r="K13" s="9"/>
      <c r="L13" s="9"/>
    </row>
    <row r="14" customFormat="1" ht="26.25" customHeight="1" spans="1:12">
      <c r="A14" s="21" t="s">
        <v>56</v>
      </c>
      <c r="B14" s="14" t="s">
        <v>57</v>
      </c>
      <c r="C14" s="14" t="s">
        <v>58</v>
      </c>
      <c r="D14" s="10" t="s">
        <v>59</v>
      </c>
      <c r="E14" s="10" t="s">
        <v>60</v>
      </c>
      <c r="F14" s="10"/>
      <c r="G14" s="10" t="s">
        <v>61</v>
      </c>
      <c r="H14" s="10" t="s">
        <v>43</v>
      </c>
      <c r="I14" s="10" t="s">
        <v>45</v>
      </c>
      <c r="J14" s="10" t="s">
        <v>62</v>
      </c>
      <c r="K14" s="10"/>
      <c r="L14" s="10"/>
    </row>
    <row r="15" customFormat="1" ht="15" customHeight="1" spans="1:12">
      <c r="A15" s="21"/>
      <c r="B15" s="13" t="s">
        <v>63</v>
      </c>
      <c r="C15" s="14" t="s">
        <v>64</v>
      </c>
      <c r="D15" s="22" t="s">
        <v>505</v>
      </c>
      <c r="E15" s="23">
        <v>1</v>
      </c>
      <c r="F15" s="9"/>
      <c r="G15" s="23">
        <v>1</v>
      </c>
      <c r="H15" s="9">
        <v>10</v>
      </c>
      <c r="I15" s="9">
        <v>10</v>
      </c>
      <c r="J15" s="9"/>
      <c r="K15" s="9"/>
      <c r="L15" s="9"/>
    </row>
    <row r="16" customFormat="1" ht="26" customHeight="1" spans="1:12">
      <c r="A16" s="21"/>
      <c r="B16" s="13"/>
      <c r="C16" s="14" t="s">
        <v>67</v>
      </c>
      <c r="D16" s="22" t="s">
        <v>506</v>
      </c>
      <c r="E16" s="23">
        <v>1</v>
      </c>
      <c r="F16" s="9"/>
      <c r="G16" s="23">
        <v>1</v>
      </c>
      <c r="H16" s="9">
        <v>20</v>
      </c>
      <c r="I16" s="9">
        <v>20</v>
      </c>
      <c r="J16" s="9"/>
      <c r="K16" s="9"/>
      <c r="L16" s="9"/>
    </row>
    <row r="17" customFormat="1" ht="15" customHeight="1" spans="1:12">
      <c r="A17" s="21"/>
      <c r="B17" s="13"/>
      <c r="C17" s="14" t="s">
        <v>69</v>
      </c>
      <c r="D17" s="22" t="s">
        <v>70</v>
      </c>
      <c r="E17" s="9" t="s">
        <v>71</v>
      </c>
      <c r="F17" s="9"/>
      <c r="G17" s="9" t="s">
        <v>71</v>
      </c>
      <c r="H17" s="9">
        <v>10</v>
      </c>
      <c r="I17" s="9">
        <v>10</v>
      </c>
      <c r="J17" s="9"/>
      <c r="K17" s="9"/>
      <c r="L17" s="9"/>
    </row>
    <row r="18" customFormat="1" ht="15" customHeight="1" spans="1:12">
      <c r="A18" s="21"/>
      <c r="B18" s="13"/>
      <c r="C18" s="14" t="s">
        <v>72</v>
      </c>
      <c r="D18" s="22" t="s">
        <v>73</v>
      </c>
      <c r="E18" s="9" t="s">
        <v>507</v>
      </c>
      <c r="F18" s="9"/>
      <c r="G18" s="9" t="s">
        <v>507</v>
      </c>
      <c r="H18" s="9">
        <v>10</v>
      </c>
      <c r="I18" s="9">
        <v>10</v>
      </c>
      <c r="J18" s="9"/>
      <c r="K18" s="9"/>
      <c r="L18" s="9"/>
    </row>
    <row r="19" customFormat="1" ht="63" customHeight="1" spans="1:12">
      <c r="A19" s="21"/>
      <c r="B19" s="13" t="s">
        <v>508</v>
      </c>
      <c r="C19" s="14" t="s">
        <v>82</v>
      </c>
      <c r="D19" s="22" t="s">
        <v>509</v>
      </c>
      <c r="E19" s="23">
        <v>1</v>
      </c>
      <c r="F19" s="9"/>
      <c r="G19" s="23">
        <v>1</v>
      </c>
      <c r="H19" s="9">
        <v>30</v>
      </c>
      <c r="I19" s="9">
        <v>30</v>
      </c>
      <c r="J19" s="9"/>
      <c r="K19" s="9"/>
      <c r="L19" s="9"/>
    </row>
    <row r="20" customFormat="1" ht="15" customHeight="1" spans="1:12">
      <c r="A20" s="21"/>
      <c r="B20" s="13" t="s">
        <v>84</v>
      </c>
      <c r="C20" s="13" t="s">
        <v>85</v>
      </c>
      <c r="D20" s="22" t="s">
        <v>510</v>
      </c>
      <c r="E20" s="8" t="s">
        <v>511</v>
      </c>
      <c r="F20" s="9"/>
      <c r="G20" s="8" t="s">
        <v>511</v>
      </c>
      <c r="H20" s="9">
        <v>10</v>
      </c>
      <c r="I20" s="9">
        <v>10</v>
      </c>
      <c r="J20" s="9"/>
      <c r="K20" s="9"/>
      <c r="L20" s="9"/>
    </row>
    <row r="21" customFormat="1" ht="14.25" spans="1:12">
      <c r="A21" s="21"/>
      <c r="B21" s="13" t="s">
        <v>128</v>
      </c>
      <c r="C21" s="13" t="s">
        <v>84</v>
      </c>
      <c r="D21" s="22"/>
      <c r="E21" s="9"/>
      <c r="F21" s="9"/>
      <c r="G21" s="9"/>
      <c r="H21" s="9"/>
      <c r="I21" s="9"/>
      <c r="J21" s="9"/>
      <c r="K21" s="9"/>
      <c r="L21" s="9"/>
    </row>
    <row r="22" customFormat="1" ht="15" customHeight="1" spans="1:12">
      <c r="A22" s="7" t="s">
        <v>91</v>
      </c>
      <c r="B22" s="7"/>
      <c r="C22" s="7"/>
      <c r="D22" s="7"/>
      <c r="E22" s="7"/>
      <c r="F22" s="7"/>
      <c r="G22" s="7"/>
      <c r="H22" s="8" t="s">
        <v>92</v>
      </c>
      <c r="I22" s="9"/>
      <c r="J22" s="9"/>
      <c r="K22" s="9"/>
      <c r="L22" s="9"/>
    </row>
    <row r="23" customFormat="1" ht="15" customHeight="1" spans="1:12">
      <c r="A23" s="21" t="s">
        <v>131</v>
      </c>
      <c r="B23" s="22" t="s">
        <v>512</v>
      </c>
      <c r="C23" s="22"/>
      <c r="D23" s="22"/>
      <c r="E23" s="22"/>
      <c r="F23" s="22"/>
      <c r="G23" s="22"/>
      <c r="H23" s="22"/>
      <c r="I23" s="22"/>
      <c r="J23" s="22"/>
      <c r="K23" s="22"/>
      <c r="L23" s="22"/>
    </row>
    <row r="24" customFormat="1" ht="14.25" spans="1:12">
      <c r="A24" s="7" t="s">
        <v>133</v>
      </c>
      <c r="B24" s="22"/>
      <c r="C24" s="22"/>
      <c r="D24" s="22"/>
      <c r="E24" s="22"/>
      <c r="F24" s="22"/>
      <c r="G24" s="22"/>
      <c r="H24" s="22"/>
      <c r="I24" s="22"/>
      <c r="J24" s="22"/>
      <c r="K24" s="22"/>
      <c r="L24" s="22"/>
    </row>
    <row r="25" customFormat="1" customHeight="1" spans="1:12">
      <c r="A25" s="24" t="s">
        <v>93</v>
      </c>
      <c r="B25" s="25"/>
      <c r="C25" s="25"/>
      <c r="D25" s="25"/>
      <c r="E25" s="25"/>
      <c r="F25" s="25"/>
      <c r="G25" s="25"/>
      <c r="H25" s="25"/>
      <c r="I25" s="25"/>
      <c r="J25" s="25"/>
      <c r="K25" s="25"/>
      <c r="L25" s="33"/>
    </row>
    <row r="26" customFormat="1" ht="38.25" customHeight="1" spans="1:12">
      <c r="A26" s="26" t="s">
        <v>94</v>
      </c>
      <c r="B26" s="27"/>
      <c r="C26" s="27"/>
      <c r="D26" s="27"/>
      <c r="E26" s="27"/>
      <c r="F26" s="27"/>
      <c r="G26" s="27"/>
      <c r="H26" s="27"/>
      <c r="I26" s="27"/>
      <c r="J26" s="27"/>
      <c r="K26" s="27"/>
      <c r="L26" s="34"/>
    </row>
    <row r="27" customFormat="1" customHeight="1" spans="1:12">
      <c r="A27" s="26" t="s">
        <v>95</v>
      </c>
      <c r="B27" s="27"/>
      <c r="C27" s="27"/>
      <c r="D27" s="27"/>
      <c r="E27" s="27"/>
      <c r="F27" s="27"/>
      <c r="G27" s="27"/>
      <c r="H27" s="27"/>
      <c r="I27" s="27"/>
      <c r="J27" s="27"/>
      <c r="K27" s="27"/>
      <c r="L27" s="34"/>
    </row>
    <row r="28" customFormat="1" ht="25.5" customHeight="1" spans="1:12">
      <c r="A28" s="26" t="s">
        <v>96</v>
      </c>
      <c r="B28" s="27"/>
      <c r="C28" s="27"/>
      <c r="D28" s="27"/>
      <c r="E28" s="27"/>
      <c r="F28" s="27"/>
      <c r="G28" s="27"/>
      <c r="H28" s="27"/>
      <c r="I28" s="27"/>
      <c r="J28" s="27"/>
      <c r="K28" s="27"/>
      <c r="L28" s="34"/>
    </row>
    <row r="29" customFormat="1" ht="37.5" customHeight="1" spans="1:12">
      <c r="A29" s="26" t="s">
        <v>97</v>
      </c>
      <c r="B29" s="27"/>
      <c r="C29" s="27"/>
      <c r="D29" s="27"/>
      <c r="E29" s="27"/>
      <c r="F29" s="27"/>
      <c r="G29" s="27"/>
      <c r="H29" s="27"/>
      <c r="I29" s="27"/>
      <c r="J29" s="27"/>
      <c r="K29" s="27"/>
      <c r="L29" s="34"/>
    </row>
    <row r="30" customFormat="1" ht="15" customHeight="1" spans="1:12">
      <c r="A30" s="28" t="s">
        <v>134</v>
      </c>
      <c r="B30" s="29"/>
      <c r="C30" s="29"/>
      <c r="D30" s="29"/>
      <c r="E30" s="29"/>
      <c r="F30" s="29"/>
      <c r="G30" s="29"/>
      <c r="H30" s="29"/>
      <c r="I30" s="29"/>
      <c r="J30" s="29"/>
      <c r="K30" s="29"/>
      <c r="L30" s="35"/>
    </row>
  </sheetData>
  <mergeCells count="56">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A22:G22"/>
    <mergeCell ref="H22:L22"/>
    <mergeCell ref="A25:L25"/>
    <mergeCell ref="A26:L26"/>
    <mergeCell ref="A27:L27"/>
    <mergeCell ref="A28:L28"/>
    <mergeCell ref="A29:L29"/>
    <mergeCell ref="A30:L30"/>
    <mergeCell ref="A12:A13"/>
    <mergeCell ref="A14:A21"/>
    <mergeCell ref="B15:B18"/>
    <mergeCell ref="D20:D21"/>
    <mergeCell ref="G6:G7"/>
    <mergeCell ref="G20:G21"/>
    <mergeCell ref="H20:H21"/>
    <mergeCell ref="I20:I21"/>
    <mergeCell ref="J6:J7"/>
    <mergeCell ref="K6:K7"/>
    <mergeCell ref="L6:L7"/>
    <mergeCell ref="A6:C11"/>
    <mergeCell ref="D6:E7"/>
    <mergeCell ref="H6:I7"/>
    <mergeCell ref="E20:F21"/>
    <mergeCell ref="J20:L21"/>
    <mergeCell ref="B23:L24"/>
  </mergeCells>
  <pageMargins left="0.75" right="0.75" top="1" bottom="1" header="0.511805555555556" footer="0.511805555555556"/>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附表13 部门整体支出绩效自评情况</vt:lpstr>
      <vt:lpstr>附表14 部门整体支出绩效自评表</vt:lpstr>
      <vt:lpstr>附表15 项目支出绩效自评表-1</vt:lpstr>
      <vt:lpstr>附表15 项目支出绩效自评表-2</vt:lpstr>
      <vt:lpstr>附表15 项目支出绩效自评表-3</vt:lpstr>
      <vt:lpstr>附表15 项目支出绩效自评表-4</vt:lpstr>
      <vt:lpstr>附表15 项目支出绩效自评表-5</vt:lpstr>
      <vt:lpstr>附表15 项目支出绩效自评表-6</vt:lpstr>
      <vt:lpstr>附表15 项目支出绩效自评表-7</vt:lpstr>
      <vt:lpstr>附表15 项目支出绩效自评表-8</vt:lpstr>
      <vt:lpstr>附表15 项目支出绩效自评表-9</vt:lpstr>
      <vt:lpstr>附表15 项目支出绩效自评表-10</vt:lpstr>
      <vt:lpstr>附表15 项目支出绩效自评表-11</vt:lpstr>
      <vt:lpstr>附表15 项目支出绩效自评表-12</vt:lpstr>
      <vt:lpstr>附表15 项目支出绩效自评表-13</vt:lpstr>
      <vt:lpstr>附表15 项目支出绩效自评表-14</vt:lpstr>
      <vt:lpstr>附表15 项目支出绩效自评表-15</vt:lpstr>
      <vt:lpstr>附表15 项目支出绩效自评表-16</vt:lpstr>
      <vt:lpstr>附表15 项目支出绩效自评表-17</vt:lpstr>
      <vt:lpstr>附表15 项目支出绩效自评表-18</vt:lpstr>
      <vt:lpstr>附表15 项目支出绩效自评表-19</vt:lpstr>
      <vt:lpstr>附表15 项目支出绩效自评表-20</vt:lpstr>
      <vt:lpstr>附表15 项目支出绩效自评表-21</vt:lpstr>
      <vt:lpstr>附表15 项目支出绩效自评表-22</vt:lpstr>
      <vt:lpstr>附表15 项目支出绩效自评表-23</vt:lpstr>
      <vt:lpstr>附表15 项目支出绩效自评表-24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张云佳</cp:lastModifiedBy>
  <dcterms:created xsi:type="dcterms:W3CDTF">2026-05-14T15:11:00Z</dcterms:created>
  <dcterms:modified xsi:type="dcterms:W3CDTF">2026-10-16T03:46:52Z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2052-12.8.2.17149</vt:lpwstr>
  </property>
  <property fmtid="{D5CDD505-2E9C-101B-9397-08002B2CF9AE}" pid="3" name="ICV">
    <vt:lpwstr>71B6FC405E1A482B9438AABE2E41B103_12</vt:lpwstr>
  </property>
  <property fmtid="{D5CDD505-2E9C-101B-9397-08002B2CF9AE}" pid="4" name="CalculationRule">
    <vt:i4>0</vt:i4>
  </property>
</Properties>
</file>