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附表13 部门整体支出绩效自评情况" sheetId="14" r:id="rId1"/>
    <sheet name="附表14 部门整体支出绩效自评表" sheetId="15" r:id="rId2"/>
    <sheet name="附表15 项目支出绩效自评表" sheetId="1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<sst xmlns="http://schemas.openxmlformats.org/spreadsheetml/2006/main" count="218" uniqueCount="131">
  <si>
    <t>2025年度部门整体支出绩效自评情况</t>
  </si>
  <si>
    <t>公开13表</t>
  </si>
  <si>
    <t>填报部门：宜良县总工会</t>
  </si>
  <si>
    <t>一、部门基本情况</t>
  </si>
  <si>
    <t>（一）部门概况</t>
  </si>
  <si>
    <t>我单位为一级预算单位，是独立编制、独立核算的机构。实有人员编制9人，其中：参公管理事业编制5人，事业编制4人；在职在编实有参公管理事业5人，非参公管理事业人员4人。离退休人员7人，其中：退休7人。总工会内设机构为办公室和职工服务中心。</t>
  </si>
  <si>
    <t>（二）部门绩效目标的设立情况</t>
  </si>
  <si>
    <t>自上而下的任务分解，通过自上而下的任务目标分解，将整体目标分解到各个科室或者个人，明确要完成整体目标各个科室应该负责。这是目前设定绩效目标比较通用的一种方法。可以保持我单位自上而下目标方向统一，逐层分解到各个科室或者个人，并帮助指导完成目标。</t>
  </si>
  <si>
    <t>（三）部门整体收支情况</t>
  </si>
  <si>
    <t>2025年宜良县总工会部门收入合计193.71万元，其中：一般公共预算财政拨款收入193.71万元，其他收入0.00万元；部门支出合计193.71万元，其中:基本支出177.26万元，包含人员经费169.04万元，日常公用经费8.22万元；项目支出16.45万元。</t>
  </si>
  <si>
    <t>（四）部门预算管理制度建设情况</t>
  </si>
  <si>
    <t>认真执行《中华人民共和国会计法》、《中华人民共和国预算法》、《政府会计制度》，结合实际修改完善《宜良县总工会财务管理制度》等资金管理使用制度。</t>
  </si>
  <si>
    <t>（五）严控“三公”经费支出情况</t>
  </si>
  <si>
    <t>“三公” 支出数0元。</t>
  </si>
  <si>
    <t>二、绩效自评组织情况</t>
  </si>
  <si>
    <t xml:space="preserve"> （一）前期准备 </t>
  </si>
  <si>
    <t>及时组织部门相关工作人员召开研讨会，按照“绩效评价指标体系”所对应的内容逐条进行了梳理，明确了各自的工作职责及所要提供的绩效评价的资料，从资料的准备上为此次绩效考评工作打好了基础。</t>
  </si>
  <si>
    <t xml:space="preserve"> （二）组织实施
</t>
  </si>
  <si>
    <t>分工协作，客观自评，各科室工作人员按照各自工作内容，认真梳理，全面总结，实事求是，在保证资料的真实性、准确性的前提下，根据设定的绩效评价指标体系，结合工作实际进行了自评打分，评价结果为优秀。</t>
  </si>
  <si>
    <t>三、评价情况分析及综合评价结论</t>
  </si>
  <si>
    <t>预算配置控制较好，预算安排的项目支出保障了单位各项业务工作的顺利开展。制定了切实有效的内部管理制度和经费支出控制方案，有较强的内控风险管理意识、各项经费支出得到了有效控制。</t>
  </si>
  <si>
    <t>四、存在的问题和整改情况</t>
  </si>
  <si>
    <t>（一）存在的问题
项目相关管理制度还有待完善。因部门整体支出的预算资金安排和使用上仍有不可预见性，所以导致预算控制率不确定。
（二）整改情况
1.细化预算编制工作，认真做好预算的编制。进一步加强内部机构的预算管理意识，严格按照预算编制的相关制度和要求绩效预算编制；                                                                                   2.加强项目开展进度的跟踪，开展项目绩效评价，确保项目绩效目标的完成。</t>
  </si>
  <si>
    <t xml:space="preserve"> 五、绩效自评结果应用情况</t>
  </si>
  <si>
    <t>绩效结果应用，即是开展绩效评价工作的基本前提，又是加强财政支出管理、增强资金绩效理念、合理配置公共资源、优化财政支出结构、强化资金管理水平、提高资金使用效益的重要手段。为绩效评价结果得到合理的应用，将此次绩效评价结果作为以后年度建设资金分配的重要依据。</t>
  </si>
  <si>
    <t>六、主要经验及做法</t>
  </si>
  <si>
    <t>加强组织领导。加强对项目工作的全面领导严格执行相关财经法律法规，按照项目管理制度及财务管理制度加强项目管理和监督，确保项目规范顺利实施。做到专款专用。严格按规范要求，做到专款专用，单位所有的支出都由报账员把关，财务人员审核，再经过分管领导审批。</t>
  </si>
  <si>
    <t>七、其他需说明的情况</t>
  </si>
  <si>
    <t>无</t>
  </si>
  <si>
    <t>部门整体支出绩效自评表</t>
  </si>
  <si>
    <t xml:space="preserve">                                         （2025年度）</t>
  </si>
  <si>
    <t>公开14表</t>
  </si>
  <si>
    <t xml:space="preserve">部门名称:                                                </t>
  </si>
  <si>
    <t>宜良县总工会</t>
  </si>
  <si>
    <t>单位：万元</t>
  </si>
  <si>
    <t>部门名称</t>
  </si>
  <si>
    <t>主管部门</t>
  </si>
  <si>
    <t>实施单位</t>
  </si>
  <si>
    <t xml:space="preserve">部门（单位）总体资金
</t>
  </si>
  <si>
    <t>资金来源</t>
  </si>
  <si>
    <t>年初预算数</t>
  </si>
  <si>
    <t>全年预算数</t>
  </si>
  <si>
    <t>全年执行数</t>
  </si>
  <si>
    <t>分值</t>
  </si>
  <si>
    <t>执行率</t>
  </si>
  <si>
    <t>得分</t>
  </si>
  <si>
    <t>年度资金总额：</t>
  </si>
  <si>
    <t>基本支出</t>
  </si>
  <si>
    <t>—</t>
  </si>
  <si>
    <t>项目支出</t>
  </si>
  <si>
    <t>其他资金</t>
  </si>
  <si>
    <t>年度总体目标</t>
  </si>
  <si>
    <t>预期目标</t>
  </si>
  <si>
    <t>实际完成情况</t>
  </si>
  <si>
    <t>保障部门正常运转</t>
  </si>
  <si>
    <t>已按要求完成</t>
  </si>
  <si>
    <t>绩效指标</t>
  </si>
  <si>
    <t>一级指标</t>
  </si>
  <si>
    <t>二级指标</t>
  </si>
  <si>
    <t>三级指标</t>
  </si>
  <si>
    <t>年度指标值（A）</t>
  </si>
  <si>
    <t>实际完成值（B）</t>
  </si>
  <si>
    <t>未完成原因分析</t>
  </si>
  <si>
    <t>产出指标 （50分）</t>
  </si>
  <si>
    <t>数量指标</t>
  </si>
  <si>
    <t>保障工会工作正常运行，落实人员经费和公用经费保障</t>
  </si>
  <si>
    <r>
      <rPr>
        <sz val="10"/>
        <color rgb="FF000000"/>
        <rFont val="Times New Roman"/>
        <charset val="134"/>
      </rPr>
      <t>9</t>
    </r>
    <r>
      <rPr>
        <sz val="10"/>
        <color rgb="FF000000"/>
        <rFont val="仿宋_GB2312"/>
        <charset val="134"/>
      </rPr>
      <t>人</t>
    </r>
  </si>
  <si>
    <t>质量指标</t>
  </si>
  <si>
    <t>按预算标准及相关文件执行</t>
  </si>
  <si>
    <t>时效指标</t>
  </si>
  <si>
    <t>任务完成时间</t>
  </si>
  <si>
    <t>成本指标</t>
  </si>
  <si>
    <t>所需资金</t>
  </si>
  <si>
    <r>
      <rPr>
        <sz val="10"/>
        <color rgb="FF000000"/>
        <rFont val="Times New Roman"/>
        <charset val="134"/>
      </rPr>
      <t>193.71</t>
    </r>
    <r>
      <rPr>
        <sz val="10"/>
        <color rgb="FF000000"/>
        <rFont val="仿宋_GB2312"/>
        <charset val="134"/>
      </rPr>
      <t>万元</t>
    </r>
  </si>
  <si>
    <t>效益指标 （30分）</t>
  </si>
  <si>
    <t>经济效益</t>
  </si>
  <si>
    <t>实现预算资金最大化利用</t>
  </si>
  <si>
    <t>≥95%</t>
  </si>
  <si>
    <t>社会效益</t>
  </si>
  <si>
    <t>职工维权诉求响应及时率</t>
  </si>
  <si>
    <t>生态效益</t>
  </si>
  <si>
    <t>开展绿色环保宣传活动次数</t>
  </si>
  <si>
    <r>
      <rPr>
        <sz val="10"/>
        <color rgb="FF000000"/>
        <rFont val="Times New Roman"/>
        <charset val="134"/>
      </rPr>
      <t>≥1</t>
    </r>
    <r>
      <rPr>
        <sz val="10"/>
        <color rgb="FF000000"/>
        <rFont val="仿宋_GB2312"/>
        <charset val="134"/>
      </rPr>
      <t>次</t>
    </r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</si>
  <si>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仿宋_GB2312"/>
        <charset val="134"/>
      </rPr>
      <t>次</t>
    </r>
  </si>
  <si>
    <t>可持续影响</t>
  </si>
  <si>
    <t>确保项目工作正常开展，可持续</t>
  </si>
  <si>
    <t>满意度指标 （10分）</t>
  </si>
  <si>
    <t>服务对象</t>
  </si>
  <si>
    <t>年度工作得到县委、县政府和上级部门的肯定、社会的好评和关注</t>
  </si>
  <si>
    <t>绩效总分（分值90分）</t>
  </si>
  <si>
    <t>绩效得分：</t>
  </si>
  <si>
    <t xml:space="preserve">自评得分（分值100分）：                                      </t>
  </si>
  <si>
    <t>自评等级：</t>
  </si>
  <si>
    <t>优</t>
  </si>
  <si>
    <t>注：</t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</si>
  <si>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</si>
  <si>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</si>
  <si>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</si>
  <si>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</si>
  <si>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</si>
  <si>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</si>
  <si>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</si>
  <si>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公开15表</t>
  </si>
  <si>
    <t xml:space="preserve">部门名称:                                         </t>
  </si>
  <si>
    <t>项目名称</t>
  </si>
  <si>
    <t>春节走访慰问经费</t>
  </si>
  <si>
    <t>项目资金
（万元）</t>
  </si>
  <si>
    <t>年初预</t>
  </si>
  <si>
    <t>算数</t>
  </si>
  <si>
    <t xml:space="preserve">   其中：当年财政拨款</t>
  </si>
  <si>
    <t>上年结转资金</t>
  </si>
  <si>
    <t xml:space="preserve">       非财政拨款</t>
  </si>
  <si>
    <t>春节前开展走访慰问，慰问困难职工、劳模、一线职工，及时足额发放慰问资金（物资），切实解决慰问对象临时生活困难，传递组织关怀，提升职工获得感，维护职工队伍稳定。</t>
  </si>
  <si>
    <t>产出指标（50分）</t>
  </si>
  <si>
    <t>春节走访慰问活动人数</t>
  </si>
  <si>
    <t>≥500人</t>
  </si>
  <si>
    <t>543人</t>
  </si>
  <si>
    <t>慰问资金发放合规率</t>
  </si>
  <si>
    <t>慰问完成时限</t>
  </si>
  <si>
    <t>春节前完成</t>
  </si>
  <si>
    <t>已完成</t>
  </si>
  <si>
    <t>16.45万元</t>
  </si>
  <si>
    <t>职工队伍稳定促进效果</t>
  </si>
  <si>
    <t>良好</t>
  </si>
  <si>
    <t>工会慰问关爱机制持续完善</t>
  </si>
  <si>
    <t>满意度（10分）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</si>
  <si>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</si>
  <si>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100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</si>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</sst>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rgb="FF000000"/>
      <name val="仿宋_GB2312"/>
      <charset val="134"/>
    </font>
    <font>
      <sz val="10"/>
      <color rgb="FF000000"/>
      <name val="Times New Roman"/>
      <charset val="134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方正楷体_GBK"/>
      <charset val="134"/>
    </font>
    <font>
      <sz val="10"/>
      <color indexed="8"/>
      <name val="宋体"/>
      <charset val="134"/>
      <scheme val="minor"/>
    </font>
    <font>
      <sz val="12"/>
      <color rgb="FF000000"/>
      <name val="方正楷体_GBK"/>
      <charset val="134"/>
    </font>
    <font>
      <sz val="10"/>
      <color indexed="8"/>
      <name val="仿宋_GB2312"/>
      <charset val="134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3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39" applyNumberFormat="0" applyAlignment="0" applyProtection="0">
      <alignment vertical="center"/>
    </xf>
    <xf numFmtId="0" fontId="25" fillId="4" borderId="40" applyNumberFormat="0" applyAlignment="0" applyProtection="0">
      <alignment vertical="center"/>
    </xf>
    <xf numFmtId="0" fontId="26" fillId="4" borderId="39" applyNumberFormat="0" applyAlignment="0" applyProtection="0">
      <alignment vertical="center"/>
    </xf>
    <xf numFmtId="0" fontId="27" fillId="5" borderId="41" applyNumberFormat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/>
    <xf numFmtId="0" fontId="36" fillId="0" borderId="0">
      <alignment vertical="center"/>
    </xf>
    <xf numFmtId="0" fontId="36" fillId="0" borderId="0"/>
  </cellStyleXfs>
  <cellXfs count="9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9" fontId="4" fillId="0" borderId="5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>
      <alignment vertical="center"/>
    </xf>
    <xf numFmtId="10" fontId="5" fillId="0" borderId="5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 wrapText="1"/>
    </xf>
    <xf numFmtId="31" fontId="5" fillId="0" borderId="5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1" fillId="0" borderId="27" xfId="0" applyFont="1" applyBorder="1">
      <alignment vertical="center"/>
    </xf>
    <xf numFmtId="0" fontId="5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vertical="center" wrapText="1"/>
    </xf>
    <xf numFmtId="0" fontId="4" fillId="0" borderId="2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1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right" vertical="center"/>
    </xf>
    <xf numFmtId="0" fontId="13" fillId="0" borderId="22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left" vertical="center"/>
    </xf>
    <xf numFmtId="0" fontId="13" fillId="0" borderId="33" xfId="0" applyFont="1" applyFill="1" applyBorder="1" applyAlignment="1">
      <alignment horizontal="left" vertical="center"/>
    </xf>
    <xf numFmtId="49" fontId="13" fillId="0" borderId="11" xfId="0" applyNumberFormat="1" applyFont="1" applyFill="1" applyBorder="1" applyAlignment="1">
      <alignment horizontal="left" vertical="top" wrapText="1"/>
    </xf>
    <xf numFmtId="0" fontId="13" fillId="0" borderId="34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left" vertical="center"/>
    </xf>
    <xf numFmtId="0" fontId="13" fillId="0" borderId="11" xfId="0" applyFont="1" applyFill="1" applyBorder="1" applyAlignment="1">
      <alignment horizontal="left" vertical="center" wrapText="1"/>
    </xf>
    <xf numFmtId="0" fontId="13" fillId="0" borderId="35" xfId="0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D15"/>
  <sheetViews>
    <sheetView tabSelected="1" topLeftCell="A5" workbookViewId="0">
      <selection activeCell="G8" sqref="G8"/>
    </sheetView>
  </sheetViews>
  <sheetFormatPr defaultColWidth="9" defaultRowHeight="13.5" outlineLevelCol="3"/>
  <cols>
    <col min="1" max="1" width="29.875" customWidth="1"/>
    <col min="2" max="2" width="20.875" customWidth="1"/>
    <col min="3" max="3" width="19.75" customWidth="1"/>
    <col min="4" max="4" width="63.875" customWidth="1"/>
  </cols>
  <sheetData>
    <row r="1" ht="60" customHeight="1" spans="1:4">
      <c r="A1" s="77" t="s">
        <v>0</v>
      </c>
      <c r="B1" s="77"/>
      <c r="C1" s="77"/>
      <c r="D1" s="77"/>
    </row>
    <row r="2" ht="25" customHeight="1" spans="1:4">
      <c r="A2" s="77"/>
      <c r="B2" s="77"/>
      <c r="C2" s="77"/>
      <c r="D2" s="78" t="s">
        <v>1</v>
      </c>
    </row>
    <row r="3" ht="25" customHeight="1" spans="1:4">
      <c r="A3" s="79" t="s">
        <v>2</v>
      </c>
      <c r="B3" s="79"/>
      <c r="C3" s="79"/>
      <c r="D3" s="80"/>
    </row>
    <row r="4" ht="84" customHeight="1" spans="1:4">
      <c r="A4" s="81" t="s">
        <v>3</v>
      </c>
      <c r="B4" s="82" t="s">
        <v>4</v>
      </c>
      <c r="C4" s="83"/>
      <c r="D4" s="84" t="s">
        <v>5</v>
      </c>
    </row>
    <row r="5" ht="81" customHeight="1" spans="1:4">
      <c r="A5" s="85"/>
      <c r="B5" s="82" t="s">
        <v>6</v>
      </c>
      <c r="C5" s="83"/>
      <c r="D5" s="84" t="s">
        <v>7</v>
      </c>
    </row>
    <row r="6" ht="75" customHeight="1" spans="1:4">
      <c r="A6" s="85"/>
      <c r="B6" s="82" t="s">
        <v>8</v>
      </c>
      <c r="C6" s="83"/>
      <c r="D6" s="84" t="s">
        <v>9</v>
      </c>
    </row>
    <row r="7" ht="49" customHeight="1" spans="1:4">
      <c r="A7" s="85"/>
      <c r="B7" s="82" t="s">
        <v>10</v>
      </c>
      <c r="C7" s="83"/>
      <c r="D7" s="84" t="s">
        <v>11</v>
      </c>
    </row>
    <row r="8" ht="53" customHeight="1" spans="1:4">
      <c r="A8" s="86"/>
      <c r="B8" s="82" t="s">
        <v>12</v>
      </c>
      <c r="C8" s="83"/>
      <c r="D8" s="84" t="s">
        <v>13</v>
      </c>
    </row>
    <row r="9" ht="61" customHeight="1" spans="1:4">
      <c r="A9" s="85" t="s">
        <v>14</v>
      </c>
      <c r="B9" s="87" t="s">
        <v>15</v>
      </c>
      <c r="C9" s="87"/>
      <c r="D9" s="84" t="s">
        <v>16</v>
      </c>
    </row>
    <row r="10" ht="67" customHeight="1" spans="1:4">
      <c r="A10" s="86"/>
      <c r="B10" s="88" t="s">
        <v>17</v>
      </c>
      <c r="C10" s="88"/>
      <c r="D10" s="84" t="s">
        <v>18</v>
      </c>
    </row>
    <row r="11" ht="68" customHeight="1" spans="1:4">
      <c r="A11" s="82" t="s">
        <v>19</v>
      </c>
      <c r="B11" s="89"/>
      <c r="C11" s="83"/>
      <c r="D11" s="84" t="s">
        <v>20</v>
      </c>
    </row>
    <row r="12" ht="132" customHeight="1" spans="1:4">
      <c r="A12" s="82" t="s">
        <v>21</v>
      </c>
      <c r="B12" s="89"/>
      <c r="C12" s="83"/>
      <c r="D12" s="84" t="s">
        <v>22</v>
      </c>
    </row>
    <row r="13" ht="79" customHeight="1" spans="1:4">
      <c r="A13" s="82" t="s">
        <v>23</v>
      </c>
      <c r="B13" s="89"/>
      <c r="C13" s="83"/>
      <c r="D13" s="84" t="s">
        <v>24</v>
      </c>
    </row>
    <row r="14" ht="65" customHeight="1" spans="1:4">
      <c r="A14" s="82" t="s">
        <v>25</v>
      </c>
      <c r="B14" s="89"/>
      <c r="C14" s="83"/>
      <c r="D14" s="84" t="s">
        <v>26</v>
      </c>
    </row>
    <row r="15" ht="65" customHeight="1" spans="1:4">
      <c r="A15" s="82" t="s">
        <v>27</v>
      </c>
      <c r="B15" s="89"/>
      <c r="C15" s="83"/>
      <c r="D15" s="84" t="s">
        <v>28</v>
      </c>
    </row>
  </sheetData>
  <mergeCells count="16">
    <mergeCell ref="A1:D1"/>
    <mergeCell ref="A3:C3"/>
    <mergeCell ref="B4:C4"/>
    <mergeCell ref="B5:C5"/>
    <mergeCell ref="B6:C6"/>
    <mergeCell ref="B7:C7"/>
    <mergeCell ref="B8:C8"/>
    <mergeCell ref="B9:C9"/>
    <mergeCell ref="B10:C10"/>
    <mergeCell ref="A11:C11"/>
    <mergeCell ref="A12:C12"/>
    <mergeCell ref="A13:C13"/>
    <mergeCell ref="A14:C14"/>
    <mergeCell ref="A15:C15"/>
    <mergeCell ref="A4:A8"/>
    <mergeCell ref="A9:A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L31"/>
  <sheetViews>
    <sheetView topLeftCell="A10" workbookViewId="0">
      <selection activeCell="D22" sqref="D22:D23"/>
    </sheetView>
  </sheetViews>
  <sheetFormatPr defaultColWidth="9" defaultRowHeight="13.5"/>
  <cols>
    <col min="4" max="4" width="16.25" customWidth="1"/>
    <col min="5" max="5" width="12.875" customWidth="1"/>
    <col min="6" max="6" width="17.25" customWidth="1"/>
  </cols>
  <sheetData>
    <row r="1" ht="29.25" spans="1:12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50" t="s">
        <v>30</v>
      </c>
      <c r="B2" s="50"/>
      <c r="C2" s="50"/>
      <c r="D2" s="50"/>
      <c r="E2" s="50"/>
      <c r="F2" s="50"/>
      <c r="G2" s="50"/>
      <c r="H2" s="50"/>
      <c r="L2" s="43" t="s">
        <v>31</v>
      </c>
    </row>
    <row r="3" ht="20" customHeight="1" spans="1:12">
      <c r="A3" s="51" t="s">
        <v>32</v>
      </c>
      <c r="B3" s="52" t="s">
        <v>33</v>
      </c>
      <c r="C3" s="52"/>
      <c r="D3" s="52"/>
      <c r="E3" s="52"/>
      <c r="F3" s="52"/>
      <c r="G3" s="52"/>
      <c r="H3" s="52"/>
      <c r="I3" s="52"/>
      <c r="J3" s="52"/>
      <c r="K3" s="52"/>
      <c r="L3" s="52" t="s">
        <v>34</v>
      </c>
    </row>
    <row r="4" ht="24.75" customHeight="1" spans="1:12">
      <c r="A4" s="4" t="s">
        <v>35</v>
      </c>
      <c r="B4" s="4"/>
      <c r="C4" s="4"/>
      <c r="D4" s="5" t="s">
        <v>33</v>
      </c>
      <c r="E4" s="5"/>
      <c r="F4" s="5"/>
      <c r="G4" s="5"/>
      <c r="H4" s="5"/>
      <c r="I4" s="5"/>
      <c r="J4" s="5"/>
      <c r="K4" s="5"/>
      <c r="L4" s="5"/>
    </row>
    <row r="5" ht="29.75" customHeight="1" spans="1:12">
      <c r="A5" s="24" t="s">
        <v>36</v>
      </c>
      <c r="B5" s="24"/>
      <c r="C5" s="24"/>
      <c r="D5" s="8" t="s">
        <v>33</v>
      </c>
      <c r="E5" s="8"/>
      <c r="F5" s="5" t="s">
        <v>37</v>
      </c>
      <c r="G5" s="5" t="s">
        <v>33</v>
      </c>
      <c r="H5" s="5"/>
      <c r="I5" s="5"/>
      <c r="J5" s="5"/>
      <c r="K5" s="5"/>
      <c r="L5" s="5"/>
    </row>
    <row r="6" ht="25.5" customHeight="1" spans="1:12">
      <c r="A6" s="26" t="s">
        <v>38</v>
      </c>
      <c r="B6" s="53"/>
      <c r="C6" s="13"/>
      <c r="D6" s="8" t="s">
        <v>39</v>
      </c>
      <c r="E6" s="8" t="s">
        <v>40</v>
      </c>
      <c r="F6" s="8" t="s">
        <v>41</v>
      </c>
      <c r="G6" s="5" t="s">
        <v>42</v>
      </c>
      <c r="H6" s="5"/>
      <c r="I6" s="5" t="s">
        <v>43</v>
      </c>
      <c r="J6" s="5"/>
      <c r="K6" s="5" t="s">
        <v>44</v>
      </c>
      <c r="L6" s="5" t="s">
        <v>45</v>
      </c>
    </row>
    <row r="7" ht="24.75" customHeight="1" spans="1:12">
      <c r="A7" s="26"/>
      <c r="B7" s="53"/>
      <c r="C7" s="13"/>
      <c r="D7" s="27" t="s">
        <v>46</v>
      </c>
      <c r="E7" s="17">
        <v>213.37</v>
      </c>
      <c r="F7" s="17">
        <v>193.71</v>
      </c>
      <c r="G7" s="18">
        <v>193.71</v>
      </c>
      <c r="H7" s="17"/>
      <c r="I7" s="17">
        <v>10</v>
      </c>
      <c r="J7" s="17"/>
      <c r="K7" s="44">
        <f>G7/F7</f>
        <v>1</v>
      </c>
      <c r="L7" s="17">
        <v>10</v>
      </c>
    </row>
    <row r="8" ht="15.75" customHeight="1" spans="1:12">
      <c r="A8" s="26"/>
      <c r="B8" s="53"/>
      <c r="C8" s="13"/>
      <c r="D8" s="8" t="s">
        <v>47</v>
      </c>
      <c r="E8" s="17">
        <v>213.37</v>
      </c>
      <c r="F8" s="17">
        <v>177.26</v>
      </c>
      <c r="G8" s="17">
        <v>177.26</v>
      </c>
      <c r="H8" s="17"/>
      <c r="I8" s="17" t="s">
        <v>48</v>
      </c>
      <c r="J8" s="17"/>
      <c r="K8" s="17" t="s">
        <v>48</v>
      </c>
      <c r="L8" s="17" t="s">
        <v>48</v>
      </c>
    </row>
    <row r="9" ht="15.75" customHeight="1" spans="1:12">
      <c r="A9" s="26"/>
      <c r="B9" s="53"/>
      <c r="C9" s="13"/>
      <c r="D9" s="8" t="s">
        <v>49</v>
      </c>
      <c r="E9" s="54">
        <v>0</v>
      </c>
      <c r="F9" s="17">
        <v>16.45</v>
      </c>
      <c r="G9" s="17">
        <v>16.45</v>
      </c>
      <c r="H9" s="17"/>
      <c r="I9" s="17" t="s">
        <v>48</v>
      </c>
      <c r="J9" s="17"/>
      <c r="K9" s="17" t="s">
        <v>48</v>
      </c>
      <c r="L9" s="17" t="s">
        <v>48</v>
      </c>
    </row>
    <row r="10" ht="15.75" customHeight="1" spans="1:12">
      <c r="A10" s="55"/>
      <c r="B10" s="56"/>
      <c r="C10" s="8"/>
      <c r="D10" s="8" t="s">
        <v>50</v>
      </c>
      <c r="E10" s="54">
        <v>0</v>
      </c>
      <c r="F10" s="54">
        <v>0</v>
      </c>
      <c r="G10" s="54">
        <v>0</v>
      </c>
      <c r="H10" s="17"/>
      <c r="I10" s="17" t="s">
        <v>48</v>
      </c>
      <c r="J10" s="17"/>
      <c r="K10" s="17" t="s">
        <v>48</v>
      </c>
      <c r="L10" s="17" t="s">
        <v>48</v>
      </c>
    </row>
    <row r="11" ht="15.75" customHeight="1" spans="1:12">
      <c r="A11" s="24" t="s">
        <v>51</v>
      </c>
      <c r="B11" s="8" t="s">
        <v>52</v>
      </c>
      <c r="C11" s="8"/>
      <c r="D11" s="8"/>
      <c r="E11" s="8"/>
      <c r="F11" s="8" t="s">
        <v>53</v>
      </c>
      <c r="G11" s="8"/>
      <c r="H11" s="8"/>
      <c r="I11" s="8"/>
      <c r="J11" s="8"/>
      <c r="K11" s="8"/>
      <c r="L11" s="8"/>
    </row>
    <row r="12" ht="15.75" customHeight="1" spans="1:12">
      <c r="A12" s="24"/>
      <c r="B12" s="8" t="s">
        <v>54</v>
      </c>
      <c r="C12" s="8"/>
      <c r="D12" s="8"/>
      <c r="E12" s="8"/>
      <c r="F12" s="8" t="s">
        <v>55</v>
      </c>
      <c r="G12" s="8"/>
      <c r="H12" s="8"/>
      <c r="I12" s="8"/>
      <c r="J12" s="8"/>
      <c r="K12" s="8"/>
      <c r="L12" s="8"/>
    </row>
    <row r="13" ht="25.5" customHeight="1" spans="1:12">
      <c r="A13" s="7" t="s">
        <v>56</v>
      </c>
      <c r="B13" s="13" t="s">
        <v>57</v>
      </c>
      <c r="C13" s="8" t="s">
        <v>58</v>
      </c>
      <c r="D13" s="5" t="s">
        <v>59</v>
      </c>
      <c r="E13" s="5" t="s">
        <v>60</v>
      </c>
      <c r="F13" s="5" t="s">
        <v>61</v>
      </c>
      <c r="G13" s="5" t="s">
        <v>43</v>
      </c>
      <c r="H13" s="5" t="s">
        <v>45</v>
      </c>
      <c r="I13" s="5"/>
      <c r="J13" s="5" t="s">
        <v>62</v>
      </c>
      <c r="K13" s="5"/>
      <c r="L13" s="5"/>
    </row>
    <row r="14" ht="52" customHeight="1" spans="1:12">
      <c r="A14" s="26"/>
      <c r="B14" s="14" t="s">
        <v>63</v>
      </c>
      <c r="C14" s="8" t="s">
        <v>64</v>
      </c>
      <c r="D14" s="27" t="s">
        <v>65</v>
      </c>
      <c r="E14" s="17" t="s">
        <v>66</v>
      </c>
      <c r="F14" s="17" t="s">
        <v>66</v>
      </c>
      <c r="G14" s="17">
        <v>10</v>
      </c>
      <c r="H14" s="17">
        <v>10</v>
      </c>
      <c r="I14" s="17"/>
      <c r="J14" s="46" t="s">
        <v>48</v>
      </c>
      <c r="K14" s="46"/>
      <c r="L14" s="46"/>
    </row>
    <row r="15" ht="40" customHeight="1" spans="1:12">
      <c r="A15" s="26"/>
      <c r="B15" s="14"/>
      <c r="C15" s="8" t="s">
        <v>67</v>
      </c>
      <c r="D15" s="27" t="s">
        <v>68</v>
      </c>
      <c r="E15" s="57">
        <v>1</v>
      </c>
      <c r="F15" s="57">
        <v>1</v>
      </c>
      <c r="G15" s="17">
        <v>10</v>
      </c>
      <c r="H15" s="17">
        <v>20</v>
      </c>
      <c r="I15" s="17"/>
      <c r="J15" s="46" t="s">
        <v>48</v>
      </c>
      <c r="K15" s="46"/>
      <c r="L15" s="46"/>
    </row>
    <row r="16" ht="26" customHeight="1" spans="1:12">
      <c r="A16" s="26"/>
      <c r="B16" s="14"/>
      <c r="C16" s="8" t="s">
        <v>69</v>
      </c>
      <c r="D16" s="27" t="s">
        <v>70</v>
      </c>
      <c r="E16" s="58">
        <v>46022</v>
      </c>
      <c r="F16" s="58">
        <v>46022</v>
      </c>
      <c r="G16" s="17">
        <v>10</v>
      </c>
      <c r="H16" s="17">
        <v>10</v>
      </c>
      <c r="I16" s="17"/>
      <c r="J16" s="46" t="s">
        <v>48</v>
      </c>
      <c r="K16" s="46"/>
      <c r="L16" s="46"/>
    </row>
    <row r="17" ht="31" customHeight="1" spans="1:12">
      <c r="A17" s="26"/>
      <c r="B17" s="14"/>
      <c r="C17" s="8" t="s">
        <v>71</v>
      </c>
      <c r="D17" s="27" t="s">
        <v>72</v>
      </c>
      <c r="E17" s="57" t="s">
        <v>73</v>
      </c>
      <c r="F17" s="57" t="s">
        <v>73</v>
      </c>
      <c r="G17" s="17">
        <v>10</v>
      </c>
      <c r="H17" s="17">
        <v>10</v>
      </c>
      <c r="I17" s="17"/>
      <c r="J17" s="46" t="s">
        <v>48</v>
      </c>
      <c r="K17" s="46"/>
      <c r="L17" s="46"/>
    </row>
    <row r="18" ht="32" customHeight="1" spans="1:12">
      <c r="A18" s="26"/>
      <c r="B18" s="14" t="s">
        <v>74</v>
      </c>
      <c r="C18" s="8" t="s">
        <v>75</v>
      </c>
      <c r="D18" s="27" t="s">
        <v>76</v>
      </c>
      <c r="E18" s="17" t="s">
        <v>77</v>
      </c>
      <c r="F18" s="57">
        <v>1</v>
      </c>
      <c r="G18" s="17">
        <v>10</v>
      </c>
      <c r="H18" s="17">
        <v>10</v>
      </c>
      <c r="I18" s="17"/>
      <c r="J18" s="46" t="s">
        <v>48</v>
      </c>
      <c r="K18" s="46"/>
      <c r="L18" s="46"/>
    </row>
    <row r="19" ht="44" customHeight="1" spans="1:12">
      <c r="A19" s="26"/>
      <c r="B19" s="14"/>
      <c r="C19" s="8" t="s">
        <v>78</v>
      </c>
      <c r="D19" s="27" t="s">
        <v>79</v>
      </c>
      <c r="E19" s="17" t="s">
        <v>77</v>
      </c>
      <c r="F19" s="57">
        <v>0.96</v>
      </c>
      <c r="G19" s="17">
        <v>10</v>
      </c>
      <c r="H19" s="17">
        <v>10</v>
      </c>
      <c r="I19" s="17"/>
      <c r="J19" s="46" t="s">
        <v>48</v>
      </c>
      <c r="K19" s="46"/>
      <c r="L19" s="46"/>
    </row>
    <row r="20" ht="44" customHeight="1" spans="1:12">
      <c r="A20" s="26"/>
      <c r="B20" s="14"/>
      <c r="C20" s="8" t="s">
        <v>80</v>
      </c>
      <c r="D20" s="27" t="s">
        <v>81</v>
      </c>
      <c r="E20" s="17" t="s">
        <v>82</v>
      </c>
      <c r="F20" s="17" t="s">
        <v>83</v>
      </c>
      <c r="G20" s="17">
        <v>10</v>
      </c>
      <c r="H20" s="18">
        <v>5</v>
      </c>
      <c r="I20" s="17"/>
      <c r="J20" s="74" t="s">
        <v>48</v>
      </c>
      <c r="K20" s="74"/>
      <c r="L20" s="46"/>
    </row>
    <row r="21" ht="42" customHeight="1" spans="1:12">
      <c r="A21" s="26"/>
      <c r="B21" s="14"/>
      <c r="C21" s="8" t="s">
        <v>84</v>
      </c>
      <c r="D21" s="27" t="s">
        <v>85</v>
      </c>
      <c r="E21" s="57">
        <v>1</v>
      </c>
      <c r="F21" s="57">
        <v>1</v>
      </c>
      <c r="G21" s="17">
        <v>10</v>
      </c>
      <c r="H21" s="17">
        <v>5</v>
      </c>
      <c r="I21" s="17"/>
      <c r="J21" s="46" t="s">
        <v>48</v>
      </c>
      <c r="K21" s="46"/>
      <c r="L21" s="46"/>
    </row>
    <row r="22" ht="27" customHeight="1" spans="1:12">
      <c r="A22" s="26"/>
      <c r="B22" s="59" t="s">
        <v>86</v>
      </c>
      <c r="C22" s="13" t="s">
        <v>87</v>
      </c>
      <c r="D22" s="27" t="s">
        <v>88</v>
      </c>
      <c r="E22" s="57">
        <v>0.95</v>
      </c>
      <c r="F22" s="57">
        <v>0.98</v>
      </c>
      <c r="G22" s="17">
        <v>10</v>
      </c>
      <c r="H22" s="17">
        <v>10</v>
      </c>
      <c r="I22" s="17"/>
      <c r="J22" s="46" t="s">
        <v>48</v>
      </c>
      <c r="K22" s="46"/>
      <c r="L22" s="46"/>
    </row>
    <row r="23" ht="28" customHeight="1" spans="1:12">
      <c r="A23" s="26"/>
      <c r="B23" s="9"/>
      <c r="C23" s="13"/>
      <c r="D23" s="27"/>
      <c r="E23" s="17"/>
      <c r="F23" s="17"/>
      <c r="G23" s="17"/>
      <c r="H23" s="17"/>
      <c r="I23" s="17"/>
      <c r="J23" s="46" t="s">
        <v>48</v>
      </c>
      <c r="K23" s="46"/>
      <c r="L23" s="46"/>
    </row>
    <row r="24" ht="27" customHeight="1" spans="1:12">
      <c r="A24" s="60" t="s">
        <v>89</v>
      </c>
      <c r="B24" s="61"/>
      <c r="C24" s="62"/>
      <c r="D24" s="62"/>
      <c r="E24" s="62"/>
      <c r="F24" s="63"/>
      <c r="G24" s="64" t="s">
        <v>90</v>
      </c>
      <c r="H24" s="65">
        <f>H14++H15+H16+H17+H18+H19+H20+H21+H22</f>
        <v>90</v>
      </c>
      <c r="I24" s="65"/>
      <c r="J24" s="65"/>
      <c r="K24" s="65"/>
      <c r="L24" s="70"/>
    </row>
    <row r="25" ht="21" customHeight="1" spans="1:12">
      <c r="A25" s="66" t="s">
        <v>91</v>
      </c>
      <c r="B25" s="67"/>
      <c r="C25" s="68"/>
      <c r="D25" s="69">
        <v>100</v>
      </c>
      <c r="E25" s="65"/>
      <c r="F25" s="70"/>
      <c r="G25" s="71" t="s">
        <v>92</v>
      </c>
      <c r="H25" s="66" t="s">
        <v>93</v>
      </c>
      <c r="I25" s="67"/>
      <c r="J25" s="67"/>
      <c r="K25" s="67"/>
      <c r="L25" s="75"/>
    </row>
    <row r="26" customHeight="1" spans="1:12">
      <c r="A26" s="72" t="s">
        <v>94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6"/>
    </row>
    <row r="27" ht="38.25" customHeight="1" spans="1:12">
      <c r="A27" s="37" t="s">
        <v>95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48"/>
    </row>
    <row r="28" customHeight="1" spans="1:12">
      <c r="A28" s="37" t="s">
        <v>96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48"/>
    </row>
    <row r="29" ht="38.25" customHeight="1" spans="1:12">
      <c r="A29" s="37" t="s">
        <v>97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48"/>
    </row>
    <row r="30" ht="37.5" customHeight="1" spans="1:12">
      <c r="A30" s="37" t="s">
        <v>98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48"/>
    </row>
    <row r="31" ht="26.25" customHeight="1" spans="1:12">
      <c r="A31" s="39" t="s">
        <v>99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9"/>
    </row>
  </sheetData>
  <mergeCells count="64">
    <mergeCell ref="A1:L1"/>
    <mergeCell ref="A2:H2"/>
    <mergeCell ref="A4:C4"/>
    <mergeCell ref="D4:L4"/>
    <mergeCell ref="A5:C5"/>
    <mergeCell ref="D5:E5"/>
    <mergeCell ref="G5:L5"/>
    <mergeCell ref="G6:H6"/>
    <mergeCell ref="I6:J6"/>
    <mergeCell ref="G7:H7"/>
    <mergeCell ref="I7:J7"/>
    <mergeCell ref="G8:H8"/>
    <mergeCell ref="I8:J8"/>
    <mergeCell ref="G9:H9"/>
    <mergeCell ref="I9:J9"/>
    <mergeCell ref="G10:H10"/>
    <mergeCell ref="I10:J10"/>
    <mergeCell ref="B11:E11"/>
    <mergeCell ref="F11:L11"/>
    <mergeCell ref="B12:E12"/>
    <mergeCell ref="F12:L12"/>
    <mergeCell ref="H13:I13"/>
    <mergeCell ref="J13:L13"/>
    <mergeCell ref="H14:I14"/>
    <mergeCell ref="J14:L14"/>
    <mergeCell ref="H15:I15"/>
    <mergeCell ref="J15:L15"/>
    <mergeCell ref="H16:I16"/>
    <mergeCell ref="J16:L16"/>
    <mergeCell ref="H17:I17"/>
    <mergeCell ref="J17:L17"/>
    <mergeCell ref="H18:I18"/>
    <mergeCell ref="J18:L18"/>
    <mergeCell ref="H19:I19"/>
    <mergeCell ref="J19:L19"/>
    <mergeCell ref="H20:I20"/>
    <mergeCell ref="J20:L20"/>
    <mergeCell ref="H21:I21"/>
    <mergeCell ref="J21:L21"/>
    <mergeCell ref="J22:L22"/>
    <mergeCell ref="J23:L23"/>
    <mergeCell ref="A24:F24"/>
    <mergeCell ref="H24:L24"/>
    <mergeCell ref="A25:C25"/>
    <mergeCell ref="D25:F25"/>
    <mergeCell ref="H25:L25"/>
    <mergeCell ref="A26:L26"/>
    <mergeCell ref="A27:L27"/>
    <mergeCell ref="A28:L28"/>
    <mergeCell ref="A29:L29"/>
    <mergeCell ref="A30:L30"/>
    <mergeCell ref="A31:L31"/>
    <mergeCell ref="A11:A12"/>
    <mergeCell ref="A13:A23"/>
    <mergeCell ref="B14:B17"/>
    <mergeCell ref="B18:B21"/>
    <mergeCell ref="B22:B23"/>
    <mergeCell ref="C22:C23"/>
    <mergeCell ref="D22:D23"/>
    <mergeCell ref="E22:E23"/>
    <mergeCell ref="F22:F23"/>
    <mergeCell ref="G22:G23"/>
    <mergeCell ref="A6:C10"/>
    <mergeCell ref="H22:I23"/>
  </mergeCells>
  <dataValidations count="1">
    <dataValidation type="list" allowBlank="1" showInputMessage="1" showErrorMessage="1" sqref="H25:L25">
      <formula1>"优,良,中,差"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A1:L31"/>
  <sheetViews>
    <sheetView topLeftCell="A4" workbookViewId="0">
      <selection activeCell="D21" sqref="D21:D22"/>
    </sheetView>
  </sheetViews>
  <sheetFormatPr defaultColWidth="9" defaultRowHeight="13.5"/>
  <cols>
    <col min="4" max="4" width="13" customWidth="1"/>
  </cols>
  <sheetData>
    <row r="1" ht="29.25" spans="1:12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101</v>
      </c>
      <c r="B2" s="2"/>
      <c r="C2" s="2"/>
      <c r="D2" s="2"/>
      <c r="E2" s="2"/>
      <c r="F2" s="2"/>
      <c r="G2" s="2"/>
      <c r="H2" s="2"/>
      <c r="I2" s="41"/>
      <c r="J2" s="41"/>
      <c r="K2" s="41"/>
      <c r="L2" s="42" t="s">
        <v>102</v>
      </c>
    </row>
    <row r="3" ht="20" customHeight="1" spans="1:12">
      <c r="A3" s="3" t="s">
        <v>103</v>
      </c>
      <c r="B3" t="s">
        <v>33</v>
      </c>
      <c r="L3" s="43" t="s">
        <v>34</v>
      </c>
    </row>
    <row r="4" ht="24" customHeight="1" spans="1:12">
      <c r="A4" s="4" t="s">
        <v>104</v>
      </c>
      <c r="B4" s="4"/>
      <c r="C4" s="4"/>
      <c r="D4" s="5" t="s">
        <v>105</v>
      </c>
      <c r="E4" s="5"/>
      <c r="F4" s="5"/>
      <c r="G4" s="5"/>
      <c r="H4" s="5"/>
      <c r="I4" s="5"/>
      <c r="J4" s="5"/>
      <c r="K4" s="5"/>
      <c r="L4" s="5"/>
    </row>
    <row r="5" ht="29" customHeight="1" spans="1:12">
      <c r="A5" s="6" t="s">
        <v>36</v>
      </c>
      <c r="B5" s="7"/>
      <c r="C5" s="7"/>
      <c r="D5" s="8" t="s">
        <v>33</v>
      </c>
      <c r="E5" s="8"/>
      <c r="F5" s="8"/>
      <c r="G5" s="5" t="s">
        <v>37</v>
      </c>
      <c r="H5" s="5" t="s">
        <v>33</v>
      </c>
      <c r="I5" s="5"/>
      <c r="J5" s="5"/>
      <c r="K5" s="5"/>
      <c r="L5" s="5"/>
    </row>
    <row r="6" ht="15" customHeight="1" spans="1:12">
      <c r="A6" s="9" t="s">
        <v>106</v>
      </c>
      <c r="B6" s="10"/>
      <c r="C6" s="11"/>
      <c r="D6" s="12" t="s">
        <v>39</v>
      </c>
      <c r="E6" s="8"/>
      <c r="F6" s="13" t="s">
        <v>107</v>
      </c>
      <c r="G6" s="8" t="s">
        <v>41</v>
      </c>
      <c r="H6" s="5" t="s">
        <v>42</v>
      </c>
      <c r="I6" s="5"/>
      <c r="J6" s="5" t="s">
        <v>43</v>
      </c>
      <c r="K6" s="5" t="s">
        <v>44</v>
      </c>
      <c r="L6" s="5" t="s">
        <v>45</v>
      </c>
    </row>
    <row r="7" ht="15" customHeight="1" spans="1:12">
      <c r="A7" s="14"/>
      <c r="B7" s="14"/>
      <c r="C7" s="15"/>
      <c r="D7" s="12"/>
      <c r="E7" s="8"/>
      <c r="F7" s="8" t="s">
        <v>108</v>
      </c>
      <c r="G7" s="8"/>
      <c r="H7" s="5"/>
      <c r="I7" s="5"/>
      <c r="J7" s="5"/>
      <c r="K7" s="5"/>
      <c r="L7" s="5"/>
    </row>
    <row r="8" ht="15" customHeight="1" spans="1:12">
      <c r="A8" s="14"/>
      <c r="B8" s="14"/>
      <c r="C8" s="16"/>
      <c r="D8" s="8" t="s">
        <v>46</v>
      </c>
      <c r="E8" s="8"/>
      <c r="F8" s="17"/>
      <c r="G8" s="17">
        <v>16.45</v>
      </c>
      <c r="H8" s="18">
        <v>16.45</v>
      </c>
      <c r="I8" s="17"/>
      <c r="J8" s="17">
        <v>10</v>
      </c>
      <c r="K8" s="44">
        <f>H8/G8</f>
        <v>1</v>
      </c>
      <c r="L8" s="8">
        <v>10</v>
      </c>
    </row>
    <row r="9" ht="15" customHeight="1" spans="1:12">
      <c r="A9" s="14"/>
      <c r="B9" s="14"/>
      <c r="C9" s="16"/>
      <c r="D9" s="8" t="s">
        <v>109</v>
      </c>
      <c r="E9" s="8"/>
      <c r="F9" s="17"/>
      <c r="G9" s="17">
        <v>16.45</v>
      </c>
      <c r="H9" s="17">
        <v>16.45</v>
      </c>
      <c r="I9" s="17"/>
      <c r="J9" s="17" t="s">
        <v>48</v>
      </c>
      <c r="K9" s="44">
        <f>H9/G9</f>
        <v>1</v>
      </c>
      <c r="L9" s="8" t="s">
        <v>48</v>
      </c>
    </row>
    <row r="10" ht="15" customHeight="1" spans="1:12">
      <c r="A10" s="14"/>
      <c r="B10" s="14"/>
      <c r="C10" s="15"/>
      <c r="D10" s="19" t="s">
        <v>110</v>
      </c>
      <c r="E10" s="20"/>
      <c r="F10" s="17"/>
      <c r="G10" s="17"/>
      <c r="H10" s="17"/>
      <c r="I10" s="45"/>
      <c r="J10" s="46" t="s">
        <v>48</v>
      </c>
      <c r="K10" s="46" t="s">
        <v>48</v>
      </c>
      <c r="L10" s="46" t="s">
        <v>48</v>
      </c>
    </row>
    <row r="11" ht="15" customHeight="1" spans="1:12">
      <c r="A11" s="21"/>
      <c r="B11" s="22"/>
      <c r="C11" s="23"/>
      <c r="D11" s="19" t="s">
        <v>111</v>
      </c>
      <c r="E11" s="20"/>
      <c r="F11" s="17"/>
      <c r="G11" s="17"/>
      <c r="H11" s="17"/>
      <c r="I11" s="17"/>
      <c r="J11" s="46" t="s">
        <v>48</v>
      </c>
      <c r="K11" s="46" t="s">
        <v>48</v>
      </c>
      <c r="L11" s="46" t="s">
        <v>48</v>
      </c>
    </row>
    <row r="12" ht="15" customHeight="1" spans="1:12">
      <c r="A12" s="24" t="s">
        <v>51</v>
      </c>
      <c r="B12" s="25" t="s">
        <v>52</v>
      </c>
      <c r="C12" s="24"/>
      <c r="D12" s="8"/>
      <c r="E12" s="8"/>
      <c r="F12" s="8"/>
      <c r="G12" s="8" t="s">
        <v>53</v>
      </c>
      <c r="H12" s="8"/>
      <c r="I12" s="8"/>
      <c r="J12" s="8"/>
      <c r="K12" s="8"/>
      <c r="L12" s="8"/>
    </row>
    <row r="13" ht="48" customHeight="1" spans="1:12">
      <c r="A13" s="24"/>
      <c r="B13" s="8" t="s">
        <v>112</v>
      </c>
      <c r="C13" s="8"/>
      <c r="D13" s="8"/>
      <c r="E13" s="8"/>
      <c r="F13" s="8"/>
      <c r="G13" s="8" t="s">
        <v>55</v>
      </c>
      <c r="H13" s="8"/>
      <c r="I13" s="8"/>
      <c r="J13" s="8"/>
      <c r="K13" s="8"/>
      <c r="L13" s="8"/>
    </row>
    <row r="14" ht="37" customHeight="1" spans="1:12">
      <c r="A14" s="7" t="s">
        <v>56</v>
      </c>
      <c r="B14" s="13" t="s">
        <v>57</v>
      </c>
      <c r="C14" s="8" t="s">
        <v>58</v>
      </c>
      <c r="D14" s="5" t="s">
        <v>59</v>
      </c>
      <c r="E14" s="5" t="s">
        <v>60</v>
      </c>
      <c r="F14" s="5"/>
      <c r="G14" s="5" t="s">
        <v>61</v>
      </c>
      <c r="H14" s="5" t="s">
        <v>43</v>
      </c>
      <c r="I14" s="5" t="s">
        <v>45</v>
      </c>
      <c r="J14" s="5" t="s">
        <v>62</v>
      </c>
      <c r="K14" s="5"/>
      <c r="L14" s="5"/>
    </row>
    <row r="15" ht="45" customHeight="1" spans="1:12">
      <c r="A15" s="26"/>
      <c r="B15" s="14" t="s">
        <v>113</v>
      </c>
      <c r="C15" s="8" t="s">
        <v>64</v>
      </c>
      <c r="D15" s="27" t="s">
        <v>114</v>
      </c>
      <c r="E15" s="8" t="s">
        <v>115</v>
      </c>
      <c r="F15" s="8"/>
      <c r="G15" s="8" t="s">
        <v>116</v>
      </c>
      <c r="H15" s="8">
        <v>10</v>
      </c>
      <c r="I15" s="8">
        <v>10</v>
      </c>
      <c r="J15" s="8" t="s">
        <v>48</v>
      </c>
      <c r="K15" s="8"/>
      <c r="L15" s="8"/>
    </row>
    <row r="16" ht="30" customHeight="1" spans="1:12">
      <c r="A16" s="26"/>
      <c r="B16" s="14"/>
      <c r="C16" s="8" t="s">
        <v>67</v>
      </c>
      <c r="D16" s="27" t="s">
        <v>117</v>
      </c>
      <c r="E16" s="28">
        <v>1</v>
      </c>
      <c r="F16" s="8"/>
      <c r="G16" s="28">
        <v>1</v>
      </c>
      <c r="H16" s="8">
        <v>20</v>
      </c>
      <c r="I16" s="8">
        <v>20</v>
      </c>
      <c r="J16" s="8" t="s">
        <v>48</v>
      </c>
      <c r="K16" s="8"/>
      <c r="L16" s="8"/>
    </row>
    <row r="17" ht="30" customHeight="1" spans="1:12">
      <c r="A17" s="26"/>
      <c r="B17" s="14"/>
      <c r="C17" s="8" t="s">
        <v>69</v>
      </c>
      <c r="D17" s="27" t="s">
        <v>118</v>
      </c>
      <c r="E17" s="8" t="s">
        <v>119</v>
      </c>
      <c r="F17" s="8"/>
      <c r="G17" s="8" t="s">
        <v>120</v>
      </c>
      <c r="H17" s="8">
        <v>10</v>
      </c>
      <c r="I17" s="8">
        <v>10</v>
      </c>
      <c r="J17" s="8" t="s">
        <v>48</v>
      </c>
      <c r="K17" s="8"/>
      <c r="L17" s="8"/>
    </row>
    <row r="18" ht="28" customHeight="1" spans="1:12">
      <c r="A18" s="26"/>
      <c r="B18" s="14"/>
      <c r="C18" s="8" t="s">
        <v>71</v>
      </c>
      <c r="D18" s="27" t="s">
        <v>105</v>
      </c>
      <c r="E18" s="8" t="s">
        <v>121</v>
      </c>
      <c r="F18" s="8"/>
      <c r="G18" s="8" t="s">
        <v>121</v>
      </c>
      <c r="H18" s="8">
        <v>10</v>
      </c>
      <c r="I18" s="8">
        <v>10</v>
      </c>
      <c r="J18" s="8" t="s">
        <v>48</v>
      </c>
      <c r="K18" s="8"/>
      <c r="L18" s="8"/>
    </row>
    <row r="19" ht="36" customHeight="1" spans="1:12">
      <c r="A19" s="7"/>
      <c r="B19" s="13" t="s">
        <v>74</v>
      </c>
      <c r="C19" s="8" t="s">
        <v>78</v>
      </c>
      <c r="D19" s="27" t="s">
        <v>122</v>
      </c>
      <c r="E19" s="8" t="s">
        <v>123</v>
      </c>
      <c r="F19" s="8"/>
      <c r="G19" s="8" t="s">
        <v>123</v>
      </c>
      <c r="H19" s="8">
        <v>10</v>
      </c>
      <c r="I19" s="8">
        <v>15</v>
      </c>
      <c r="J19" s="8" t="s">
        <v>48</v>
      </c>
      <c r="K19" s="8"/>
      <c r="L19" s="8"/>
    </row>
    <row r="20" ht="26.25" customHeight="1" spans="1:12">
      <c r="A20" s="7"/>
      <c r="B20" s="13"/>
      <c r="C20" s="8" t="s">
        <v>84</v>
      </c>
      <c r="D20" s="27" t="s">
        <v>124</v>
      </c>
      <c r="E20" s="8" t="s">
        <v>123</v>
      </c>
      <c r="F20" s="8"/>
      <c r="G20" s="8" t="s">
        <v>123</v>
      </c>
      <c r="H20" s="8">
        <v>10</v>
      </c>
      <c r="I20" s="8">
        <v>15</v>
      </c>
      <c r="J20" s="8" t="s">
        <v>48</v>
      </c>
      <c r="K20" s="8"/>
      <c r="L20" s="8"/>
    </row>
    <row r="21" ht="15" customHeight="1" spans="1:12">
      <c r="A21" s="7"/>
      <c r="B21" s="13" t="s">
        <v>125</v>
      </c>
      <c r="C21" s="13" t="s">
        <v>87</v>
      </c>
      <c r="D21" s="27" t="s">
        <v>88</v>
      </c>
      <c r="E21" s="28">
        <v>1</v>
      </c>
      <c r="F21" s="8"/>
      <c r="G21" s="28">
        <v>0.98</v>
      </c>
      <c r="H21" s="8">
        <v>10</v>
      </c>
      <c r="I21" s="8">
        <v>10</v>
      </c>
      <c r="J21" s="8" t="s">
        <v>48</v>
      </c>
      <c r="K21" s="8"/>
      <c r="L21" s="8"/>
    </row>
    <row r="22" ht="41" customHeight="1" spans="1:12">
      <c r="A22" s="7"/>
      <c r="B22" s="13"/>
      <c r="C22" s="13"/>
      <c r="D22" s="29"/>
      <c r="E22" s="13"/>
      <c r="F22" s="13"/>
      <c r="G22" s="13"/>
      <c r="H22" s="8"/>
      <c r="I22" s="8"/>
      <c r="J22" s="8"/>
      <c r="K22" s="8"/>
      <c r="L22" s="8"/>
    </row>
    <row r="23" ht="15" customHeight="1" spans="1:12">
      <c r="A23" s="30" t="s">
        <v>92</v>
      </c>
      <c r="B23" s="30"/>
      <c r="C23" s="30"/>
      <c r="D23" s="30"/>
      <c r="E23" s="30"/>
      <c r="F23" s="30"/>
      <c r="G23" s="30"/>
      <c r="H23" s="31" t="s">
        <v>93</v>
      </c>
      <c r="I23" s="17"/>
      <c r="J23" s="17"/>
      <c r="K23" s="17"/>
      <c r="L23" s="17"/>
    </row>
    <row r="24" ht="15" customHeight="1" spans="1:12">
      <c r="A24" s="32" t="s">
        <v>126</v>
      </c>
      <c r="B24" s="33" t="s">
        <v>127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</row>
    <row r="25" ht="14.25" spans="1:12">
      <c r="A25" s="34" t="s">
        <v>128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</row>
    <row r="26" customHeight="1" spans="1:12">
      <c r="A26" s="35" t="s">
        <v>129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47"/>
    </row>
    <row r="27" ht="38.25" customHeight="1" spans="1:12">
      <c r="A27" s="37" t="s">
        <v>95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48"/>
    </row>
    <row r="28" customHeight="1" spans="1:12">
      <c r="A28" s="37" t="s">
        <v>96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48"/>
    </row>
    <row r="29" ht="25.5" customHeight="1" spans="1:12">
      <c r="A29" s="37" t="s">
        <v>97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48"/>
    </row>
    <row r="30" ht="37.5" customHeight="1" spans="1:12">
      <c r="A30" s="37" t="s">
        <v>98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48"/>
    </row>
    <row r="31" ht="15" customHeight="1" spans="1:12">
      <c r="A31" s="39" t="s">
        <v>130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9"/>
    </row>
  </sheetData>
  <mergeCells count="61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A23:G23"/>
    <mergeCell ref="H23:L23"/>
    <mergeCell ref="A26:L26"/>
    <mergeCell ref="A27:L27"/>
    <mergeCell ref="A28:L28"/>
    <mergeCell ref="A29:L29"/>
    <mergeCell ref="A30:L30"/>
    <mergeCell ref="A31:L31"/>
    <mergeCell ref="A12:A13"/>
    <mergeCell ref="A14:A22"/>
    <mergeCell ref="B15:B18"/>
    <mergeCell ref="B19:B20"/>
    <mergeCell ref="B21:B22"/>
    <mergeCell ref="C21:C22"/>
    <mergeCell ref="D21:D22"/>
    <mergeCell ref="G6:G7"/>
    <mergeCell ref="G21:G22"/>
    <mergeCell ref="H21:H22"/>
    <mergeCell ref="I21:I22"/>
    <mergeCell ref="J6:J7"/>
    <mergeCell ref="K6:K7"/>
    <mergeCell ref="L6:L7"/>
    <mergeCell ref="D6:E7"/>
    <mergeCell ref="H6:I7"/>
    <mergeCell ref="A6:C11"/>
    <mergeCell ref="E21:F22"/>
    <mergeCell ref="J21:L22"/>
    <mergeCell ref="B24:L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附表13 部门整体支出绩效自评情况</vt:lpstr>
      <vt:lpstr>附表14 部门整体支出绩效自评表</vt:lpstr>
      <vt:lpstr>附表15 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戾凌</cp:lastModifiedBy>
  <dcterms:created xsi:type="dcterms:W3CDTF">2026-05-14T15:11:00Z</dcterms:created>
  <dcterms:modified xsi:type="dcterms:W3CDTF">2026-10-16T01:39:09Z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