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<sst xmlns="http://schemas.openxmlformats.org/spreadsheetml/2006/main" count="42" uniqueCount="30">
  <si>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</si>
  <si>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</si>
  <si>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部门：宜良县财政局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</si>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</sst>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E3" sqref="E3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6.125" style="4" customWidth="1"/>
    <col min="4" max="4" width="13.5" style="4" customWidth="1"/>
    <col min="5" max="5" width="12.875" style="4" customWidth="1"/>
    <col min="6" max="6" width="11.875" style="4" customWidth="1"/>
    <col min="7" max="7" width="13.875" style="4" customWidth="1"/>
    <col min="8" max="11" width="6.725" style="4" customWidth="1"/>
    <col min="12" max="12" width="8.45" style="4" customWidth="1"/>
    <col min="13" max="13" width="7.90833333333333" style="4" customWidth="1"/>
    <col min="14" max="14" width="12.75" style="5" customWidth="1"/>
    <col min="15" max="15" width="11.375" style="4" customWidth="1"/>
    <col min="16" max="16" width="9.09166666666667" style="4" customWidth="1"/>
    <col min="17" max="17" width="9" style="4"/>
    <col min="18" max="18" width="11.625" style="4" customWidth="1"/>
    <col min="19" max="19" width="10.2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2"/>
      <c r="U2" s="32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2"/>
      <c r="U3" s="32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3"/>
      <c r="O4" s="24"/>
      <c r="P4" s="25" t="s">
        <v>10</v>
      </c>
      <c r="Q4" s="10" t="s">
        <v>11</v>
      </c>
      <c r="R4" s="11" t="s">
        <v>12</v>
      </c>
      <c r="S4" s="33"/>
      <c r="T4" s="34" t="s">
        <v>13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5"/>
      <c r="Q6" s="10"/>
      <c r="R6" s="16" t="s">
        <v>19</v>
      </c>
      <c r="S6" s="37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0" t="s">
        <v>28</v>
      </c>
      <c r="B8" s="10">
        <v>1</v>
      </c>
      <c r="C8" s="19">
        <f>E8+G8+P8+Q8+S8+U8</f>
        <v>14330127.93</v>
      </c>
      <c r="D8" s="19">
        <f>E8+F8+P8+Q8+R8+T8</f>
        <v>18243130.21</v>
      </c>
      <c r="E8" s="19">
        <v>14141762.71</v>
      </c>
      <c r="F8" s="19">
        <f>H8+J8+L8+N8</f>
        <v>4067717.5</v>
      </c>
      <c r="G8" s="19">
        <f>I8+K8+M8+O8</f>
        <v>179481.62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30">
        <v>4067717.5</v>
      </c>
      <c r="O8" s="31">
        <v>179481.62</v>
      </c>
      <c r="P8" s="31">
        <v>0</v>
      </c>
      <c r="Q8" s="31">
        <v>0</v>
      </c>
      <c r="R8" s="31">
        <v>33650</v>
      </c>
      <c r="S8" s="31">
        <v>8883.6</v>
      </c>
      <c r="T8" s="31">
        <v>0</v>
      </c>
      <c r="U8" s="31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2026-10-08T01:46:59Z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