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188" windowHeight="9372" firstSheet="14" activeTab="16"/>
  </bookViews>
  <sheets>
    <sheet name="Sheet1" sheetId="1" r:id="rId1"/>
    <sheet name="1.北古城镇凤莱社区等3个村（社区）现代种业特色农产品配套项目" sheetId="2" r:id="rId2"/>
    <sheet name="狗街镇龙山社区等3个村（社区）育秧育苗基地建设项目（集体经济项" sheetId="3" r:id="rId3"/>
    <sheet name="3.2026年小额信贷" sheetId="4" r:id="rId4"/>
    <sheet name="4.团山蛋鸡养殖园（四期）附属设施补充建设项目" sheetId="17" r:id="rId5"/>
    <sheet name="5.宜良现代种业产业园配套设施建设项目" sheetId="5" r:id="rId6"/>
    <sheet name="6.宜良县南羊街道五星社区胡家营村基础设施建设二期工程项目" sheetId="6" r:id="rId7"/>
    <sheet name="7.温泉社区上栗者小组村内道路硬化项目" sheetId="7" r:id="rId8"/>
    <sheet name="8.耿家营乡扯郎村委会芹菜塘村小组村内道路硬化建设项目" sheetId="8" r:id="rId9"/>
    <sheet name="9.孙家营村委会小吉利村内街心硬化建设项目" sheetId="9" r:id="rId10"/>
    <sheet name="10.瑞星社区白莲凹村村内道路硬化项目" sheetId="10" r:id="rId11"/>
    <sheet name="11.七星社区铺子底村内道路硬化项目" sheetId="11" r:id="rId12"/>
    <sheet name="12.竹山镇尼者村委会2026年村内道路硬化建设项目" sheetId="12" r:id="rId13"/>
    <sheet name="13.九乡乡小河村委会等4个村小组村内道路硬化项目" sheetId="13" r:id="rId14"/>
    <sheet name="14.宜良县2026年“雨露计划”职业教育补助项目" sheetId="14" r:id="rId15"/>
    <sheet name="15.宜良县2026年一次性交通补贴项目" sheetId="15" r:id="rId16"/>
    <sheet name="16.2026年项目管理费" sheetId="16"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<sst xmlns="http://schemas.openxmlformats.org/spreadsheetml/2006/main" count="926" uniqueCount="393">
  <si>
    <t>附件2</t>
  </si>
  <si>
    <t>宜良县2026年省级财政衔接推进乡村振兴补助资金绩效目标表</t>
  </si>
  <si>
    <t>项目名称</t>
  </si>
  <si>
    <t>省级财政衔接推进乡村振兴补助资金</t>
  </si>
  <si>
    <t>县级主管部门</t>
  </si>
  <si>
    <t>宜良县财政局</t>
  </si>
  <si>
    <t>宜良县农业农村局</t>
  </si>
  <si>
    <t>年度总体目标</t>
  </si>
  <si>
    <t>过渡期内在保持财政支持政策总体稳定的前提下，根据巩固拓展脱贫攻坚成果同乡村振兴有效衔接的需要和财力状况，合理安排财政投入规模，优化支出结构，调整支持重点。支持脱贫地区巩固拓展脱贫攻坚成果和乡村振兴，适当向贫困乡镇倾斜，并逐步提高用于产业发展的比例，省级衔接资金用于产业的比例达到52%；提高资金使用效率和效益，当年衔接资金支出进度目标100%；提高项目资金透明度和公开效果；提升项目库建设水平；促进脱贫人口增收，脱贫地区农村居民人均可支配收入达到全省平均水平或者增速高于全省平均水平。</t>
  </si>
  <si>
    <t xml:space="preserve">绩效
目标                                                                                                                                                                                                                                                                                                                                                                                                                                                                                                                                                                                                                                                                                                                                                                                                                                                                                                                                                                                          </t>
  </si>
  <si>
    <t>一级指标</t>
  </si>
  <si>
    <t>二级指标</t>
  </si>
  <si>
    <t>三级指标</t>
  </si>
  <si>
    <t>指标内容</t>
  </si>
  <si>
    <t>产出指标</t>
  </si>
  <si>
    <t>数量指标</t>
  </si>
  <si>
    <t>资金支出率</t>
  </si>
  <si>
    <t>=100%</t>
  </si>
  <si>
    <t>质量指标</t>
  </si>
  <si>
    <t>项目资金公告公示率</t>
  </si>
  <si>
    <t>完工项目验收合格率</t>
  </si>
  <si>
    <t>时效指标</t>
  </si>
  <si>
    <t>项目开工率</t>
  </si>
  <si>
    <t>项目完工率</t>
  </si>
  <si>
    <t>效益指标</t>
  </si>
  <si>
    <t>经济效益指标</t>
  </si>
  <si>
    <t>脱贫地区农村居民人均可支配收入增幅</t>
  </si>
  <si>
    <t>≥O%</t>
  </si>
  <si>
    <t>脱贫人口人均纯收入增幅</t>
  </si>
  <si>
    <t>社会效益指标</t>
  </si>
  <si>
    <t>防返贫监测对象覆盖率</t>
  </si>
  <si>
    <t>风险消除人口帮扶措施覆盖率</t>
  </si>
  <si>
    <t>无规模性返贫</t>
  </si>
  <si>
    <t>无</t>
  </si>
  <si>
    <t>满意度指标</t>
  </si>
  <si>
    <t>服务对象满意度指标</t>
  </si>
  <si>
    <t>帮扶工作群众满意度</t>
  </si>
  <si>
    <t>≥90%</t>
  </si>
  <si>
    <t>产业发展项目绩效目标表</t>
  </si>
  <si>
    <t>北古城镇凤莱社区等3个村（社区）现代种业特色农产品配套项目</t>
  </si>
  <si>
    <t>项目负责人及联系电话</t>
  </si>
  <si>
    <t>主管部门</t>
  </si>
  <si>
    <t>宜良县委组织部</t>
  </si>
  <si>
    <t>实施单位</t>
  </si>
  <si>
    <t>北古城镇凤莱社区</t>
  </si>
  <si>
    <t>资金情况
（万元）</t>
  </si>
  <si>
    <t>年度资金总额</t>
  </si>
  <si>
    <t>211.62万元</t>
  </si>
  <si>
    <t>其中：财政拨款</t>
  </si>
  <si>
    <t>210万元</t>
  </si>
  <si>
    <t>其他资金</t>
  </si>
  <si>
    <t>1.62万元</t>
  </si>
  <si>
    <t>项目摘要</t>
  </si>
  <si>
    <r>
      <rPr>
        <sz val="11"/>
        <rFont val="宋体"/>
        <charset val="134"/>
        <scheme val="minor"/>
      </rPr>
      <t>新建保鲜仓储中心1000</t>
    </r>
    <r>
      <rPr>
        <sz val="11"/>
        <rFont val="SimSun"/>
        <charset val="134"/>
      </rPr>
      <t>㎡</t>
    </r>
    <r>
      <rPr>
        <sz val="11"/>
        <rFont val="宋体"/>
        <charset val="134"/>
        <scheme val="minor"/>
      </rPr>
      <t>，购买制冷、电气设备系统一套；新建分拣中心1000</t>
    </r>
    <r>
      <rPr>
        <sz val="11"/>
        <rFont val="SimSun"/>
        <charset val="134"/>
      </rPr>
      <t>㎡</t>
    </r>
    <r>
      <rPr>
        <sz val="11"/>
        <rFont val="宋体"/>
        <charset val="134"/>
        <scheme val="minor"/>
      </rPr>
      <t>，硬化场地1000㎡。</t>
    </r>
  </si>
  <si>
    <t>联农带农机制</t>
  </si>
  <si>
    <t>项目建成后，在分拣、加工、运输等环节可带动周边100余名劳动力务工，同时，可为零散种植户提供低价代储服务，推动农产品错峰销售，预计销售均价提升约10%，可进一步提高村民收入。</t>
  </si>
  <si>
    <t>总体目标</t>
  </si>
  <si>
    <t>年度目标</t>
  </si>
  <si>
    <t>宜良县北古城镇近年来引进英茂花卉公司、宜良坤铭生态农业综合开发有限公司等农业龙头企业，其中，英茂花卉公司花卉种植面积达600余亩，亩产达32-150万元，市场前景良好；宜良坤铭生态农业综合开发有限公司种植蓝莓1300亩；周边龙头企业富集，对冷链、仓储、物流服务需求量大。目前，凤莱社区已和英茂花卉公司达成初步协议，由凤莱社区筹资，利用闲置土地12亩建设产业配套项目。项目建成后，可同英茂花卉公司等龙头企业进行合作，通过提供产品仓储物流、初加工等服务，在提升村集体经济收益的同时，促进村民就近就业。</t>
  </si>
  <si>
    <t>绩效指标</t>
  </si>
  <si>
    <t>指标值</t>
  </si>
  <si>
    <t>新建保鲜储藏中心</t>
  </si>
  <si>
    <t>≥1000平方米</t>
  </si>
  <si>
    <t>新建分拣中心</t>
  </si>
  <si>
    <t>硬化场地</t>
  </si>
  <si>
    <t>项目竣工验收合格率</t>
  </si>
  <si>
    <t>开工时间</t>
  </si>
  <si>
    <t>完工时间</t>
  </si>
  <si>
    <t>验收时间</t>
  </si>
  <si>
    <t>成本指标</t>
  </si>
  <si>
    <t>保鲜储藏中心建设资金</t>
  </si>
  <si>
    <t>≤100万元</t>
  </si>
  <si>
    <t>分拣中心建设资金</t>
  </si>
  <si>
    <t>≤90万元</t>
  </si>
  <si>
    <t>硬化场地建设资金</t>
  </si>
  <si>
    <t>≤20万元</t>
  </si>
  <si>
    <t>带动集体增收金额</t>
  </si>
  <si>
    <t>≥30万元</t>
  </si>
  <si>
    <t>带动周边人员务工</t>
  </si>
  <si>
    <t>≥100人</t>
  </si>
  <si>
    <t>生态效益指标</t>
  </si>
  <si>
    <t>废弃花卉资源化利用率</t>
  </si>
  <si>
    <t>≥50%</t>
  </si>
  <si>
    <t>可持续影响指标</t>
  </si>
  <si>
    <t>项目完成后预计使用年限</t>
  </si>
  <si>
    <t>≥15年</t>
  </si>
  <si>
    <t>受益群众满意度</t>
  </si>
  <si>
    <t>≥95%</t>
  </si>
  <si>
    <t>技术指导与培训服务满意度</t>
  </si>
  <si>
    <t xml:space="preserve">狗街镇龙山社区等3个村（社区）育秧育苗基地建设项目（集体经济项目）绩效目标申报表
</t>
  </si>
  <si>
    <t>狗街镇龙山社区等3个村（社区）育秧育苗基地建设项目（集体经济项目）</t>
  </si>
  <si>
    <t>组织部</t>
  </si>
  <si>
    <t>龙山社区</t>
  </si>
  <si>
    <t>产业基地100亩建设土地整备，建设1.5米宽输送便道，开挖沟渠、道路及相关配套设施等；  新建蓄水池4个，每个500立方米；铺设PE管DN355给水管网2000米；铺设PE管DN160给水管网800米；铺设PE管DN32给水管网3000米。</t>
  </si>
  <si>
    <t>项目采取“村集体股份经济合作联合社+村小组股份经济合作社+农户”的模式，社区和村小组集中对现有的100亩农田进行流转，动员部分群众以责任田进行入股合作发展；由村股份经济合作联合社争取衔接资金投入，村小组股份合作社负责日常管理维护，村民采取到基地务工提高收入的方式，统一进行运营管理。 1.经济效益。提供代育秧服务及商品秧苗销售，预计年产值132万元；农耕机械农闲时出租，预计年收益8万元；项目预计每年共创造收入140万元。 2.社会效益。一是推广机插秧技术，推动水稻单产提升12%，有效提升当地农业现代化水平；二是项目创造长期就业岗位10个及季节用工岗位50个，同时创造物流、农资等关联产业就业岗位30个，有效促进村民就近就地就业增收致富；三是利用先进技术实现早稻插秧提前10天，可规避“倒春寒”风险，良种覆盖率从75%提升至98%，有效提升应急供苗能力，有助于保障粮食安全；四是以产业赋能、民生共享，推动乡村振兴，促进各民族广泛交往、全面交流、深度交融，不断铸牢中华民族共同体意识，打造民族团结进步示范村。 3.生态效益。项目采取资源节约、低碳循环的生态环保理念，每年有效节水、节肥、节药，降低碳排放，减少农膜使用，降低农业面源污染，能有效改善农业污染问题，保护当时生态环境。</t>
  </si>
  <si>
    <t>道路硬化</t>
  </si>
  <si>
    <t>≥1224立方米</t>
  </si>
  <si>
    <t>项目验收合格率</t>
  </si>
  <si>
    <t>项目计划开工时间</t>
  </si>
  <si>
    <t>项目计划完工时间</t>
  </si>
  <si>
    <t>道路硬化每立方造价</t>
  </si>
  <si>
    <t>≤3036.4元/平方米</t>
  </si>
  <si>
    <t>受益群众人数</t>
  </si>
  <si>
    <t>≥647人</t>
  </si>
  <si>
    <t>可持续影响指标明确工程使用年限</t>
  </si>
  <si>
    <t>≥30年</t>
  </si>
  <si>
    <t>受益群体满意度</t>
  </si>
  <si>
    <t>≥100%</t>
  </si>
  <si>
    <t xml:space="preserve">项目绩效目标申报表
</t>
  </si>
  <si>
    <t>2026年小额信贷</t>
  </si>
  <si>
    <t>宜良县农业农村局、宜良县信用社</t>
  </si>
  <si>
    <t>对脱贫户、监测户实施小额信贷贴息政策，带动和帮助脱贫户、监测户自主发展生产及服务业致富，创造经济效益。</t>
  </si>
  <si>
    <t>增加收入，提升生活质量</t>
  </si>
  <si>
    <t>1.通过小额信贷贴息，使广大脱贫户和监测户获得政府优惠政策支持，增强自我发展能力，进一步加快农民增收致富的步伐，以巩固脱贫攻坚成果的长效带贫减贫机制。脱贫户及基础就可以增加收入，积累资产，降低外部风险。
2 通过小额信贷，低收入农村家庭可以对未来进行一定规划，也可以改善住房条件，提高健康状况，并且接受更好的教育。</t>
  </si>
  <si>
    <t>脱贫户及监测对象扶贫小额贷款还款率</t>
  </si>
  <si>
    <t>脱贫户及监测对象小额信贷贴息利率</t>
  </si>
  <si>
    <t>脱贫户及监测对象小额贷款风险补偿比率</t>
  </si>
  <si>
    <t>户均贷款金额</t>
  </si>
  <si>
    <t>3万元</t>
  </si>
  <si>
    <t>累计贷款金额/按基利率贴
息</t>
  </si>
  <si>
    <t>550万元</t>
  </si>
  <si>
    <t>脱贫户及监测对象获得贷款年度累计总金额</t>
  </si>
  <si>
    <t>≥550万元</t>
  </si>
  <si>
    <t>脱贫户及监测对象申请贷款满足率</t>
  </si>
  <si>
    <t>涉及乡镇数量</t>
  </si>
  <si>
    <t>≥8个</t>
  </si>
  <si>
    <t>贷款户数</t>
  </si>
  <si>
    <t>≥90户</t>
  </si>
  <si>
    <t>脱贫户及监测对象贷款发放率</t>
  </si>
  <si>
    <t>可持续指标</t>
  </si>
  <si>
    <t>贷款期限</t>
  </si>
  <si>
    <t>≤3年</t>
  </si>
  <si>
    <t>受益脱贫户及监测对象户数</t>
  </si>
  <si>
    <t>≥56户</t>
  </si>
  <si>
    <t>受益贷款户满意度</t>
  </si>
  <si>
    <t>宜良县竹山镇股份经济合作联合总社“七彩梦乡·生态养殖综合体”——团山蛋鸡养殖园（四期）附属设施补充建设项目绩效目标申报表</t>
  </si>
  <si>
    <t>宜良县竹山镇股份经济合作联合总社“七彩梦乡·生态养殖综合体”——团山蛋鸡养殖园（四期）附属设施补充建设项目</t>
  </si>
  <si>
    <t>宜良县乡村振兴局</t>
  </si>
  <si>
    <t>宜良县竹山镇股份经济合作联合总社</t>
  </si>
  <si>
    <t>项目主要建设内容：
基础挖方填方约1000立方约需2.53万；新建1000平方米棚房约需10.5万；地面硬化约需7万；购置年产1万吨饲料粉碎设备约需89.98万；鸡舍温控空气能保温系统设备（主机、末端、控制器、水泵）约需27万；安装250KVA变压器1台约10.5万，合计147.51万。</t>
  </si>
  <si>
    <t>利用已有的团山蛋鸡养殖厂，依托目前竹山镇股份经济合作联合总社及“双帮双带”成熟合作模式以及完工投产的占地面积约40余亩、年存栏蛋鸡20万羽的蛋鸡养殖示范基地，建设宜良县竹山镇股份经济合作联合总社“七彩梦乡·生态养殖综合体”—团山蛋鸡养殖园（四期）附属设施建设项目。充分发挥联合总社在政策聚合、市场链接、农户组织方面的作用，充分调动企业、合作社、农民的积极性，形成“1+1+1&gt;3”的聚合增益效应。帮助村组增加集体经济收入,扩宽收入来源,带动周边村民以务工形式增加收入致富。项目建成后，可保障蛋鸡养殖生产投产运营，提供5个就业岗位，年人均增加务工收入30000元。还可以大幅度增加农产品的附加值，每年可采收群众玉米6000吨，惠及农户4000余户，实现玉米销售收入1500余万元。推动竹山镇生态农业产业健康持续发展，加快乡村振兴步伐。</t>
  </si>
  <si>
    <t>利用已有的团山蛋鸡养殖厂，依托目前竹山镇股份经济合作联合总社及“双帮双带”成熟合作模式以及完工投产的占地面积约40余亩、年存栏蛋鸡20万羽的蛋鸡养殖示范基地，建设竹山镇“七彩梦乡·生态养殖综合体”—团山蛋鸡养殖园（四期）附属设施建设项目。项目建成后，移交竹山镇股份经济合作联合总社管理，完善蛋鸡养殖场基础设施建设，并解决蛋鸡养殖场的后顾之忧。帮助村组增加集体经济收入,扩宽收入来源,带动周边村民以务工形式增加收入致富。</t>
  </si>
  <si>
    <t>基础挖方填方</t>
  </si>
  <si>
    <t>≥1000立方米</t>
  </si>
  <si>
    <t>场地硬化面积</t>
  </si>
  <si>
    <t>棚房建设</t>
  </si>
  <si>
    <t>饲料粉碎设备一套</t>
  </si>
  <si>
    <t>≥一套</t>
  </si>
  <si>
    <t>安装一套空气能保温系统设备</t>
  </si>
  <si>
    <t>安装250KVA变压器</t>
  </si>
  <si>
    <t>≥一台</t>
  </si>
  <si>
    <t>项目开工时间</t>
  </si>
  <si>
    <t>项目竣工时间</t>
  </si>
  <si>
    <t>2026年6月30</t>
  </si>
  <si>
    <t>≤25.3元/m³</t>
  </si>
  <si>
    <t>≤70元/㎡</t>
  </si>
  <si>
    <t>≤105元/平方米</t>
  </si>
  <si>
    <t>≤89.98万元/套</t>
  </si>
  <si>
    <t>≤27万元</t>
  </si>
  <si>
    <t>≤10.5万元/台</t>
  </si>
  <si>
    <t>受益农户数</t>
  </si>
  <si>
    <t>≥500户</t>
  </si>
  <si>
    <t>年度增收金额</t>
  </si>
  <si>
    <t>≥20万元</t>
  </si>
  <si>
    <t>村集体经济收益</t>
  </si>
  <si>
    <t>≥5万元</t>
  </si>
  <si>
    <t>设计使用年限</t>
  </si>
  <si>
    <t>≥10年</t>
  </si>
  <si>
    <t>受益脱贫户满意度</t>
  </si>
  <si>
    <t>受益一般农户满意度</t>
  </si>
  <si>
    <t xml:space="preserve">北古城镇现代种业产业园配套设施建设项目绩效目标申报表
</t>
  </si>
  <si>
    <t>宜良现代种业产业园配套设施建设项目</t>
  </si>
  <si>
    <t>宜良县北古城镇人民镇府</t>
  </si>
  <si>
    <t>宜良县北古城镇凤莱社区居民委员会集体经济组织联作社</t>
  </si>
  <si>
    <t>计划在凤莱社区途径前所街及下前所二社建设长720米，路宽8.5米，厚0.2米的连接宜良县英茂花卉现代种植园西门的道路。</t>
  </si>
  <si>
    <t>项目建成后受益群众184户647人，通过建设该项目，改变了交通不便的状态，生产秩序得到了提高，村容村貌得到很大的变化，使整个乡村看起来更加整齐美观且方便了人和车辆的出行。</t>
  </si>
  <si>
    <t xml:space="preserve">乡村建设行动（农村道路建设（通村路、通户路、小型桥梁等））绩效目标申报表模板
</t>
  </si>
  <si>
    <t>宜良县南羊街道五星社区胡家营村基础设施建设二期工程项目</t>
  </si>
  <si>
    <t>宜良县南羊街道办事处五星社区</t>
  </si>
  <si>
    <t>1、道路硬化3857㎡；2、排水沟、截水沟261米；3、DN250塑料管316米，DN315塑料管64米；4、Φ800*80混凝土管300米；5、砌筑检查井16座；6、钢筋混凝土桥一座30㎡；7、2座公厕1座垃圾房。</t>
  </si>
  <si>
    <t>1.方便群众生产生活出行需求，带动花卉苗木等外销促进经济发展2.可聘用低保户作为道路保洁员，增加收入3.提升人居环境，让村庄更加美丽，让来国防教育基地学习参观的游客有更好的体验感。4.完成后可改善本村居民的生活条件，提高居民的幸福指数。</t>
  </si>
  <si>
    <t>≥3857㎡</t>
  </si>
  <si>
    <t>排水沟、截水沟</t>
  </si>
  <si>
    <t>≥261米</t>
  </si>
  <si>
    <t>DN250塑料管、DN315塑料管、Φ800*80混凝土管</t>
  </si>
  <si>
    <t>≥680米</t>
  </si>
  <si>
    <t>检查井</t>
  </si>
  <si>
    <t>≥16座</t>
  </si>
  <si>
    <t>钢筋混凝土桥一座</t>
  </si>
  <si>
    <t>≥30㎡</t>
  </si>
  <si>
    <t>公厕</t>
  </si>
  <si>
    <t>≥2座</t>
  </si>
  <si>
    <t>垃圾房</t>
  </si>
  <si>
    <t>≥1座</t>
  </si>
  <si>
    <t>≤338145元</t>
  </si>
  <si>
    <t>≤38299元</t>
  </si>
  <si>
    <t>≤269646元</t>
  </si>
  <si>
    <t>≤28756元</t>
  </si>
  <si>
    <t>≤15951元</t>
  </si>
  <si>
    <t>≤310462元</t>
  </si>
  <si>
    <t>≤90141元</t>
  </si>
  <si>
    <t>工程验收合格率</t>
  </si>
  <si>
    <t>2024年12月前</t>
  </si>
  <si>
    <t>覆盖受益群众</t>
  </si>
  <si>
    <t>≥1300人</t>
  </si>
  <si>
    <t>项目使用年限</t>
  </si>
  <si>
    <t>群众满意度</t>
  </si>
  <si>
    <t>绩效目标申报表</t>
  </si>
  <si>
    <t>（2024年度）</t>
  </si>
  <si>
    <t>温泉社区上栗者小组村内道路硬化项目</t>
  </si>
  <si>
    <t>项目负责人及电话</t>
  </si>
  <si>
    <t>匡远街道办事处</t>
  </si>
  <si>
    <t>年度资金总额：</t>
  </si>
  <si>
    <t>村内道路硬化共5895平方米；村内排水沟建设长约1492.50米。</t>
  </si>
  <si>
    <t>总
体
目
标</t>
  </si>
  <si>
    <t>通过项目实施，一是提升人居环境，建设绿美乡村。硬化村内道，不仅满足了村民的日常出行，还提升了人居环境，美化了村庄。同时进一步完善污村内污水沟及雨污收集管网，实现雨污分离是使村庄污水有效治理，是改善农民生活的必备条件，不断优化群众生活居住环境，打造绿美村庄。二是助力产业发展。“要想富先修路”提升农业综合服务生产能力。完善农村物流运输体系，增加农村共富驿站，促进物流网络建设，实现“工业品下乡，农产品进城”双向畅通。</t>
  </si>
  <si>
    <t>绩
效
指
标</t>
  </si>
  <si>
    <t>村内道路硬化</t>
  </si>
  <si>
    <t>≥5895平方米</t>
  </si>
  <si>
    <t>村内排水沟建设</t>
  </si>
  <si>
    <t>≥1492米</t>
  </si>
  <si>
    <t>项目预计开工时间</t>
  </si>
  <si>
    <t>项目预计完工时间</t>
  </si>
  <si>
    <t>村内道路硬化单方造价</t>
  </si>
  <si>
    <t>≤100元/平方米</t>
  </si>
  <si>
    <t>村内排水沟建设单方造价</t>
  </si>
  <si>
    <t>≤242元/米</t>
  </si>
  <si>
    <t>≥722人</t>
  </si>
  <si>
    <t>项目设计使用年限</t>
  </si>
  <si>
    <t>绩效目标表</t>
  </si>
  <si>
    <t>耿家营乡扯郎村委会芹菜塘村小组村内道路硬化建设项目</t>
  </si>
  <si>
    <t>扯郎村委会</t>
  </si>
  <si>
    <t>23万元</t>
  </si>
  <si>
    <t>20万元</t>
  </si>
  <si>
    <t>芹菜塘村小组村内道路混凝土路面硬化及相应措施1710平方米。</t>
  </si>
  <si>
    <t>通过努力，使产业支撑明显增强，基础设施建设进一步完善，生态环境明显改观，村容村貌有较大改观，社会事业全面进步，精神文明建设得到加强，综合生产力全面提高，农民人均收入持续较快增长，农民生产、生活条件显著改善，为全面建设小康社会奠定良好基础。</t>
  </si>
  <si>
    <t>≥1710平方米</t>
  </si>
  <si>
    <t>项目完工时间</t>
  </si>
  <si>
    <t>村内道路硬化单方造价成本</t>
  </si>
  <si>
    <t>≤135元/平方米</t>
  </si>
  <si>
    <t>受益村民人口数量</t>
  </si>
  <si>
    <t>≥363人</t>
  </si>
  <si>
    <t>受益脱贫人口数量</t>
  </si>
  <si>
    <t>≥23人</t>
  </si>
  <si>
    <t>工程设计使用年限</t>
  </si>
  <si>
    <t>受益脱贫人口满意度</t>
  </si>
  <si>
    <t>项目绩效目标申报表</t>
  </si>
  <si>
    <t>孙家营村委会小吉利村内街心硬化建设项目</t>
  </si>
  <si>
    <t>狗街镇人民政府</t>
  </si>
  <si>
    <t>项目资金</t>
  </si>
  <si>
    <t>年度资金总额（万元）</t>
  </si>
  <si>
    <t>其中：当年财政拨款</t>
  </si>
  <si>
    <t>通过项目建，改变村容村貌，提升村民的居住条件和生活环境，提高村民的居住舒适度和幸福感，提高生活品质。</t>
  </si>
  <si>
    <t>年度指标值</t>
  </si>
  <si>
    <t>硬化村内道路</t>
  </si>
  <si>
    <t>960m³</t>
  </si>
  <si>
    <t>道路硬化单方造价</t>
  </si>
  <si>
    <t>369.46元/㎡</t>
  </si>
  <si>
    <t>受益脱贫户及监测户户数</t>
  </si>
  <si>
    <t>2户</t>
  </si>
  <si>
    <t>受益普通农户户数</t>
  </si>
  <si>
    <t>≥79户</t>
  </si>
  <si>
    <t>脱贫监测户普通群众满意度</t>
  </si>
  <si>
    <t>农业经营主体满意度</t>
  </si>
  <si>
    <t>（2026年度）</t>
  </si>
  <si>
    <t>瑞星社区白莲凹村村内道路硬化项目</t>
  </si>
  <si>
    <t>匡远街道瑞星社区</t>
  </si>
  <si>
    <t>衔接资金部分：白莲凹村内混凝土道路硬化1809.5平方米；
自筹资金部分：混凝土道路硬90.5平方米。
共计硬化村内道路1900平方米。</t>
  </si>
  <si>
    <t>通过项目实施，提升村内基础设施建设，整治提升人居环境，确保绿美村庄清洁“底色”，全面推进乡村风貌提升。提升人民群众获得感，让农村美、农民富、农业强成为良性循环，助力乡村振兴深入推进。项目建成后进一步提高村内基础设施建设，发展农村经济和改善农民生活条件，硬化村内道路，不仅满足了村民的日常出行，也提高村民的生活环境质量，为乡村振兴奠定坚实基础。</t>
  </si>
  <si>
    <t>≥1900平方米</t>
  </si>
  <si>
    <t>道路硬化单方造价成本</t>
  </si>
  <si>
    <t>≤110.5元/平方米</t>
  </si>
  <si>
    <t>≥148人</t>
  </si>
  <si>
    <t>受益脱贫户（含监测对象）人数</t>
  </si>
  <si>
    <t>≥4人</t>
  </si>
  <si>
    <t>受益脱贫户（含监测对象）满意度</t>
  </si>
  <si>
    <t>七星社区铺子底村内道路硬化项目</t>
  </si>
  <si>
    <t>匡远街道七星社区</t>
  </si>
  <si>
    <t>衔接资金部分：村内道路硬化2940平方米；自筹资金部分：村内道路硬化1860平方米。共硬化路面4800平方米。</t>
  </si>
  <si>
    <t>通过项目实施，硬化后的道路表面平整、坚实，改变了以往泥土路雨天泥泞难行、晴天尘土飞扬的状况，极大地方便了村民的日常出行。无论是步行、骑自行车还是驾驶农用车辆，都更加安全、顺畅，减少了出行时间和体力消耗。</t>
  </si>
  <si>
    <t>≥4800平方米</t>
  </si>
  <si>
    <t>≤102元/平方米</t>
  </si>
  <si>
    <t>≥312人</t>
  </si>
  <si>
    <t>宜良县竹山镇尼者村委会2026年村内道路硬化建设项目</t>
  </si>
  <si>
    <t>尼者村委会</t>
  </si>
  <si>
    <t>硬化村内道路，方便群众出行，提升农村人居环境。方便尼者村、小得尼、得柏、岭干田村小组152户533人出行难题。</t>
  </si>
  <si>
    <t>通过项目实施，硬化村内道路，方便群众出行，提升农村人居环境。方便尼者村、小得尼、得柏、岭干田村小组152户533人出行难题。</t>
  </si>
  <si>
    <t>尼者村小组村内道路硬化面积</t>
  </si>
  <si>
    <t>≥355平方米</t>
  </si>
  <si>
    <t>岭干田村小组村内道路硬面积</t>
  </si>
  <si>
    <t>≥530平方米</t>
  </si>
  <si>
    <t>得柏村小组村内道路硬化面积</t>
  </si>
  <si>
    <t>≥545平方米</t>
  </si>
  <si>
    <t>小得尼村小组村内道路硬化面积</t>
  </si>
  <si>
    <t>≥855平方米</t>
  </si>
  <si>
    <t>尼者村小组村内道路硬化单方造价成本</t>
  </si>
  <si>
    <t>≤87.5元/平方米</t>
  </si>
  <si>
    <t>岭干田村小组村内道路硬单方造价成本</t>
  </si>
  <si>
    <t>得柏村小组村内道路硬化单方造价成本</t>
  </si>
  <si>
    <t>小得尼村小组村内道路硬化单方造价成本</t>
  </si>
  <si>
    <t>≥9户</t>
  </si>
  <si>
    <t>≥150户</t>
  </si>
  <si>
    <t>受益脱贫户及监测对象满意度</t>
  </si>
  <si>
    <t>受益普通农户满意度</t>
  </si>
  <si>
    <t>宜良县九乡乡小河村委会小河、窑箐、长岭子、万家河等4个村小组村内道路硬化项目绩效目标申报表</t>
  </si>
  <si>
    <t>宜良县九乡乡小河村委会小河、窑箐、长岭子、万家河等4个村小组村内道路硬化项目</t>
  </si>
  <si>
    <t>九乡乡人民政府</t>
  </si>
  <si>
    <t>27.4350万元</t>
  </si>
  <si>
    <t>25万元</t>
  </si>
  <si>
    <t>2.435万元</t>
  </si>
  <si>
    <t>项目主要为对小河村委会小河、窑箐、长岭子、万家河等4个村小组原有破碎村内道路进行重新修复，总计修复1000米，其中小河村小组村内道路修复450米，窑箐村小组修复330米，长岭子村小组村内道路修复140米，万家河村小组村内道路修复80米，同时配套建设15盏路灯。</t>
  </si>
  <si>
    <t>通过小河村小组村内道路修复450米，窑箐村小组修复330米，长岭子村小组村内道路修复140米，万家河村小组村内道路修复80米，同时配套建设15盏路灯，项目建成后，方便群众生产生活出行需求；完善村小组的基础设施，村庄进一步美化，给人们居住、生活提供一个良好的环境。提升人民群众获得感，让农村美、农民富、农业强成为良性循环，助力乡村振兴深入推进。</t>
  </si>
  <si>
    <t>修复村内道路</t>
  </si>
  <si>
    <t>≥2400平方米</t>
  </si>
  <si>
    <t>道路平整</t>
  </si>
  <si>
    <t>≥850平方米</t>
  </si>
  <si>
    <t>太阳能路灯安装</t>
  </si>
  <si>
    <t>≥15盏</t>
  </si>
  <si>
    <t>工程竣工验收合格率</t>
  </si>
  <si>
    <t>新建村内道路单方造价成本</t>
  </si>
  <si>
    <t>≤84元/平方米</t>
  </si>
  <si>
    <t>道路平整单方造价成本</t>
  </si>
  <si>
    <t>≤15元/平方米</t>
  </si>
  <si>
    <t>太阳能路灯安装费用</t>
  </si>
  <si>
    <t>≤4000元/盏</t>
  </si>
  <si>
    <t>受益普通群众人数</t>
  </si>
  <si>
    <t>≥286人</t>
  </si>
  <si>
    <t>受益脱贫户及监测户人数</t>
  </si>
  <si>
    <t>≥17人</t>
  </si>
  <si>
    <t>工程使用年限</t>
  </si>
  <si>
    <t>普通群众满意度</t>
  </si>
  <si>
    <t>宜良县2026年“雨露计划”职业教育补助项目</t>
  </si>
  <si>
    <t>宜良县农业农村局宜良县教体局</t>
  </si>
  <si>
    <t>对宜良县内脱贫户及监测对象的在校学生进行补助，接受全日制普通大专、高职院校、技师学院、职业本科院校等高等职业教育的补助标准为5000元/人/年（每人每学期补助2500元），接受全日制普通中专、技工院校中等职业教育的补助标准为4000元/人/年（每人每学期补助2000元），接受全日制职业高中中等职业教育的补助标准为3000元/人/年（每人每学期补助1500元）。</t>
  </si>
  <si>
    <t>提升脱贫人口及监测对象接受中、高等职业教育的子女的就业率。</t>
  </si>
  <si>
    <t>通过“雨露计划”实施工作，对宜良县脱贫人口及监测对象接受中、高等职业教育的子女做到应补尽补，接受全日制普通大专、高职院校、技师学院、职业本科院校等高等职业教育的补助标准为5000元/人/年（每人每学期补助2500元），接受全日制普通中专、技工院校中等职业教育的补助标准为4000元/人/年（每人每学期补助2000元），接受全日制职业高中中等职业教育的补助标准为3000元/人/年（每人每学期补助1500元），提升上半年148个脱贫人口及监测对象接受中、高等职业教育的子女的就业率。</t>
  </si>
  <si>
    <t>资助脱贫户及监测对象子女人数</t>
  </si>
  <si>
    <t>≥150人</t>
  </si>
  <si>
    <t>资助标准达标率</t>
  </si>
  <si>
    <t>春季学期发放完成时限</t>
  </si>
  <si>
    <t>秋季学期发放完成时限</t>
  </si>
  <si>
    <t>资助经费及时发放率</t>
  </si>
  <si>
    <t>全日制普通大专、高职院校、技师学院、职业本科院校等高等职业教育的补助标准</t>
  </si>
  <si>
    <r>
      <rPr>
        <sz val="11"/>
        <color theme="1"/>
        <rFont val="SimSun"/>
        <charset val="134"/>
      </rPr>
      <t>≦</t>
    </r>
    <r>
      <rPr>
        <sz val="11"/>
        <color theme="1"/>
        <rFont val="宋体"/>
        <charset val="134"/>
        <scheme val="minor"/>
      </rPr>
      <t>5000元/学年</t>
    </r>
  </si>
  <si>
    <t>接受全日制普通中专、技工院校中等职业教育的补助标准</t>
  </si>
  <si>
    <t>≦4000元/学年</t>
  </si>
  <si>
    <t>接受全日制职业高中中等职业教育的补助标准</t>
  </si>
  <si>
    <t>≦3000元/学年</t>
  </si>
  <si>
    <t>脱贫人口及监测对象子女就业率</t>
  </si>
  <si>
    <t>≥60%</t>
  </si>
  <si>
    <t>受助学生家长满意度</t>
  </si>
  <si>
    <t>受助学生满意度</t>
  </si>
  <si>
    <t>宜良县2026年一次性交通补贴项目</t>
  </si>
  <si>
    <t>宜良县人社局</t>
  </si>
  <si>
    <t>对脱贫户及监测对象省外务工超过三个月以上人员，每人每年补助1000元交通补贴，对脱贫户及监测对象跨州市务工超过三个月以上人员，每人每年补助500元交通补贴促进鼓励脱贫户及监测对象跨省外出务工，增加年收入，提升生活质量。</t>
  </si>
  <si>
    <t>促进鼓励脱贫户及监测对象跨省外出务工，增加年收入，提升生活质量。</t>
  </si>
  <si>
    <t>1 通过项目实施，对脱贫户及监测对象省外务工超过三个月以上人员，每人每年补助1000元交通补贴，对脱贫户及监测对象跨州市务工超过三个月以上人员，每人每年补助500元交通补贴促进鼓励脱贫户及监测对象跨省外出务工，增加年收入，提升生活质量。</t>
  </si>
  <si>
    <t>享受交通补贴的脱贫户及监测对象人数</t>
  </si>
  <si>
    <t>脱贫户及监测对象补贴发放准确率</t>
  </si>
  <si>
    <t>享受省外务工补贴对象务工月份</t>
  </si>
  <si>
    <t>≥3个月</t>
  </si>
  <si>
    <t>享受跨州市务工补贴对象务工月份</t>
  </si>
  <si>
    <t>脱贫户及监测对象务工补贴发放完成时限</t>
  </si>
  <si>
    <t>脱贫户及监测对象发放省外务工交通补贴标准</t>
  </si>
  <si>
    <r>
      <rPr>
        <sz val="11"/>
        <color theme="1"/>
        <rFont val="SimSun"/>
        <charset val="134"/>
      </rPr>
      <t>≦</t>
    </r>
    <r>
      <rPr>
        <sz val="11"/>
        <color theme="1"/>
        <rFont val="宋体"/>
        <charset val="134"/>
        <scheme val="minor"/>
      </rPr>
      <t>1000元/人/年</t>
    </r>
  </si>
  <si>
    <t>脱贫户及监测对象发放跨州市务工交通补贴标准</t>
  </si>
  <si>
    <r>
      <rPr>
        <sz val="11"/>
        <color theme="1"/>
        <rFont val="SimSun"/>
        <charset val="134"/>
      </rPr>
      <t>≦</t>
    </r>
    <r>
      <rPr>
        <sz val="11"/>
        <color theme="1"/>
        <rFont val="宋体"/>
        <charset val="134"/>
        <scheme val="minor"/>
      </rPr>
      <t>500元/人/年</t>
    </r>
  </si>
  <si>
    <t>增加补助家庭跨省务工收入</t>
  </si>
  <si>
    <t>≥1000元/人/年</t>
  </si>
  <si>
    <t>受益脱贫户及监测对象人数</t>
  </si>
  <si>
    <t>脱贫户及监测对象务工满意度</t>
  </si>
  <si>
    <t>2026年项目管理费</t>
  </si>
  <si>
    <t>中央15万，省级10万</t>
  </si>
  <si>
    <t>用于巩固拓展脱贫攻坚成果同乡村振兴有效衔接，用于2026年纳入巩固拓展脱贫攻坚成果同乡村振兴街接项目库项目的评审、项目的前期设计、评审，招标、监理、以及验收等与项目管理相关的支出，涉及全县8个乡镇。 通过项目的开展，进一步规范乡村振兴项目建设和项目顺利实施，促进宜良县乡村振兴的发展。通过项目的开展，进一步规范乡村振兴项目建设和项目顺利实施。</t>
  </si>
  <si>
    <t>通过管理2023年度纳入巩固拓展脱贫攻坚成果同乡村振兴有效衔接，用于2026年纳入巩固拓展脱贫攻坚成果同乡村振兴街接项目库项目的评审、项目的前期设计、评审，招标、监理、以及验收等与项目管理相关的支出，涉及全县8个乡镇。 通过项目的开展，进一步规范乡村振兴项目建设和项目顺利实施，促进宜良县乡村振兴的发展。受益脱贫户及监测户不少于1600户，受益脱贫人数及监测户人数不少于4500人。</t>
  </si>
  <si>
    <t>涉及乡村振兴资金</t>
  </si>
  <si>
    <t>≥3646万元</t>
  </si>
  <si>
    <t>乡村振兴项目管理数量</t>
  </si>
  <si>
    <r>
      <rPr>
        <sz val="11"/>
        <color theme="1"/>
        <rFont val="Courier New"/>
        <charset val="0"/>
      </rPr>
      <t>≥43</t>
    </r>
    <r>
      <rPr>
        <sz val="11"/>
        <color indexed="8"/>
        <rFont val="宋体"/>
        <charset val="134"/>
      </rPr>
      <t>个</t>
    </r>
  </si>
  <si>
    <t>项目管理覆盖率</t>
  </si>
  <si>
    <t>从衔接资金提取中央项目管理费的比列</t>
  </si>
  <si>
    <t>≤1%</t>
  </si>
  <si>
    <t>从衔接资金提取省级项目管理费的比列</t>
  </si>
  <si>
    <t>≤3%</t>
  </si>
  <si>
    <t>从衔接资金提取市级项目管理费的比列</t>
  </si>
  <si>
    <t>项目涉及乡村振兴实施的乡镇</t>
  </si>
  <si>
    <t>=8个</t>
  </si>
  <si>
    <t>≥1600户</t>
  </si>
  <si>
    <t>≥4500人</t>
  </si>
  <si>
    <t>保障项目的有效管理和实施</t>
  </si>
  <si>
    <t>有效</t>
  </si>
  <si>
    <t>受益脱贫户及监测户满意度</t>
  </si>
  <si>
    <t>受益乡镇及村满意度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</si>
</sst>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
  </numFmts>
  <fonts count="46">
    <font>
      <sz val="11"/>
      <color theme="1"/>
      <name val="宋体"/>
      <charset val="134"/>
      <scheme val="minor"/>
    </font>
    <font>
      <b/>
      <sz val="16"/>
      <color theme="1"/>
      <name val="方正小标宋简体"/>
      <charset val="134"/>
    </font>
    <font>
      <sz val="11"/>
      <color theme="1"/>
      <name val="Courier New"/>
      <charset val="0"/>
    </font>
    <font>
      <sz val="11"/>
      <color theme="1"/>
      <name val="SimSun"/>
      <charset val="134"/>
    </font>
    <font>
      <sz val="11"/>
      <name val="宋体"/>
      <charset val="134"/>
      <scheme val="minor"/>
    </font>
    <font>
      <b/>
      <sz val="16"/>
      <name val="宋体"/>
      <charset val="134"/>
    </font>
    <font>
      <sz val="11"/>
      <name val="宋体"/>
      <charset val="134"/>
    </font>
    <font>
      <sz val="10"/>
      <name val="仿宋_GB2312"/>
      <charset val="134"/>
    </font>
    <font>
      <sz val="10"/>
      <color indexed="8"/>
      <name val="仿宋_GB2312"/>
      <charset val="134"/>
    </font>
    <font>
      <sz val="18"/>
      <color theme="1"/>
      <name val="方正小标宋_GBK"/>
      <charset val="134"/>
    </font>
    <font>
      <sz val="11"/>
      <color theme="1"/>
      <name val="仿宋_GB2312"/>
      <charset val="134"/>
    </font>
    <font>
      <sz val="11"/>
      <color theme="1"/>
      <name val="宋体"/>
      <charset val="134"/>
    </font>
    <font>
      <b/>
      <sz val="16"/>
      <name val="方正小标宋简体"/>
      <charset val="134"/>
    </font>
    <font>
      <sz val="9.5"/>
      <color theme="1"/>
      <name val="宋体"/>
      <charset val="134"/>
    </font>
    <font>
      <sz val="12"/>
      <name val="仿宋_GB2312"/>
      <charset val="134"/>
    </font>
    <font>
      <sz val="12"/>
      <name val="宋体"/>
      <charset val="134"/>
      <scheme val="minor"/>
    </font>
    <font>
      <sz val="10"/>
      <name val="宋体"/>
      <charset val="134"/>
      <scheme val="minor"/>
    </font>
    <font>
      <sz val="11"/>
      <name val="宋体"/>
      <charset val="134"/>
      <scheme val="major"/>
    </font>
    <font>
      <sz val="11"/>
      <name val="黑体"/>
      <charset val="134"/>
    </font>
    <font>
      <sz val="14"/>
      <name val="方正小标宋简体"/>
      <charset val="134"/>
    </font>
    <font>
      <sz val="12"/>
      <color theme="1"/>
      <name val="仿宋_GB2312"/>
      <charset val="134"/>
    </font>
    <font>
      <sz val="12"/>
      <color rgb="FF000000"/>
      <name val="仿宋_GB2312"/>
      <charset val="134"/>
    </font>
    <font>
      <sz val="10"/>
      <name val="宋体"/>
      <charset val="134"/>
    </font>
    <font>
      <sz val="10"/>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1"/>
      <name val="SimSu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right/>
      <top/>
      <bottom style="thin">
        <color auto="1"/>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style="thin">
        <color indexed="0"/>
      </top>
      <bottom style="thin">
        <color indexed="0"/>
      </bottom>
      <diagonal/>
    </border>
    <border>
      <left style="thin">
        <color indexed="0"/>
      </left>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style="thin">
        <color indexed="0"/>
      </bottom>
      <diagonal/>
    </border>
    <border>
      <left style="thin">
        <color indexed="0"/>
      </left>
      <right style="thin">
        <color indexed="0"/>
      </right>
      <top/>
      <bottom/>
      <diagonal/>
    </border>
    <border>
      <left style="thin">
        <color auto="1"/>
      </left>
      <right style="thin">
        <color indexed="0"/>
      </right>
      <top style="thin">
        <color indexed="0"/>
      </top>
      <bottom/>
      <diagonal/>
    </border>
    <border>
      <left style="thin">
        <color auto="1"/>
      </left>
      <right style="thin">
        <color indexed="0"/>
      </right>
      <top/>
      <bottom style="thin">
        <color auto="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style="thin">
        <color indexed="0"/>
      </left>
      <right style="thin">
        <color indexed="0"/>
      </right>
      <top style="thin">
        <color indexed="0"/>
      </top>
      <bottom style="thin">
        <color auto="1"/>
      </bottom>
      <diagonal/>
    </border>
    <border>
      <left/>
      <right/>
      <top style="thin">
        <color auto="1"/>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3" borderId="35" applyNumberFormat="0" applyFont="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36" applyNumberFormat="0" applyFill="0" applyAlignment="0" applyProtection="0">
      <alignment vertical="center"/>
    </xf>
    <xf numFmtId="0" fontId="30" fillId="0" borderId="36" applyNumberFormat="0" applyFill="0" applyAlignment="0" applyProtection="0">
      <alignment vertical="center"/>
    </xf>
    <xf numFmtId="0" fontId="31" fillId="0" borderId="37" applyNumberFormat="0" applyFill="0" applyAlignment="0" applyProtection="0">
      <alignment vertical="center"/>
    </xf>
    <xf numFmtId="0" fontId="31" fillId="0" borderId="0" applyNumberFormat="0" applyFill="0" applyBorder="0" applyAlignment="0" applyProtection="0">
      <alignment vertical="center"/>
    </xf>
    <xf numFmtId="0" fontId="32" fillId="4" borderId="38" applyNumberFormat="0" applyAlignment="0" applyProtection="0">
      <alignment vertical="center"/>
    </xf>
    <xf numFmtId="0" fontId="33" fillId="5" borderId="39" applyNumberFormat="0" applyAlignment="0" applyProtection="0">
      <alignment vertical="center"/>
    </xf>
    <xf numFmtId="0" fontId="34" fillId="5" borderId="38" applyNumberFormat="0" applyAlignment="0" applyProtection="0">
      <alignment vertical="center"/>
    </xf>
    <xf numFmtId="0" fontId="35" fillId="6" borderId="40" applyNumberFormat="0" applyAlignment="0" applyProtection="0">
      <alignment vertical="center"/>
    </xf>
    <xf numFmtId="0" fontId="36" fillId="0" borderId="41" applyNumberFormat="0" applyFill="0" applyAlignment="0" applyProtection="0">
      <alignment vertical="center"/>
    </xf>
    <xf numFmtId="0" fontId="37" fillId="0" borderId="42" applyNumberFormat="0" applyFill="0" applyAlignment="0" applyProtection="0">
      <alignment vertical="center"/>
    </xf>
    <xf numFmtId="0" fontId="38" fillId="7" borderId="0" applyNumberFormat="0" applyBorder="0" applyAlignment="0" applyProtection="0">
      <alignment vertical="center"/>
    </xf>
    <xf numFmtId="0" fontId="39" fillId="8" borderId="0" applyNumberFormat="0" applyBorder="0" applyAlignment="0" applyProtection="0">
      <alignment vertical="center"/>
    </xf>
    <xf numFmtId="0" fontId="40" fillId="9" borderId="0" applyNumberFormat="0" applyBorder="0" applyAlignment="0" applyProtection="0">
      <alignment vertical="center"/>
    </xf>
    <xf numFmtId="0" fontId="41" fillId="10" borderId="0" applyNumberFormat="0" applyBorder="0" applyAlignment="0" applyProtection="0">
      <alignment vertical="center"/>
    </xf>
    <xf numFmtId="0" fontId="42" fillId="11" borderId="0" applyNumberFormat="0" applyBorder="0" applyAlignment="0" applyProtection="0">
      <alignment vertical="center"/>
    </xf>
    <xf numFmtId="0" fontId="42"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2"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2" fillId="19" borderId="0" applyNumberFormat="0" applyBorder="0" applyAlignment="0" applyProtection="0">
      <alignment vertical="center"/>
    </xf>
    <xf numFmtId="0" fontId="42"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2" fillId="23" borderId="0" applyNumberFormat="0" applyBorder="0" applyAlignment="0" applyProtection="0">
      <alignment vertical="center"/>
    </xf>
    <xf numFmtId="0" fontId="42"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2" fillId="27" borderId="0" applyNumberFormat="0" applyBorder="0" applyAlignment="0" applyProtection="0">
      <alignment vertical="center"/>
    </xf>
    <xf numFmtId="0" fontId="42"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2" fillId="31" borderId="0" applyNumberFormat="0" applyBorder="0" applyAlignment="0" applyProtection="0">
      <alignment vertical="center"/>
    </xf>
    <xf numFmtId="0" fontId="42" fillId="32" borderId="0" applyNumberFormat="0" applyBorder="0" applyAlignment="0" applyProtection="0">
      <alignment vertical="center"/>
    </xf>
    <xf numFmtId="0" fontId="41" fillId="33" borderId="0" applyNumberFormat="0" applyBorder="0" applyAlignment="0" applyProtection="0">
      <alignment vertical="center"/>
    </xf>
    <xf numFmtId="0" fontId="43" fillId="0" borderId="0">
      <alignment vertical="top"/>
      <protection locked="0"/>
    </xf>
    <xf numFmtId="0" fontId="0" fillId="0" borderId="0">
      <alignment vertical="center"/>
    </xf>
  </cellStyleXfs>
  <cellXfs count="205">
    <xf numFmtId="0" fontId="0" fillId="0" borderId="0" xfId="0">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2" xfId="0" applyFont="1" applyFill="1" applyBorder="1" applyAlignment="1">
      <alignment horizontal="left" vertical="center" wrapText="1"/>
    </xf>
    <xf numFmtId="0" fontId="0" fillId="2" borderId="3" xfId="0" applyFont="1" applyFill="1" applyBorder="1" applyAlignment="1">
      <alignment horizontal="left" vertical="center" wrapText="1"/>
    </xf>
    <xf numFmtId="0" fontId="0" fillId="2" borderId="1" xfId="0" applyFont="1" applyFill="1" applyBorder="1" applyAlignment="1">
      <alignment horizontal="left" vertical="center" wrapText="1"/>
    </xf>
    <xf numFmtId="0" fontId="0" fillId="2" borderId="5"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8" xfId="0" applyFont="1" applyFill="1" applyBorder="1" applyAlignment="1">
      <alignment horizontal="center" vertical="center"/>
    </xf>
    <xf numFmtId="0" fontId="0" fillId="2" borderId="1" xfId="0" applyFont="1" applyFill="1" applyBorder="1" applyAlignment="1">
      <alignment horizontal="left" vertical="center"/>
    </xf>
    <xf numFmtId="0" fontId="0" fillId="2" borderId="9"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4" xfId="0" applyFont="1" applyFill="1" applyBorder="1" applyAlignment="1">
      <alignment horizontal="left" vertical="center" wrapText="1"/>
    </xf>
    <xf numFmtId="0" fontId="2" fillId="2" borderId="1" xfId="0" applyFont="1" applyFill="1" applyBorder="1" applyAlignment="1">
      <alignment horizontal="center" vertical="center"/>
    </xf>
    <xf numFmtId="9" fontId="2" fillId="2" borderId="1" xfId="0" applyNumberFormat="1" applyFont="1" applyFill="1" applyBorder="1" applyAlignment="1">
      <alignment horizontal="center" vertical="center"/>
    </xf>
    <xf numFmtId="31" fontId="0" fillId="2" borderId="1" xfId="0" applyNumberFormat="1" applyFont="1" applyFill="1" applyBorder="1" applyAlignment="1" applyProtection="1">
      <alignment horizontal="center" vertical="center"/>
    </xf>
    <xf numFmtId="31" fontId="0" fillId="2" borderId="1" xfId="0" applyNumberFormat="1" applyFont="1" applyFill="1" applyBorder="1" applyAlignment="1">
      <alignment horizontal="center" vertical="center"/>
    </xf>
    <xf numFmtId="0" fontId="0" fillId="2" borderId="2" xfId="0" applyFont="1" applyFill="1" applyBorder="1" applyAlignment="1">
      <alignment horizontal="center" vertical="center"/>
    </xf>
    <xf numFmtId="0" fontId="0" fillId="2" borderId="4" xfId="0" applyFont="1" applyFill="1" applyBorder="1" applyAlignment="1">
      <alignment horizontal="center" vertical="center"/>
    </xf>
    <xf numFmtId="0" fontId="0" fillId="2" borderId="0" xfId="0" applyFont="1" applyFill="1" applyBorder="1" applyAlignment="1">
      <alignment horizontal="center" vertical="center"/>
    </xf>
    <xf numFmtId="9" fontId="0" fillId="2" borderId="1" xfId="0" applyNumberFormat="1" applyFont="1" applyFill="1" applyBorder="1" applyAlignment="1">
      <alignment horizontal="center" vertical="center"/>
    </xf>
    <xf numFmtId="0" fontId="3" fillId="2"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2" xfId="0" applyFont="1" applyFill="1" applyBorder="1" applyAlignment="1">
      <alignment horizontal="left" vertical="center" wrapText="1"/>
    </xf>
    <xf numFmtId="0" fontId="0" fillId="0" borderId="3"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9" xfId="0" applyFont="1" applyFill="1" applyBorder="1" applyAlignment="1">
      <alignment horizontal="center" vertical="center"/>
    </xf>
    <xf numFmtId="0" fontId="0" fillId="0" borderId="10" xfId="0" applyFont="1" applyFill="1" applyBorder="1" applyAlignment="1">
      <alignment horizontal="center" vertical="center"/>
    </xf>
    <xf numFmtId="0" fontId="0" fillId="0" borderId="1" xfId="0" applyFont="1" applyFill="1" applyBorder="1" applyAlignment="1">
      <alignment horizontal="left" vertic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8"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0" fillId="0" borderId="4" xfId="0" applyFont="1" applyFill="1" applyBorder="1" applyAlignment="1">
      <alignment horizontal="left" vertical="center" wrapText="1"/>
    </xf>
    <xf numFmtId="31" fontId="0" fillId="0" borderId="1" xfId="0" applyNumberFormat="1" applyFont="1" applyFill="1" applyBorder="1" applyAlignment="1">
      <alignment horizontal="center" vertical="center"/>
    </xf>
    <xf numFmtId="9" fontId="2" fillId="0" borderId="14" xfId="3" applyFont="1" applyFill="1" applyBorder="1" applyAlignment="1">
      <alignment horizontal="center" vertical="center"/>
    </xf>
    <xf numFmtId="0" fontId="3" fillId="0" borderId="1" xfId="0" applyFont="1" applyFill="1" applyBorder="1" applyAlignment="1">
      <alignment horizontal="center" vertical="center"/>
    </xf>
    <xf numFmtId="9" fontId="0" fillId="0" borderId="1" xfId="0" applyNumberFormat="1" applyFont="1" applyFill="1" applyBorder="1" applyAlignment="1">
      <alignment horizontal="center" vertical="center"/>
    </xf>
    <xf numFmtId="0" fontId="2" fillId="0" borderId="14" xfId="0" applyFont="1" applyFill="1" applyBorder="1" applyAlignment="1">
      <alignment horizontal="center" vertical="center"/>
    </xf>
    <xf numFmtId="0" fontId="0" fillId="2" borderId="0" xfId="0" applyFill="1">
      <alignment vertical="center"/>
    </xf>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4" fillId="2" borderId="4" xfId="0" applyFont="1" applyFill="1" applyBorder="1" applyAlignment="1">
      <alignment horizontal="justify" vertical="center" wrapText="1"/>
    </xf>
    <xf numFmtId="9" fontId="4" fillId="2" borderId="1" xfId="0" applyNumberFormat="1" applyFont="1" applyFill="1" applyBorder="1" applyAlignment="1">
      <alignment horizontal="center" vertical="center" wrapText="1"/>
    </xf>
    <xf numFmtId="57" fontId="4" fillId="2"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left" vertical="center" wrapText="1"/>
    </xf>
    <xf numFmtId="0" fontId="0" fillId="0" borderId="3" xfId="0" applyFont="1"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4" fillId="0" borderId="4" xfId="0" applyFont="1" applyFill="1" applyBorder="1" applyAlignment="1">
      <alignment horizontal="left" vertical="center" wrapText="1"/>
    </xf>
    <xf numFmtId="9" fontId="4" fillId="0" borderId="1" xfId="0" applyNumberFormat="1" applyFont="1" applyFill="1" applyBorder="1" applyAlignment="1">
      <alignment horizontal="center" vertical="center"/>
    </xf>
    <xf numFmtId="57" fontId="4" fillId="0" borderId="1" xfId="0" applyNumberFormat="1" applyFont="1" applyFill="1" applyBorder="1" applyAlignment="1">
      <alignment horizontal="center" vertical="center" wrapText="1"/>
    </xf>
    <xf numFmtId="57" fontId="4" fillId="0" borderId="1" xfId="0" applyNumberFormat="1" applyFont="1" applyFill="1" applyBorder="1" applyAlignment="1">
      <alignment horizontal="center" vertical="center"/>
    </xf>
    <xf numFmtId="0" fontId="0" fillId="0" borderId="4" xfId="0" applyFill="1" applyBorder="1" applyAlignment="1">
      <alignment horizontal="center" vertical="center"/>
    </xf>
    <xf numFmtId="0" fontId="5" fillId="0" borderId="0" xfId="50" applyNumberFormat="1" applyFont="1" applyFill="1" applyAlignment="1">
      <alignment horizontal="center" vertical="center" wrapText="1"/>
    </xf>
    <xf numFmtId="0" fontId="6" fillId="0" borderId="15" xfId="50" applyNumberFormat="1" applyFont="1" applyFill="1" applyBorder="1" applyAlignment="1">
      <alignment horizontal="center" vertical="top" wrapText="1"/>
    </xf>
    <xf numFmtId="0" fontId="7" fillId="0" borderId="1" xfId="50" applyNumberFormat="1" applyFont="1" applyFill="1" applyBorder="1" applyAlignment="1">
      <alignment horizontal="center" vertical="center" wrapText="1"/>
    </xf>
    <xf numFmtId="0" fontId="8" fillId="0" borderId="1" xfId="0" applyNumberFormat="1" applyFont="1" applyFill="1" applyBorder="1" applyAlignment="1">
      <alignment vertical="center"/>
    </xf>
    <xf numFmtId="0" fontId="8" fillId="0" borderId="2" xfId="0" applyNumberFormat="1" applyFont="1" applyFill="1" applyBorder="1" applyAlignment="1">
      <alignment horizontal="center" vertical="center"/>
    </xf>
    <xf numFmtId="0" fontId="8" fillId="0" borderId="3" xfId="0" applyNumberFormat="1" applyFont="1" applyFill="1" applyBorder="1" applyAlignment="1">
      <alignment horizontal="center" vertical="center"/>
    </xf>
    <xf numFmtId="0" fontId="8" fillId="0" borderId="4" xfId="0" applyNumberFormat="1" applyFont="1" applyFill="1" applyBorder="1" applyAlignment="1">
      <alignment horizontal="center" vertical="center"/>
    </xf>
    <xf numFmtId="0" fontId="7" fillId="0" borderId="2" xfId="50" applyNumberFormat="1" applyFont="1" applyFill="1" applyBorder="1" applyAlignment="1">
      <alignment horizontal="left" vertical="center" wrapText="1"/>
    </xf>
    <xf numFmtId="0" fontId="7" fillId="0" borderId="3" xfId="50" applyNumberFormat="1" applyFont="1" applyFill="1" applyBorder="1" applyAlignment="1">
      <alignment horizontal="left" vertical="center" wrapText="1"/>
    </xf>
    <xf numFmtId="0" fontId="7" fillId="0" borderId="1" xfId="50" applyNumberFormat="1"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4" xfId="50" applyNumberFormat="1" applyFont="1" applyFill="1" applyBorder="1" applyAlignment="1">
      <alignment horizontal="left" vertical="center" wrapText="1"/>
    </xf>
    <xf numFmtId="0" fontId="7" fillId="0" borderId="4" xfId="50" applyNumberFormat="1" applyFont="1" applyFill="1" applyBorder="1" applyAlignment="1">
      <alignment horizontal="center" vertical="center" wrapText="1"/>
    </xf>
    <xf numFmtId="0" fontId="7" fillId="0" borderId="16" xfId="0" applyFont="1" applyFill="1" applyBorder="1" applyAlignment="1">
      <alignment horizontal="center" vertical="center"/>
    </xf>
    <xf numFmtId="9" fontId="7" fillId="0" borderId="16" xfId="0" applyNumberFormat="1" applyFont="1" applyFill="1" applyBorder="1" applyAlignment="1">
      <alignment horizontal="center" vertical="center"/>
    </xf>
    <xf numFmtId="57" fontId="7" fillId="0" borderId="16" xfId="0" applyNumberFormat="1" applyFont="1" applyFill="1" applyBorder="1" applyAlignment="1">
      <alignment horizontal="center" vertical="center"/>
    </xf>
    <xf numFmtId="0" fontId="7" fillId="0" borderId="5" xfId="50" applyNumberFormat="1" applyFont="1" applyFill="1" applyBorder="1" applyAlignment="1">
      <alignment horizontal="center" vertical="center" wrapText="1"/>
    </xf>
    <xf numFmtId="0" fontId="7" fillId="0" borderId="6" xfId="50" applyNumberFormat="1" applyFont="1" applyFill="1" applyBorder="1" applyAlignment="1">
      <alignment horizontal="center" vertical="center" wrapText="1"/>
    </xf>
    <xf numFmtId="0" fontId="7" fillId="0" borderId="7" xfId="50" applyNumberFormat="1" applyFont="1" applyFill="1" applyBorder="1" applyAlignment="1">
      <alignment horizontal="center" vertical="center" wrapText="1"/>
    </xf>
    <xf numFmtId="0" fontId="7" fillId="0" borderId="8" xfId="50" applyNumberFormat="1"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9" xfId="50" applyNumberFormat="1" applyFont="1" applyFill="1" applyBorder="1" applyAlignment="1">
      <alignment horizontal="center" vertical="center" wrapText="1"/>
    </xf>
    <xf numFmtId="0" fontId="7" fillId="0" borderId="10" xfId="50" applyNumberFormat="1" applyFont="1" applyFill="1" applyBorder="1" applyAlignment="1">
      <alignment horizontal="center" vertical="center" wrapText="1"/>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7" fillId="0" borderId="20" xfId="0" applyFont="1" applyFill="1" applyBorder="1" applyAlignment="1">
      <alignment horizontal="center" vertical="center"/>
    </xf>
    <xf numFmtId="0" fontId="7" fillId="0" borderId="21"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11" xfId="50" applyNumberFormat="1" applyFont="1" applyFill="1" applyBorder="1" applyAlignment="1">
      <alignment horizontal="center" vertical="center" wrapText="1"/>
    </xf>
    <xf numFmtId="0" fontId="7" fillId="0" borderId="12" xfId="50" applyNumberFormat="1" applyFont="1" applyFill="1" applyBorder="1" applyAlignment="1">
      <alignment horizontal="center" vertical="center" wrapText="1"/>
    </xf>
    <xf numFmtId="0" fontId="7" fillId="0" borderId="23" xfId="0" applyFont="1" applyFill="1" applyBorder="1" applyAlignment="1">
      <alignment horizontal="center" vertical="center" wrapText="1"/>
    </xf>
    <xf numFmtId="0" fontId="7" fillId="0" borderId="24" xfId="0" applyFont="1" applyFill="1" applyBorder="1" applyAlignment="1">
      <alignment horizontal="center" vertical="center" wrapText="1"/>
    </xf>
    <xf numFmtId="9" fontId="7" fillId="0" borderId="18" xfId="0" applyNumberFormat="1" applyFont="1" applyFill="1" applyBorder="1" applyAlignment="1">
      <alignment horizontal="center" vertical="center"/>
    </xf>
    <xf numFmtId="57" fontId="7" fillId="0" borderId="18" xfId="0" applyNumberFormat="1" applyFont="1" applyFill="1" applyBorder="1" applyAlignment="1">
      <alignment horizontal="center" vertical="center"/>
    </xf>
    <xf numFmtId="0" fontId="9" fillId="0" borderId="0" xfId="0" applyFont="1" applyAlignment="1">
      <alignment horizontal="center" vertical="center" wrapText="1"/>
    </xf>
    <xf numFmtId="0" fontId="10" fillId="0" borderId="25" xfId="0" applyFont="1" applyBorder="1" applyAlignment="1">
      <alignment horizontal="center" vertical="top" wrapText="1"/>
    </xf>
    <xf numFmtId="0" fontId="11" fillId="0" borderId="26" xfId="0" applyFont="1" applyBorder="1" applyAlignment="1">
      <alignment horizontal="center" vertical="top" wrapText="1"/>
    </xf>
    <xf numFmtId="0" fontId="10" fillId="0" borderId="27" xfId="0" applyFont="1" applyBorder="1" applyAlignment="1">
      <alignment horizontal="center" vertical="top" wrapText="1"/>
    </xf>
    <xf numFmtId="0" fontId="11" fillId="0" borderId="28" xfId="0" applyFont="1" applyBorder="1" applyAlignment="1">
      <alignment horizontal="center" vertical="top" wrapText="1"/>
    </xf>
    <xf numFmtId="0" fontId="10" fillId="0" borderId="27" xfId="0" applyFont="1" applyBorder="1" applyAlignment="1">
      <alignment horizontal="center" vertical="center" wrapText="1"/>
    </xf>
    <xf numFmtId="0" fontId="10" fillId="0" borderId="28" xfId="0" applyFont="1" applyBorder="1" applyAlignment="1">
      <alignment horizontal="center" vertical="top" wrapText="1"/>
    </xf>
    <xf numFmtId="0" fontId="11" fillId="0" borderId="27" xfId="0" applyFont="1" applyBorder="1" applyAlignment="1">
      <alignment horizontal="center" vertical="center" wrapText="1"/>
    </xf>
    <xf numFmtId="0" fontId="10" fillId="0" borderId="27" xfId="0" applyFont="1" applyBorder="1" applyAlignment="1">
      <alignment horizontal="justify" vertical="center" wrapText="1"/>
    </xf>
    <xf numFmtId="0" fontId="10" fillId="0" borderId="26" xfId="0" applyFont="1" applyBorder="1" applyAlignment="1">
      <alignment horizontal="center" vertical="top"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28" xfId="0" applyFont="1" applyBorder="1" applyAlignment="1">
      <alignment horizontal="center" vertical="center" wrapText="1"/>
    </xf>
    <xf numFmtId="9" fontId="11" fillId="0" borderId="28" xfId="0" applyNumberFormat="1" applyFont="1" applyBorder="1" applyAlignment="1">
      <alignment horizontal="center" vertical="top" wrapText="1"/>
    </xf>
    <xf numFmtId="57" fontId="11" fillId="0" borderId="28" xfId="0" applyNumberFormat="1" applyFont="1" applyBorder="1" applyAlignment="1">
      <alignment horizontal="center" vertical="top" wrapText="1"/>
    </xf>
    <xf numFmtId="0" fontId="10" fillId="0" borderId="31" xfId="0" applyFont="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 xfId="0" applyFont="1" applyFill="1" applyBorder="1" applyAlignment="1">
      <alignment horizontal="justify" vertical="center" wrapText="1"/>
    </xf>
    <xf numFmtId="0" fontId="4" fillId="0" borderId="1" xfId="0" applyFont="1" applyFill="1" applyBorder="1" applyAlignment="1">
      <alignment horizontal="justify"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left" vertical="center"/>
    </xf>
    <xf numFmtId="176" fontId="4" fillId="0" borderId="1" xfId="0" applyNumberFormat="1" applyFont="1" applyFill="1" applyBorder="1" applyAlignment="1" applyProtection="1">
      <alignment horizontal="center" vertical="center"/>
    </xf>
    <xf numFmtId="176" fontId="4" fillId="0" borderId="1" xfId="0" applyNumberFormat="1" applyFont="1" applyFill="1" applyBorder="1" applyAlignment="1">
      <alignment horizontal="center" vertical="center"/>
    </xf>
    <xf numFmtId="0" fontId="4" fillId="0" borderId="4" xfId="0" applyFont="1" applyFill="1" applyBorder="1" applyAlignment="1">
      <alignment horizontal="justify" vertical="center" wrapText="1"/>
    </xf>
    <xf numFmtId="0" fontId="13" fillId="0" borderId="1" xfId="0" applyFont="1" applyFill="1" applyBorder="1" applyAlignment="1">
      <alignment horizontal="center" vertical="center" wrapText="1"/>
    </xf>
    <xf numFmtId="0" fontId="7" fillId="0" borderId="32" xfId="0" applyFont="1" applyFill="1" applyBorder="1" applyAlignment="1">
      <alignment horizontal="center" vertical="center" wrapText="1"/>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4" fillId="0" borderId="7" xfId="0" applyFont="1" applyFill="1" applyBorder="1" applyAlignment="1">
      <alignment horizontal="justify" vertical="center" wrapText="1"/>
    </xf>
    <xf numFmtId="0" fontId="4" fillId="0" borderId="33" xfId="0" applyFont="1" applyFill="1" applyBorder="1" applyAlignment="1">
      <alignment horizontal="justify" vertical="center" wrapText="1"/>
    </xf>
    <xf numFmtId="0" fontId="4" fillId="0" borderId="11" xfId="0" applyFont="1" applyFill="1" applyBorder="1" applyAlignment="1">
      <alignment horizontal="justify" vertical="center" wrapText="1"/>
    </xf>
    <xf numFmtId="0" fontId="4" fillId="0" borderId="15" xfId="0" applyFont="1" applyFill="1" applyBorder="1" applyAlignment="1">
      <alignment horizontal="justify" vertical="center" wrapText="1"/>
    </xf>
    <xf numFmtId="0" fontId="4" fillId="0" borderId="8" xfId="0" applyFont="1" applyFill="1" applyBorder="1" applyAlignment="1">
      <alignment horizontal="justify" vertical="center" wrapText="1"/>
    </xf>
    <xf numFmtId="0" fontId="4" fillId="0" borderId="12" xfId="0" applyFont="1" applyFill="1" applyBorder="1" applyAlignment="1">
      <alignment horizontal="justify" vertical="center" wrapText="1"/>
    </xf>
    <xf numFmtId="9" fontId="0" fillId="0" borderId="1" xfId="0" applyNumberFormat="1" applyFont="1" applyFill="1" applyBorder="1" applyAlignment="1">
      <alignment horizontal="center" vertical="center" wrapText="1"/>
    </xf>
    <xf numFmtId="57" fontId="0" fillId="0" borderId="1" xfId="0" applyNumberFormat="1" applyFont="1" applyFill="1" applyBorder="1" applyAlignment="1">
      <alignment horizontal="center" vertical="center" wrapText="1"/>
    </xf>
    <xf numFmtId="57" fontId="0" fillId="0" borderId="1" xfId="0" applyNumberFormat="1" applyFont="1" applyFill="1" applyBorder="1" applyAlignment="1">
      <alignment horizontal="center" vertical="center"/>
    </xf>
    <xf numFmtId="0" fontId="0" fillId="0" borderId="5" xfId="0" applyFont="1" applyFill="1" applyBorder="1" applyAlignment="1">
      <alignment horizontal="center" vertical="center"/>
    </xf>
    <xf numFmtId="0" fontId="0" fillId="0" borderId="6" xfId="0" applyFont="1" applyFill="1" applyBorder="1" applyAlignment="1">
      <alignment horizontal="center" vertical="center"/>
    </xf>
    <xf numFmtId="0" fontId="0" fillId="0" borderId="13" xfId="0" applyFont="1" applyFill="1" applyBorder="1" applyAlignment="1">
      <alignment horizontal="center" vertical="center"/>
    </xf>
    <xf numFmtId="0" fontId="10" fillId="0" borderId="1" xfId="0" applyFont="1" applyFill="1" applyBorder="1" applyAlignment="1">
      <alignment horizontal="center" vertical="center"/>
    </xf>
    <xf numFmtId="9" fontId="0" fillId="0" borderId="1" xfId="0" applyNumberFormat="1" applyFont="1" applyFill="1" applyBorder="1" applyAlignment="1">
      <alignment horizontal="left" vertical="center"/>
    </xf>
    <xf numFmtId="0" fontId="0" fillId="0" borderId="1" xfId="0" applyFont="1" applyFill="1" applyBorder="1" applyAlignment="1">
      <alignment vertical="center"/>
    </xf>
    <xf numFmtId="10" fontId="0" fillId="0" borderId="1" xfId="0" applyNumberFormat="1" applyFont="1" applyFill="1" applyBorder="1" applyAlignment="1">
      <alignment horizontal="left"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7"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horizontal="left" vertical="center"/>
    </xf>
    <xf numFmtId="49" fontId="16" fillId="0" borderId="1" xfId="0" applyNumberFormat="1" applyFont="1" applyFill="1" applyBorder="1" applyAlignment="1">
      <alignment horizontal="center" vertical="center" wrapText="1"/>
    </xf>
    <xf numFmtId="0" fontId="4" fillId="0" borderId="8" xfId="0" applyFont="1" applyFill="1" applyBorder="1" applyAlignment="1">
      <alignment horizontal="left" vertical="center" wrapText="1"/>
    </xf>
    <xf numFmtId="9" fontId="0" fillId="0" borderId="0" xfId="0" applyNumberFormat="1">
      <alignment vertical="center"/>
    </xf>
    <xf numFmtId="0" fontId="0" fillId="0" borderId="0" xfId="0" applyAlignment="1">
      <alignment horizontal="center" vertical="center"/>
    </xf>
    <xf numFmtId="0" fontId="17" fillId="0" borderId="0" xfId="50" applyFont="1" applyAlignment="1">
      <alignment horizontal="left" vertical="center" wrapText="1"/>
    </xf>
    <xf numFmtId="0" fontId="18" fillId="0" borderId="0" xfId="50" applyFont="1" applyAlignment="1">
      <alignment horizontal="center" vertical="center" wrapText="1"/>
    </xf>
    <xf numFmtId="0" fontId="19" fillId="0" borderId="0" xfId="50" applyFont="1" applyAlignment="1">
      <alignment horizontal="center" vertical="center" wrapText="1"/>
    </xf>
    <xf numFmtId="0" fontId="14" fillId="0" borderId="1" xfId="50" applyFont="1" applyBorder="1" applyAlignment="1">
      <alignment horizontal="center" vertical="center"/>
    </xf>
    <xf numFmtId="0" fontId="14" fillId="0" borderId="1" xfId="50" applyFont="1" applyBorder="1" applyAlignment="1">
      <alignment horizontal="center" vertical="center" wrapText="1"/>
    </xf>
    <xf numFmtId="0" fontId="20"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0" borderId="5" xfId="0" applyFont="1" applyBorder="1" applyAlignment="1">
      <alignment horizontal="center" vertical="center" wrapText="1"/>
    </xf>
    <xf numFmtId="0" fontId="20" fillId="0" borderId="34" xfId="0" applyFont="1" applyBorder="1" applyAlignment="1">
      <alignment horizontal="center" vertical="center" wrapText="1"/>
    </xf>
    <xf numFmtId="0" fontId="21" fillId="0" borderId="34" xfId="49" applyFont="1" applyBorder="1" applyAlignment="1" applyProtection="1">
      <alignment horizontal="center" vertical="center" wrapText="1"/>
    </xf>
    <xf numFmtId="0" fontId="22" fillId="0" borderId="34" xfId="49" applyFont="1" applyBorder="1" applyAlignment="1">
      <alignment horizontal="center" vertical="center" wrapText="1"/>
      <protection locked="0"/>
    </xf>
    <xf numFmtId="0" fontId="22" fillId="0" borderId="34" xfId="49" applyFont="1" applyBorder="1" applyAlignment="1">
      <alignment horizontal="left" vertical="center" wrapText="1"/>
      <protection locked="0"/>
    </xf>
    <xf numFmtId="0" fontId="23" fillId="0" borderId="34" xfId="49" applyFont="1" applyBorder="1" applyAlignment="1" applyProtection="1">
      <alignment horizontal="lef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17"/>
  <sheetViews>
    <sheetView workbookViewId="0">
      <selection activeCell="I5" sqref="I5"/>
    </sheetView>
  </sheetViews>
  <sheetFormatPr defaultColWidth="9" defaultRowHeight="14.4" outlineLevelCol="4"/>
  <cols>
    <col min="1" max="1" width="8.25" style="190" customWidth="1"/>
    <col min="2" max="2" width="11.5" customWidth="1"/>
    <col min="3" max="3" width="18" customWidth="1"/>
    <col min="4" max="4" width="18.6296296296296" style="190" customWidth="1"/>
    <col min="5" max="5" width="29.5" style="190" customWidth="1"/>
  </cols>
  <sheetData>
    <row r="1" ht="18.95" customHeight="1" spans="1:4">
      <c r="A1" s="191" t="s">
        <v>0</v>
      </c>
      <c r="B1" s="191"/>
      <c r="C1" s="191"/>
      <c r="D1" s="192"/>
    </row>
    <row r="2" ht="45" customHeight="1" spans="1:5">
      <c r="A2" s="193" t="s">
        <v>1</v>
      </c>
      <c r="B2" s="193"/>
      <c r="C2" s="193"/>
      <c r="D2" s="193"/>
      <c r="E2" s="193"/>
    </row>
    <row r="3" ht="36.95" customHeight="1" spans="1:5">
      <c r="A3" s="194" t="s">
        <v>2</v>
      </c>
      <c r="B3" s="194"/>
      <c r="C3" s="195" t="s">
        <v>3</v>
      </c>
      <c r="D3" s="195"/>
      <c r="E3" s="195"/>
    </row>
    <row r="4" ht="42.95" customHeight="1" spans="1:5">
      <c r="A4" s="194" t="s">
        <v>4</v>
      </c>
      <c r="B4" s="194"/>
      <c r="C4" s="195" t="s">
        <v>5</v>
      </c>
      <c r="D4" s="195"/>
      <c r="E4" s="196" t="s">
        <v>6</v>
      </c>
    </row>
    <row r="5" ht="126" customHeight="1" spans="1:5">
      <c r="A5" s="197" t="s">
        <v>7</v>
      </c>
      <c r="B5" s="198" t="s">
        <v>8</v>
      </c>
      <c r="C5" s="198"/>
      <c r="D5" s="199"/>
      <c r="E5" s="199"/>
    </row>
    <row r="6" ht="30" customHeight="1" spans="1:5">
      <c r="A6" s="200" t="s">
        <v>9</v>
      </c>
      <c r="B6" s="201" t="s">
        <v>10</v>
      </c>
      <c r="C6" s="201" t="s">
        <v>11</v>
      </c>
      <c r="D6" s="201" t="s">
        <v>12</v>
      </c>
      <c r="E6" s="200" t="s">
        <v>13</v>
      </c>
    </row>
    <row r="7" s="189" customFormat="1" ht="30" customHeight="1" spans="1:5">
      <c r="A7" s="200"/>
      <c r="B7" s="202" t="s">
        <v>14</v>
      </c>
      <c r="C7" s="203" t="s">
        <v>15</v>
      </c>
      <c r="D7" s="204" t="s">
        <v>16</v>
      </c>
      <c r="E7" s="202" t="s">
        <v>17</v>
      </c>
    </row>
    <row r="8" ht="30" customHeight="1" spans="1:5">
      <c r="A8" s="200"/>
      <c r="B8" s="202"/>
      <c r="C8" s="203" t="s">
        <v>18</v>
      </c>
      <c r="D8" s="204" t="s">
        <v>19</v>
      </c>
      <c r="E8" s="202" t="s">
        <v>17</v>
      </c>
    </row>
    <row r="9" ht="30" customHeight="1" spans="1:5">
      <c r="A9" s="200"/>
      <c r="B9" s="202"/>
      <c r="C9" s="203" t="s">
        <v>18</v>
      </c>
      <c r="D9" s="204" t="s">
        <v>20</v>
      </c>
      <c r="E9" s="202" t="s">
        <v>17</v>
      </c>
    </row>
    <row r="10" ht="30" customHeight="1" spans="1:5">
      <c r="A10" s="200"/>
      <c r="B10" s="202"/>
      <c r="C10" s="203" t="s">
        <v>21</v>
      </c>
      <c r="D10" s="204" t="s">
        <v>22</v>
      </c>
      <c r="E10" s="202" t="s">
        <v>17</v>
      </c>
    </row>
    <row r="11" ht="30" customHeight="1" spans="1:5">
      <c r="A11" s="200"/>
      <c r="B11" s="202"/>
      <c r="C11" s="203" t="s">
        <v>21</v>
      </c>
      <c r="D11" s="204" t="s">
        <v>23</v>
      </c>
      <c r="E11" s="202" t="s">
        <v>17</v>
      </c>
    </row>
    <row r="12" ht="30" customHeight="1" spans="1:5">
      <c r="A12" s="200"/>
      <c r="B12" s="202" t="s">
        <v>24</v>
      </c>
      <c r="C12" s="203" t="s">
        <v>25</v>
      </c>
      <c r="D12" s="204" t="s">
        <v>26</v>
      </c>
      <c r="E12" s="202" t="s">
        <v>27</v>
      </c>
    </row>
    <row r="13" ht="30" customHeight="1" spans="1:5">
      <c r="A13" s="200"/>
      <c r="B13" s="202"/>
      <c r="C13" s="203" t="s">
        <v>25</v>
      </c>
      <c r="D13" s="204" t="s">
        <v>28</v>
      </c>
      <c r="E13" s="202" t="s">
        <v>27</v>
      </c>
    </row>
    <row r="14" ht="30" customHeight="1" spans="1:5">
      <c r="A14" s="200"/>
      <c r="B14" s="202"/>
      <c r="C14" s="203" t="s">
        <v>29</v>
      </c>
      <c r="D14" s="204" t="s">
        <v>30</v>
      </c>
      <c r="E14" s="202" t="s">
        <v>17</v>
      </c>
    </row>
    <row r="15" ht="30" customHeight="1" spans="1:5">
      <c r="A15" s="200"/>
      <c r="B15" s="202"/>
      <c r="C15" s="203" t="s">
        <v>29</v>
      </c>
      <c r="D15" s="204" t="s">
        <v>31</v>
      </c>
      <c r="E15" s="202" t="s">
        <v>17</v>
      </c>
    </row>
    <row r="16" ht="30" customHeight="1" spans="1:5">
      <c r="A16" s="200"/>
      <c r="B16" s="202"/>
      <c r="C16" s="203" t="s">
        <v>29</v>
      </c>
      <c r="D16" s="204" t="s">
        <v>32</v>
      </c>
      <c r="E16" s="202" t="s">
        <v>33</v>
      </c>
    </row>
    <row r="17" ht="30" customHeight="1" spans="1:5">
      <c r="A17" s="200"/>
      <c r="B17" s="202" t="s">
        <v>34</v>
      </c>
      <c r="C17" s="203" t="s">
        <v>35</v>
      </c>
      <c r="D17" s="204" t="s">
        <v>36</v>
      </c>
      <c r="E17" s="202" t="s">
        <v>37</v>
      </c>
    </row>
  </sheetData>
  <mergeCells count="10">
    <mergeCell ref="A1:C1"/>
    <mergeCell ref="A2:E2"/>
    <mergeCell ref="A3:B3"/>
    <mergeCell ref="C3:E3"/>
    <mergeCell ref="A4:B4"/>
    <mergeCell ref="C4:D4"/>
    <mergeCell ref="B5:E5"/>
    <mergeCell ref="A6:A17"/>
    <mergeCell ref="B7:B11"/>
    <mergeCell ref="B12:B16"/>
  </mergeCells>
  <printOptions horizontalCentered="1"/>
  <pageMargins left="0.751388888888889" right="0.751388888888889"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8"/>
  <sheetViews>
    <sheetView workbookViewId="0">
      <selection activeCell="L23" sqref="L23"/>
    </sheetView>
  </sheetViews>
  <sheetFormatPr defaultColWidth="9" defaultRowHeight="14.4"/>
  <cols>
    <col min="3" max="3" width="16" customWidth="1"/>
    <col min="4" max="4" width="9.66666666666667" customWidth="1"/>
    <col min="5" max="5" width="9.55555555555556" customWidth="1"/>
    <col min="7" max="7" width="11.8888888888889" customWidth="1"/>
    <col min="10" max="10" width="17.1296296296296" customWidth="1"/>
  </cols>
  <sheetData>
    <row r="1" ht="26" customHeight="1" spans="1:10">
      <c r="A1" s="142" t="s">
        <v>38</v>
      </c>
      <c r="B1" s="143"/>
      <c r="C1" s="143"/>
      <c r="D1" s="143"/>
      <c r="E1" s="143"/>
      <c r="F1" s="143"/>
      <c r="G1" s="143"/>
      <c r="H1" s="143"/>
      <c r="I1" s="143"/>
      <c r="J1" s="143"/>
    </row>
    <row r="2" ht="34" customHeight="1" spans="1:10">
      <c r="A2" s="74" t="s">
        <v>2</v>
      </c>
      <c r="B2" s="74"/>
      <c r="C2" s="75" t="s">
        <v>39</v>
      </c>
      <c r="D2" s="75"/>
      <c r="E2" s="75"/>
      <c r="F2" s="75"/>
      <c r="G2" s="75" t="s">
        <v>40</v>
      </c>
      <c r="H2" s="75"/>
      <c r="I2" s="74"/>
      <c r="J2" s="74"/>
    </row>
    <row r="3" ht="26" customHeight="1" spans="1:10">
      <c r="A3" s="74" t="s">
        <v>41</v>
      </c>
      <c r="B3" s="74"/>
      <c r="C3" s="74" t="s">
        <v>42</v>
      </c>
      <c r="D3" s="74"/>
      <c r="E3" s="74"/>
      <c r="F3" s="74"/>
      <c r="G3" s="74" t="s">
        <v>43</v>
      </c>
      <c r="H3" s="74" t="s">
        <v>44</v>
      </c>
      <c r="I3" s="74"/>
      <c r="J3" s="74"/>
    </row>
    <row r="4" ht="26" customHeight="1" spans="1:10">
      <c r="A4" s="75" t="s">
        <v>45</v>
      </c>
      <c r="B4" s="75"/>
      <c r="C4" s="74" t="s">
        <v>46</v>
      </c>
      <c r="D4" s="74" t="s">
        <v>47</v>
      </c>
      <c r="E4" s="74"/>
      <c r="F4" s="74"/>
      <c r="G4" s="74"/>
      <c r="H4" s="74"/>
      <c r="I4" s="74"/>
      <c r="J4" s="74"/>
    </row>
    <row r="5" ht="26" customHeight="1" spans="1:10">
      <c r="A5" s="75"/>
      <c r="B5" s="75"/>
      <c r="C5" s="74" t="s">
        <v>48</v>
      </c>
      <c r="D5" s="74" t="s">
        <v>49</v>
      </c>
      <c r="E5" s="74"/>
      <c r="F5" s="74"/>
      <c r="G5" s="74"/>
      <c r="H5" s="74"/>
      <c r="I5" s="74"/>
      <c r="J5" s="74"/>
    </row>
    <row r="6" ht="26" customHeight="1" spans="1:10">
      <c r="A6" s="75"/>
      <c r="B6" s="75"/>
      <c r="C6" s="74" t="s">
        <v>50</v>
      </c>
      <c r="D6" s="74" t="s">
        <v>51</v>
      </c>
      <c r="E6" s="74"/>
      <c r="F6" s="74"/>
      <c r="G6" s="74"/>
      <c r="H6" s="74"/>
      <c r="I6" s="74"/>
      <c r="J6" s="74"/>
    </row>
    <row r="7" ht="33" customHeight="1" spans="1:10">
      <c r="A7" s="76" t="s">
        <v>52</v>
      </c>
      <c r="B7" s="77"/>
      <c r="C7" s="78"/>
      <c r="D7" s="79" t="s">
        <v>53</v>
      </c>
      <c r="E7" s="80"/>
      <c r="F7" s="80"/>
      <c r="G7" s="80"/>
      <c r="H7" s="80"/>
      <c r="I7" s="80"/>
      <c r="J7" s="85"/>
    </row>
    <row r="8" ht="45" customHeight="1" spans="1:10">
      <c r="A8" s="76" t="s">
        <v>54</v>
      </c>
      <c r="B8" s="77"/>
      <c r="C8" s="78"/>
      <c r="D8" s="79" t="s">
        <v>55</v>
      </c>
      <c r="E8" s="80"/>
      <c r="F8" s="80"/>
      <c r="G8" s="80"/>
      <c r="H8" s="80"/>
      <c r="I8" s="80"/>
      <c r="J8" s="85"/>
    </row>
    <row r="9" ht="26" customHeight="1" spans="1:10">
      <c r="A9" s="74" t="s">
        <v>56</v>
      </c>
      <c r="B9" s="74" t="s">
        <v>57</v>
      </c>
      <c r="C9" s="74"/>
      <c r="D9" s="74"/>
      <c r="E9" s="74"/>
      <c r="F9" s="74"/>
      <c r="G9" s="74"/>
      <c r="H9" s="74"/>
      <c r="I9" s="74"/>
      <c r="J9" s="74"/>
    </row>
    <row r="10" ht="37" customHeight="1" spans="1:10">
      <c r="A10" s="74"/>
      <c r="B10" s="81" t="s">
        <v>58</v>
      </c>
      <c r="C10" s="81"/>
      <c r="D10" s="81"/>
      <c r="E10" s="81"/>
      <c r="F10" s="81"/>
      <c r="G10" s="81"/>
      <c r="H10" s="81"/>
      <c r="I10" s="81"/>
      <c r="J10" s="81"/>
    </row>
    <row r="11" ht="43" customHeight="1" spans="1:10">
      <c r="A11" s="74"/>
      <c r="B11" s="81"/>
      <c r="C11" s="81"/>
      <c r="D11" s="81"/>
      <c r="E11" s="81"/>
      <c r="F11" s="81"/>
      <c r="G11" s="81"/>
      <c r="H11" s="81"/>
      <c r="I11" s="81"/>
      <c r="J11" s="81"/>
    </row>
    <row r="12" ht="26" customHeight="1" spans="1:10">
      <c r="A12" s="176" t="s">
        <v>59</v>
      </c>
      <c r="B12" s="74" t="s">
        <v>10</v>
      </c>
      <c r="C12" s="74"/>
      <c r="D12" s="74" t="s">
        <v>11</v>
      </c>
      <c r="E12" s="74"/>
      <c r="F12" s="74" t="s">
        <v>12</v>
      </c>
      <c r="G12" s="74"/>
      <c r="H12" s="74"/>
      <c r="I12" s="74"/>
      <c r="J12" s="74" t="s">
        <v>60</v>
      </c>
    </row>
    <row r="13" ht="26" customHeight="1" spans="1:10">
      <c r="A13" s="177"/>
      <c r="B13" s="144" t="s">
        <v>14</v>
      </c>
      <c r="C13" s="145"/>
      <c r="D13" s="144" t="s">
        <v>15</v>
      </c>
      <c r="E13" s="145"/>
      <c r="F13" s="81" t="s">
        <v>61</v>
      </c>
      <c r="G13" s="152"/>
      <c r="H13" s="152"/>
      <c r="I13" s="152"/>
      <c r="J13" s="74" t="s">
        <v>62</v>
      </c>
    </row>
    <row r="14" ht="26" customHeight="1" spans="1:10">
      <c r="A14" s="177"/>
      <c r="B14" s="148"/>
      <c r="C14" s="149"/>
      <c r="D14" s="148"/>
      <c r="E14" s="149"/>
      <c r="F14" s="152" t="s">
        <v>63</v>
      </c>
      <c r="G14" s="152"/>
      <c r="H14" s="152"/>
      <c r="I14" s="152"/>
      <c r="J14" s="74" t="s">
        <v>62</v>
      </c>
    </row>
    <row r="15" ht="26" customHeight="1" spans="1:10">
      <c r="A15" s="177"/>
      <c r="B15" s="148"/>
      <c r="C15" s="149"/>
      <c r="D15" s="178"/>
      <c r="E15" s="179"/>
      <c r="F15" s="180" t="s">
        <v>64</v>
      </c>
      <c r="G15" s="181"/>
      <c r="H15" s="181"/>
      <c r="I15" s="186"/>
      <c r="J15" s="74" t="s">
        <v>62</v>
      </c>
    </row>
    <row r="16" ht="26" customHeight="1" spans="1:10">
      <c r="A16" s="177"/>
      <c r="B16" s="148"/>
      <c r="C16" s="149"/>
      <c r="D16" s="74" t="s">
        <v>18</v>
      </c>
      <c r="E16" s="74"/>
      <c r="F16" s="81" t="s">
        <v>65</v>
      </c>
      <c r="G16" s="81"/>
      <c r="H16" s="81"/>
      <c r="I16" s="81"/>
      <c r="J16" s="187" t="s">
        <v>17</v>
      </c>
    </row>
    <row r="17" ht="26" customHeight="1" spans="1:10">
      <c r="A17" s="177"/>
      <c r="B17" s="148"/>
      <c r="C17" s="149"/>
      <c r="D17" s="144" t="s">
        <v>21</v>
      </c>
      <c r="E17" s="145"/>
      <c r="F17" s="81" t="s">
        <v>66</v>
      </c>
      <c r="G17" s="81"/>
      <c r="H17" s="81"/>
      <c r="I17" s="81"/>
      <c r="J17" s="87">
        <v>46113</v>
      </c>
    </row>
    <row r="18" ht="26" customHeight="1" spans="1:10">
      <c r="A18" s="177"/>
      <c r="B18" s="148"/>
      <c r="C18" s="149"/>
      <c r="D18" s="148"/>
      <c r="E18" s="149"/>
      <c r="F18" s="81" t="s">
        <v>67</v>
      </c>
      <c r="G18" s="81"/>
      <c r="H18" s="81"/>
      <c r="I18" s="81"/>
      <c r="J18" s="88">
        <v>46327</v>
      </c>
    </row>
    <row r="19" ht="26" customHeight="1" spans="1:10">
      <c r="A19" s="177"/>
      <c r="B19" s="148"/>
      <c r="C19" s="149"/>
      <c r="D19" s="148"/>
      <c r="E19" s="149"/>
      <c r="F19" s="79" t="s">
        <v>68</v>
      </c>
      <c r="G19" s="80"/>
      <c r="H19" s="80"/>
      <c r="I19" s="85"/>
      <c r="J19" s="88">
        <v>46357</v>
      </c>
    </row>
    <row r="20" ht="26" customHeight="1" spans="1:10">
      <c r="A20" s="177"/>
      <c r="B20" s="148"/>
      <c r="C20" s="149"/>
      <c r="D20" s="144" t="s">
        <v>69</v>
      </c>
      <c r="E20" s="145"/>
      <c r="F20" s="81" t="s">
        <v>70</v>
      </c>
      <c r="G20" s="81"/>
      <c r="H20" s="81"/>
      <c r="I20" s="81"/>
      <c r="J20" s="75" t="s">
        <v>71</v>
      </c>
    </row>
    <row r="21" ht="26" customHeight="1" spans="1:10">
      <c r="A21" s="177"/>
      <c r="B21" s="148"/>
      <c r="C21" s="149"/>
      <c r="D21" s="148"/>
      <c r="E21" s="149"/>
      <c r="F21" s="182" t="s">
        <v>72</v>
      </c>
      <c r="G21" s="183"/>
      <c r="H21" s="183"/>
      <c r="I21" s="188"/>
      <c r="J21" s="75" t="s">
        <v>73</v>
      </c>
    </row>
    <row r="22" ht="26" customHeight="1" spans="1:10">
      <c r="A22" s="177"/>
      <c r="B22" s="148"/>
      <c r="C22" s="149"/>
      <c r="D22" s="148"/>
      <c r="E22" s="149"/>
      <c r="F22" s="182" t="s">
        <v>74</v>
      </c>
      <c r="G22" s="183"/>
      <c r="H22" s="183"/>
      <c r="I22" s="188"/>
      <c r="J22" s="75" t="s">
        <v>75</v>
      </c>
    </row>
    <row r="23" ht="26" customHeight="1" spans="1:10">
      <c r="A23" s="177"/>
      <c r="B23" s="74" t="s">
        <v>24</v>
      </c>
      <c r="C23" s="74"/>
      <c r="D23" s="144" t="s">
        <v>25</v>
      </c>
      <c r="E23" s="145"/>
      <c r="F23" s="81" t="s">
        <v>76</v>
      </c>
      <c r="G23" s="81"/>
      <c r="H23" s="81"/>
      <c r="I23" s="81"/>
      <c r="J23" s="75" t="s">
        <v>77</v>
      </c>
    </row>
    <row r="24" ht="26" customHeight="1" spans="1:10">
      <c r="A24" s="177"/>
      <c r="B24" s="74"/>
      <c r="C24" s="74"/>
      <c r="D24" s="74" t="s">
        <v>29</v>
      </c>
      <c r="E24" s="74"/>
      <c r="F24" s="81" t="s">
        <v>78</v>
      </c>
      <c r="G24" s="81"/>
      <c r="H24" s="81"/>
      <c r="I24" s="81"/>
      <c r="J24" s="74" t="s">
        <v>79</v>
      </c>
    </row>
    <row r="25" ht="26" customHeight="1" spans="1:10">
      <c r="A25" s="177"/>
      <c r="B25" s="74"/>
      <c r="C25" s="74"/>
      <c r="D25" s="184" t="s">
        <v>80</v>
      </c>
      <c r="E25" s="185"/>
      <c r="F25" s="180" t="s">
        <v>81</v>
      </c>
      <c r="G25" s="181"/>
      <c r="H25" s="181"/>
      <c r="I25" s="186"/>
      <c r="J25" s="74" t="s">
        <v>82</v>
      </c>
    </row>
    <row r="26" ht="26" customHeight="1" spans="1:10">
      <c r="A26" s="177"/>
      <c r="B26" s="74"/>
      <c r="C26" s="74"/>
      <c r="D26" s="74" t="s">
        <v>83</v>
      </c>
      <c r="E26" s="74"/>
      <c r="F26" s="81" t="s">
        <v>84</v>
      </c>
      <c r="G26" s="81"/>
      <c r="H26" s="81"/>
      <c r="I26" s="81"/>
      <c r="J26" s="74" t="s">
        <v>85</v>
      </c>
    </row>
    <row r="27" ht="26" customHeight="1" spans="1:10">
      <c r="A27" s="177"/>
      <c r="B27" s="144" t="s">
        <v>34</v>
      </c>
      <c r="C27" s="145"/>
      <c r="D27" s="144" t="s">
        <v>35</v>
      </c>
      <c r="E27" s="145"/>
      <c r="F27" s="79" t="s">
        <v>86</v>
      </c>
      <c r="G27" s="80"/>
      <c r="H27" s="80"/>
      <c r="I27" s="85"/>
      <c r="J27" s="74" t="s">
        <v>87</v>
      </c>
    </row>
    <row r="28" ht="26" customHeight="1" spans="1:10">
      <c r="A28" s="177"/>
      <c r="B28" s="178"/>
      <c r="C28" s="179"/>
      <c r="D28" s="178"/>
      <c r="E28" s="179"/>
      <c r="F28" s="81" t="s">
        <v>88</v>
      </c>
      <c r="G28" s="81"/>
      <c r="H28" s="81"/>
      <c r="I28" s="81"/>
      <c r="J28" s="74" t="s">
        <v>87</v>
      </c>
    </row>
  </sheetData>
  <mergeCells count="50">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F13:I13"/>
    <mergeCell ref="F14:I14"/>
    <mergeCell ref="F15:I15"/>
    <mergeCell ref="D16:E16"/>
    <mergeCell ref="F16:I16"/>
    <mergeCell ref="F17:I17"/>
    <mergeCell ref="F18:I18"/>
    <mergeCell ref="F19:I19"/>
    <mergeCell ref="F20:I20"/>
    <mergeCell ref="F21:I21"/>
    <mergeCell ref="F22:I22"/>
    <mergeCell ref="D23:E23"/>
    <mergeCell ref="F23:I23"/>
    <mergeCell ref="D24:E24"/>
    <mergeCell ref="F24:I24"/>
    <mergeCell ref="D25:E25"/>
    <mergeCell ref="F25:I25"/>
    <mergeCell ref="D26:E26"/>
    <mergeCell ref="F26:I26"/>
    <mergeCell ref="F27:I27"/>
    <mergeCell ref="F28:I28"/>
    <mergeCell ref="A9:A11"/>
    <mergeCell ref="A12:A28"/>
    <mergeCell ref="A4:B6"/>
    <mergeCell ref="B10:J11"/>
    <mergeCell ref="B13:C21"/>
    <mergeCell ref="D13:E15"/>
    <mergeCell ref="D17:E19"/>
    <mergeCell ref="D20:E22"/>
    <mergeCell ref="B23:C26"/>
    <mergeCell ref="B27:C28"/>
    <mergeCell ref="D27:E28"/>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topLeftCell="A13" workbookViewId="0">
      <selection activeCell="D7" sqref="D7:J7"/>
    </sheetView>
  </sheetViews>
  <sheetFormatPr defaultColWidth="9" defaultRowHeight="14.4"/>
  <cols>
    <col min="3" max="3" width="15.8888888888889" customWidth="1"/>
    <col min="4" max="4" width="11.3333333333333" customWidth="1"/>
    <col min="5" max="5" width="10.1111111111111" customWidth="1"/>
    <col min="7" max="7" width="21.6666666666667" customWidth="1"/>
    <col min="10" max="10" width="19.6666666666667" customWidth="1"/>
  </cols>
  <sheetData>
    <row r="1" ht="58" customHeight="1" spans="1:10">
      <c r="A1" s="31" t="s">
        <v>89</v>
      </c>
      <c r="B1" s="32"/>
      <c r="C1" s="32"/>
      <c r="D1" s="32"/>
      <c r="E1" s="32"/>
      <c r="F1" s="32"/>
      <c r="G1" s="32"/>
      <c r="H1" s="32"/>
      <c r="I1" s="32"/>
      <c r="J1" s="32"/>
    </row>
    <row r="2" ht="30" customHeight="1" spans="1:10">
      <c r="A2" s="74" t="s">
        <v>2</v>
      </c>
      <c r="B2" s="74"/>
      <c r="C2" s="75" t="s">
        <v>90</v>
      </c>
      <c r="D2" s="75"/>
      <c r="E2" s="75"/>
      <c r="F2" s="75"/>
      <c r="G2" s="75" t="s">
        <v>40</v>
      </c>
      <c r="H2" s="75"/>
      <c r="I2" s="74"/>
      <c r="J2" s="74"/>
    </row>
    <row r="3" ht="30" customHeight="1" spans="1:10">
      <c r="A3" s="74" t="s">
        <v>41</v>
      </c>
      <c r="B3" s="74"/>
      <c r="C3" s="74" t="s">
        <v>91</v>
      </c>
      <c r="D3" s="74"/>
      <c r="E3" s="74"/>
      <c r="F3" s="74"/>
      <c r="G3" s="74" t="s">
        <v>43</v>
      </c>
      <c r="H3" s="75" t="s">
        <v>92</v>
      </c>
      <c r="I3" s="74"/>
      <c r="J3" s="74"/>
    </row>
    <row r="4" ht="30" customHeight="1" spans="1:10">
      <c r="A4" s="75" t="s">
        <v>45</v>
      </c>
      <c r="B4" s="75"/>
      <c r="C4" s="74" t="s">
        <v>46</v>
      </c>
      <c r="D4" s="74">
        <v>290</v>
      </c>
      <c r="E4" s="74"/>
      <c r="F4" s="74"/>
      <c r="G4" s="74"/>
      <c r="H4" s="74"/>
      <c r="I4" s="74"/>
      <c r="J4" s="74"/>
    </row>
    <row r="5" ht="30" customHeight="1" spans="1:10">
      <c r="A5" s="75"/>
      <c r="B5" s="75"/>
      <c r="C5" s="74" t="s">
        <v>48</v>
      </c>
      <c r="D5" s="74">
        <v>210</v>
      </c>
      <c r="E5" s="74"/>
      <c r="F5" s="74"/>
      <c r="G5" s="74"/>
      <c r="H5" s="74"/>
      <c r="I5" s="74"/>
      <c r="J5" s="74"/>
    </row>
    <row r="6" ht="30" customHeight="1" spans="1:10">
      <c r="A6" s="75"/>
      <c r="B6" s="75"/>
      <c r="C6" s="74" t="s">
        <v>50</v>
      </c>
      <c r="D6" s="74">
        <v>80</v>
      </c>
      <c r="E6" s="74"/>
      <c r="F6" s="74"/>
      <c r="G6" s="74"/>
      <c r="H6" s="74"/>
      <c r="I6" s="74"/>
      <c r="J6" s="74"/>
    </row>
    <row r="7" ht="47" customHeight="1" spans="1:10">
      <c r="A7" s="76" t="s">
        <v>52</v>
      </c>
      <c r="B7" s="77"/>
      <c r="C7" s="78"/>
      <c r="D7" s="150" t="s">
        <v>93</v>
      </c>
      <c r="E7" s="151"/>
      <c r="F7" s="151"/>
      <c r="G7" s="151"/>
      <c r="H7" s="151"/>
      <c r="I7" s="151"/>
      <c r="J7" s="155"/>
    </row>
    <row r="8" ht="30" customHeight="1" spans="1:10">
      <c r="A8" s="74" t="s">
        <v>56</v>
      </c>
      <c r="B8" s="74" t="s">
        <v>57</v>
      </c>
      <c r="C8" s="74"/>
      <c r="D8" s="74"/>
      <c r="E8" s="74"/>
      <c r="F8" s="74"/>
      <c r="G8" s="74"/>
      <c r="H8" s="74"/>
      <c r="I8" s="74"/>
      <c r="J8" s="74"/>
    </row>
    <row r="9" ht="106" customHeight="1" spans="1:10">
      <c r="A9" s="74"/>
      <c r="B9" s="160" t="s">
        <v>94</v>
      </c>
      <c r="C9" s="161"/>
      <c r="D9" s="161"/>
      <c r="E9" s="161"/>
      <c r="F9" s="161"/>
      <c r="G9" s="161"/>
      <c r="H9" s="161"/>
      <c r="I9" s="161"/>
      <c r="J9" s="164"/>
    </row>
    <row r="10" ht="40" customHeight="1" spans="1:10">
      <c r="A10" s="74"/>
      <c r="B10" s="162"/>
      <c r="C10" s="163"/>
      <c r="D10" s="163"/>
      <c r="E10" s="163"/>
      <c r="F10" s="163"/>
      <c r="G10" s="163"/>
      <c r="H10" s="163"/>
      <c r="I10" s="163"/>
      <c r="J10" s="165"/>
    </row>
    <row r="11" ht="30" customHeight="1" spans="1:10">
      <c r="A11" s="33" t="s">
        <v>59</v>
      </c>
      <c r="B11" s="33" t="s">
        <v>10</v>
      </c>
      <c r="C11" s="33"/>
      <c r="D11" s="33" t="s">
        <v>11</v>
      </c>
      <c r="E11" s="33"/>
      <c r="F11" s="33" t="s">
        <v>12</v>
      </c>
      <c r="G11" s="33"/>
      <c r="H11" s="33"/>
      <c r="I11" s="33"/>
      <c r="J11" s="33" t="s">
        <v>60</v>
      </c>
    </row>
    <row r="12" ht="30" customHeight="1" spans="1:10">
      <c r="A12" s="33"/>
      <c r="B12" s="33" t="s">
        <v>14</v>
      </c>
      <c r="C12" s="33"/>
      <c r="D12" s="33" t="s">
        <v>15</v>
      </c>
      <c r="E12" s="33"/>
      <c r="F12" s="81" t="s">
        <v>95</v>
      </c>
      <c r="G12" s="81"/>
      <c r="H12" s="81"/>
      <c r="I12" s="81"/>
      <c r="J12" s="34" t="s">
        <v>96</v>
      </c>
    </row>
    <row r="13" ht="30" customHeight="1" spans="1:10">
      <c r="A13" s="33"/>
      <c r="B13" s="33"/>
      <c r="C13" s="33"/>
      <c r="D13" s="33" t="s">
        <v>18</v>
      </c>
      <c r="E13" s="33"/>
      <c r="F13" s="81" t="s">
        <v>97</v>
      </c>
      <c r="G13" s="81"/>
      <c r="H13" s="81"/>
      <c r="I13" s="81"/>
      <c r="J13" s="166">
        <v>1</v>
      </c>
    </row>
    <row r="14" ht="30" customHeight="1" spans="1:10">
      <c r="A14" s="33"/>
      <c r="B14" s="33"/>
      <c r="C14" s="33"/>
      <c r="D14" s="33" t="s">
        <v>21</v>
      </c>
      <c r="E14" s="33"/>
      <c r="F14" s="81" t="s">
        <v>98</v>
      </c>
      <c r="G14" s="81"/>
      <c r="H14" s="81"/>
      <c r="I14" s="81"/>
      <c r="J14" s="167">
        <v>45748</v>
      </c>
    </row>
    <row r="15" ht="30" customHeight="1" spans="1:10">
      <c r="A15" s="33"/>
      <c r="B15" s="33"/>
      <c r="C15" s="33"/>
      <c r="D15" s="33"/>
      <c r="E15" s="33"/>
      <c r="F15" s="81" t="s">
        <v>99</v>
      </c>
      <c r="G15" s="81"/>
      <c r="H15" s="81"/>
      <c r="I15" s="81"/>
      <c r="J15" s="168">
        <v>45839</v>
      </c>
    </row>
    <row r="16" ht="30" customHeight="1" spans="1:10">
      <c r="A16" s="33"/>
      <c r="B16" s="33"/>
      <c r="C16" s="33"/>
      <c r="D16" s="33" t="s">
        <v>69</v>
      </c>
      <c r="E16" s="33"/>
      <c r="F16" s="81" t="s">
        <v>100</v>
      </c>
      <c r="G16" s="81"/>
      <c r="H16" s="81"/>
      <c r="I16" s="81"/>
      <c r="J16" s="34" t="s">
        <v>101</v>
      </c>
    </row>
    <row r="17" ht="30" customHeight="1" spans="1:10">
      <c r="A17" s="33"/>
      <c r="B17" s="41"/>
      <c r="C17" s="42"/>
      <c r="D17" s="33" t="s">
        <v>29</v>
      </c>
      <c r="E17" s="33"/>
      <c r="F17" s="81" t="s">
        <v>102</v>
      </c>
      <c r="G17" s="81"/>
      <c r="H17" s="81"/>
      <c r="I17" s="81"/>
      <c r="J17" s="33" t="s">
        <v>103</v>
      </c>
    </row>
    <row r="18" ht="30" customHeight="1" spans="1:10">
      <c r="A18" s="33"/>
      <c r="B18" s="46"/>
      <c r="C18" s="47"/>
      <c r="D18" s="33" t="s">
        <v>83</v>
      </c>
      <c r="E18" s="33"/>
      <c r="F18" s="152" t="s">
        <v>104</v>
      </c>
      <c r="G18" s="152"/>
      <c r="H18" s="152"/>
      <c r="I18" s="152"/>
      <c r="J18" s="33" t="s">
        <v>105</v>
      </c>
    </row>
    <row r="19" ht="30" customHeight="1" spans="1:10">
      <c r="A19" s="33"/>
      <c r="B19" s="33" t="s">
        <v>34</v>
      </c>
      <c r="C19" s="33"/>
      <c r="D19" s="33" t="s">
        <v>35</v>
      </c>
      <c r="E19" s="33"/>
      <c r="F19" s="79" t="s">
        <v>106</v>
      </c>
      <c r="G19" s="80"/>
      <c r="H19" s="80"/>
      <c r="I19" s="85"/>
      <c r="J19" s="33" t="s">
        <v>107</v>
      </c>
    </row>
  </sheetData>
  <mergeCells count="38">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D12:E12"/>
    <mergeCell ref="F12:I12"/>
    <mergeCell ref="D13:E13"/>
    <mergeCell ref="F13:I13"/>
    <mergeCell ref="F14:I14"/>
    <mergeCell ref="F15:I15"/>
    <mergeCell ref="D16:E16"/>
    <mergeCell ref="F16:I16"/>
    <mergeCell ref="D17:E17"/>
    <mergeCell ref="F17:I17"/>
    <mergeCell ref="D18:E18"/>
    <mergeCell ref="F18:I18"/>
    <mergeCell ref="B19:C19"/>
    <mergeCell ref="D19:E19"/>
    <mergeCell ref="F19:I19"/>
    <mergeCell ref="A8:A10"/>
    <mergeCell ref="A11:A19"/>
    <mergeCell ref="A4:B6"/>
    <mergeCell ref="B9:J10"/>
    <mergeCell ref="B12:C16"/>
    <mergeCell ref="D14:E15"/>
    <mergeCell ref="B17:C18"/>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opLeftCell="A13" workbookViewId="0">
      <selection activeCell="K12" sqref="K12"/>
    </sheetView>
  </sheetViews>
  <sheetFormatPr defaultColWidth="9" defaultRowHeight="14.4"/>
  <cols>
    <col min="3" max="3" width="15.5555555555556" customWidth="1"/>
    <col min="4" max="4" width="10" customWidth="1"/>
    <col min="5" max="5" width="9.88888888888889" customWidth="1"/>
    <col min="7" max="7" width="16.75" customWidth="1"/>
    <col min="10" max="10" width="13.8888888888889" customWidth="1"/>
  </cols>
  <sheetData>
    <row r="1" ht="26" customHeight="1" spans="1:10">
      <c r="A1" s="31" t="s">
        <v>108</v>
      </c>
      <c r="B1" s="32"/>
      <c r="C1" s="32"/>
      <c r="D1" s="32"/>
      <c r="E1" s="32"/>
      <c r="F1" s="32"/>
      <c r="G1" s="32"/>
      <c r="H1" s="32"/>
      <c r="I1" s="32"/>
      <c r="J1" s="32"/>
    </row>
    <row r="2" ht="31" customHeight="1" spans="1:10">
      <c r="A2" s="33" t="s">
        <v>2</v>
      </c>
      <c r="B2" s="33"/>
      <c r="C2" s="34" t="s">
        <v>109</v>
      </c>
      <c r="D2" s="34"/>
      <c r="E2" s="34"/>
      <c r="F2" s="34"/>
      <c r="G2" s="34" t="s">
        <v>40</v>
      </c>
      <c r="H2" s="34"/>
      <c r="I2" s="33"/>
      <c r="J2" s="33"/>
    </row>
    <row r="3" ht="26" customHeight="1" spans="1:10">
      <c r="A3" s="33" t="s">
        <v>41</v>
      </c>
      <c r="B3" s="33"/>
      <c r="C3" s="33" t="s">
        <v>6</v>
      </c>
      <c r="D3" s="33"/>
      <c r="E3" s="33"/>
      <c r="F3" s="33"/>
      <c r="G3" s="33" t="s">
        <v>43</v>
      </c>
      <c r="H3" s="33" t="s">
        <v>110</v>
      </c>
      <c r="I3" s="33"/>
      <c r="J3" s="33"/>
    </row>
    <row r="4" ht="26" customHeight="1" spans="1:10">
      <c r="A4" s="34" t="s">
        <v>45</v>
      </c>
      <c r="B4" s="34"/>
      <c r="C4" s="33" t="s">
        <v>46</v>
      </c>
      <c r="D4" s="33">
        <v>22</v>
      </c>
      <c r="E4" s="33"/>
      <c r="F4" s="33"/>
      <c r="G4" s="33"/>
      <c r="H4" s="33"/>
      <c r="I4" s="33"/>
      <c r="J4" s="33"/>
    </row>
    <row r="5" ht="26" customHeight="1" spans="1:10">
      <c r="A5" s="34"/>
      <c r="B5" s="34"/>
      <c r="C5" s="33" t="s">
        <v>48</v>
      </c>
      <c r="D5" s="33">
        <v>22</v>
      </c>
      <c r="E5" s="33"/>
      <c r="F5" s="33"/>
      <c r="G5" s="33"/>
      <c r="H5" s="33"/>
      <c r="I5" s="33"/>
      <c r="J5" s="33"/>
    </row>
    <row r="6" ht="26" customHeight="1" spans="1:10">
      <c r="A6" s="34"/>
      <c r="B6" s="34"/>
      <c r="C6" s="33" t="s">
        <v>50</v>
      </c>
      <c r="D6" s="33">
        <v>0</v>
      </c>
      <c r="E6" s="33"/>
      <c r="F6" s="33"/>
      <c r="G6" s="33"/>
      <c r="H6" s="33"/>
      <c r="I6" s="33"/>
      <c r="J6" s="33"/>
    </row>
    <row r="7" ht="31" customHeight="1" spans="1:10">
      <c r="A7" s="35" t="s">
        <v>52</v>
      </c>
      <c r="B7" s="36"/>
      <c r="C7" s="37"/>
      <c r="D7" s="38" t="s">
        <v>111</v>
      </c>
      <c r="E7" s="39"/>
      <c r="F7" s="39"/>
      <c r="G7" s="39"/>
      <c r="H7" s="39"/>
      <c r="I7" s="39"/>
      <c r="J7" s="54"/>
    </row>
    <row r="8" ht="26" customHeight="1" spans="1:10">
      <c r="A8" s="35" t="s">
        <v>54</v>
      </c>
      <c r="B8" s="36"/>
      <c r="C8" s="37"/>
      <c r="D8" s="38" t="s">
        <v>112</v>
      </c>
      <c r="E8" s="39"/>
      <c r="F8" s="39"/>
      <c r="G8" s="39"/>
      <c r="H8" s="39"/>
      <c r="I8" s="39"/>
      <c r="J8" s="54"/>
    </row>
    <row r="9" ht="26" customHeight="1" spans="1:10">
      <c r="A9" s="33" t="s">
        <v>56</v>
      </c>
      <c r="B9" s="33" t="s">
        <v>57</v>
      </c>
      <c r="C9" s="33"/>
      <c r="D9" s="33"/>
      <c r="E9" s="33"/>
      <c r="F9" s="33"/>
      <c r="G9" s="33"/>
      <c r="H9" s="33"/>
      <c r="I9" s="33"/>
      <c r="J9" s="33"/>
    </row>
    <row r="10" ht="31" customHeight="1" spans="1:10">
      <c r="A10" s="33"/>
      <c r="B10" s="40" t="s">
        <v>113</v>
      </c>
      <c r="C10" s="40"/>
      <c r="D10" s="40"/>
      <c r="E10" s="40"/>
      <c r="F10" s="40"/>
      <c r="G10" s="40"/>
      <c r="H10" s="40"/>
      <c r="I10" s="40"/>
      <c r="J10" s="40"/>
    </row>
    <row r="11" ht="28" customHeight="1" spans="1:10">
      <c r="A11" s="33"/>
      <c r="B11" s="40"/>
      <c r="C11" s="40"/>
      <c r="D11" s="40"/>
      <c r="E11" s="40"/>
      <c r="F11" s="40"/>
      <c r="G11" s="40"/>
      <c r="H11" s="40"/>
      <c r="I11" s="40"/>
      <c r="J11" s="40"/>
    </row>
    <row r="12" ht="26" customHeight="1" spans="1:10">
      <c r="A12" s="33" t="s">
        <v>59</v>
      </c>
      <c r="B12" s="33" t="s">
        <v>10</v>
      </c>
      <c r="C12" s="33"/>
      <c r="D12" s="33" t="s">
        <v>11</v>
      </c>
      <c r="E12" s="33"/>
      <c r="F12" s="33" t="s">
        <v>12</v>
      </c>
      <c r="G12" s="33"/>
      <c r="H12" s="33"/>
      <c r="I12" s="33"/>
      <c r="J12" s="33" t="s">
        <v>60</v>
      </c>
    </row>
    <row r="13" ht="26" customHeight="1" spans="1:10">
      <c r="A13" s="33"/>
      <c r="B13" s="44" t="s">
        <v>14</v>
      </c>
      <c r="C13" s="45"/>
      <c r="D13" s="44" t="s">
        <v>18</v>
      </c>
      <c r="E13" s="45"/>
      <c r="F13" s="35" t="s">
        <v>114</v>
      </c>
      <c r="G13" s="36"/>
      <c r="H13" s="36"/>
      <c r="I13" s="37"/>
      <c r="J13" s="173">
        <v>1</v>
      </c>
    </row>
    <row r="14" ht="26" customHeight="1" spans="1:10">
      <c r="A14" s="33"/>
      <c r="B14" s="41"/>
      <c r="C14" s="42"/>
      <c r="D14" s="41"/>
      <c r="E14" s="42"/>
      <c r="F14" s="35" t="s">
        <v>115</v>
      </c>
      <c r="G14" s="36"/>
      <c r="H14" s="36"/>
      <c r="I14" s="37"/>
      <c r="J14" s="173">
        <v>1</v>
      </c>
    </row>
    <row r="15" ht="26" customHeight="1" spans="1:10">
      <c r="A15" s="33"/>
      <c r="B15" s="41"/>
      <c r="C15" s="42"/>
      <c r="D15" s="46"/>
      <c r="E15" s="47"/>
      <c r="F15" s="35" t="s">
        <v>116</v>
      </c>
      <c r="G15" s="36"/>
      <c r="H15" s="36"/>
      <c r="I15" s="37"/>
      <c r="J15" s="43">
        <f>100%</f>
        <v>1</v>
      </c>
    </row>
    <row r="16" ht="26" customHeight="1" spans="1:10">
      <c r="A16" s="33"/>
      <c r="B16" s="41"/>
      <c r="C16" s="42"/>
      <c r="D16" s="44" t="s">
        <v>69</v>
      </c>
      <c r="E16" s="45"/>
      <c r="F16" s="35" t="s">
        <v>117</v>
      </c>
      <c r="G16" s="36"/>
      <c r="H16" s="36"/>
      <c r="I16" s="37"/>
      <c r="J16" s="174" t="s">
        <v>118</v>
      </c>
    </row>
    <row r="17" ht="26" customHeight="1" spans="1:10">
      <c r="A17" s="33"/>
      <c r="B17" s="41"/>
      <c r="C17" s="42"/>
      <c r="D17" s="41"/>
      <c r="E17" s="42"/>
      <c r="F17" s="35" t="s">
        <v>119</v>
      </c>
      <c r="G17" s="36"/>
      <c r="H17" s="36"/>
      <c r="I17" s="37"/>
      <c r="J17" s="175" t="s">
        <v>120</v>
      </c>
    </row>
    <row r="18" ht="26" customHeight="1" spans="1:10">
      <c r="A18" s="33"/>
      <c r="B18" s="41"/>
      <c r="C18" s="42"/>
      <c r="D18" s="44" t="s">
        <v>15</v>
      </c>
      <c r="E18" s="45"/>
      <c r="F18" s="35" t="s">
        <v>121</v>
      </c>
      <c r="G18" s="36"/>
      <c r="H18" s="36"/>
      <c r="I18" s="37"/>
      <c r="J18" s="174" t="s">
        <v>122</v>
      </c>
    </row>
    <row r="19" ht="26" customHeight="1" spans="1:10">
      <c r="A19" s="33"/>
      <c r="B19" s="41"/>
      <c r="C19" s="42"/>
      <c r="D19" s="41"/>
      <c r="E19" s="42"/>
      <c r="F19" s="35" t="s">
        <v>123</v>
      </c>
      <c r="G19" s="36"/>
      <c r="H19" s="36"/>
      <c r="I19" s="37"/>
      <c r="J19" s="173">
        <v>1</v>
      </c>
    </row>
    <row r="20" ht="26" customHeight="1" spans="1:10">
      <c r="A20" s="33"/>
      <c r="B20" s="41"/>
      <c r="C20" s="42"/>
      <c r="D20" s="41"/>
      <c r="E20" s="42"/>
      <c r="F20" s="35" t="s">
        <v>124</v>
      </c>
      <c r="G20" s="36"/>
      <c r="H20" s="36"/>
      <c r="I20" s="37"/>
      <c r="J20" s="173" t="s">
        <v>125</v>
      </c>
    </row>
    <row r="21" ht="26" customHeight="1" spans="1:10">
      <c r="A21" s="33"/>
      <c r="B21" s="41"/>
      <c r="C21" s="42"/>
      <c r="D21" s="46"/>
      <c r="E21" s="47"/>
      <c r="F21" s="35" t="s">
        <v>126</v>
      </c>
      <c r="G21" s="36"/>
      <c r="H21" s="36"/>
      <c r="I21" s="37"/>
      <c r="J21" s="173" t="s">
        <v>127</v>
      </c>
    </row>
    <row r="22" ht="26" customHeight="1" spans="1:10">
      <c r="A22" s="33"/>
      <c r="B22" s="46"/>
      <c r="C22" s="47"/>
      <c r="D22" s="48" t="s">
        <v>21</v>
      </c>
      <c r="E22" s="49"/>
      <c r="F22" s="35" t="s">
        <v>128</v>
      </c>
      <c r="G22" s="36"/>
      <c r="H22" s="36"/>
      <c r="I22" s="37"/>
      <c r="J22" s="173">
        <v>1</v>
      </c>
    </row>
    <row r="23" ht="26" customHeight="1" spans="1:10">
      <c r="A23" s="33"/>
      <c r="B23" s="41" t="s">
        <v>24</v>
      </c>
      <c r="C23" s="42"/>
      <c r="D23" s="48" t="s">
        <v>129</v>
      </c>
      <c r="E23" s="49"/>
      <c r="F23" s="35" t="s">
        <v>130</v>
      </c>
      <c r="G23" s="36"/>
      <c r="H23" s="36"/>
      <c r="I23" s="37"/>
      <c r="J23" s="173" t="s">
        <v>131</v>
      </c>
    </row>
    <row r="24" ht="26" customHeight="1" spans="1:10">
      <c r="A24" s="33"/>
      <c r="B24" s="41"/>
      <c r="C24" s="42"/>
      <c r="D24" s="48" t="s">
        <v>29</v>
      </c>
      <c r="E24" s="49"/>
      <c r="F24" s="35" t="s">
        <v>132</v>
      </c>
      <c r="G24" s="36"/>
      <c r="H24" s="36"/>
      <c r="I24" s="37"/>
      <c r="J24" s="174" t="s">
        <v>133</v>
      </c>
    </row>
    <row r="25" ht="26" customHeight="1" spans="1:10">
      <c r="A25" s="33"/>
      <c r="B25" s="48" t="s">
        <v>34</v>
      </c>
      <c r="C25" s="49"/>
      <c r="D25" s="48" t="s">
        <v>35</v>
      </c>
      <c r="E25" s="49"/>
      <c r="F25" s="35" t="s">
        <v>134</v>
      </c>
      <c r="G25" s="36"/>
      <c r="H25" s="36"/>
      <c r="I25" s="37"/>
      <c r="J25" s="174" t="s">
        <v>87</v>
      </c>
    </row>
  </sheetData>
  <mergeCells count="45">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F13:I13"/>
    <mergeCell ref="F14:I14"/>
    <mergeCell ref="F15:I15"/>
    <mergeCell ref="F16:I16"/>
    <mergeCell ref="F17:I17"/>
    <mergeCell ref="F18:I18"/>
    <mergeCell ref="F19:I19"/>
    <mergeCell ref="F20:I20"/>
    <mergeCell ref="F21:I21"/>
    <mergeCell ref="D22:E22"/>
    <mergeCell ref="F22:I22"/>
    <mergeCell ref="D23:E23"/>
    <mergeCell ref="F23:I23"/>
    <mergeCell ref="D24:E24"/>
    <mergeCell ref="F24:I24"/>
    <mergeCell ref="B25:C25"/>
    <mergeCell ref="D25:E25"/>
    <mergeCell ref="F25:I25"/>
    <mergeCell ref="A9:A11"/>
    <mergeCell ref="A12:A25"/>
    <mergeCell ref="A4:B6"/>
    <mergeCell ref="B10:J11"/>
    <mergeCell ref="B13:C22"/>
    <mergeCell ref="D13:E15"/>
    <mergeCell ref="D16:E17"/>
    <mergeCell ref="D18:E21"/>
    <mergeCell ref="B23:C2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3"/>
  <sheetViews>
    <sheetView workbookViewId="0">
      <selection activeCell="O19" sqref="O19"/>
    </sheetView>
  </sheetViews>
  <sheetFormatPr defaultColWidth="9" defaultRowHeight="26" customHeight="1"/>
  <cols>
    <col min="3" max="3" width="15.1111111111111" customWidth="1"/>
    <col min="4" max="4" width="9.88888888888889" customWidth="1"/>
    <col min="5" max="5" width="10" customWidth="1"/>
    <col min="7" max="7" width="11.4444444444444" customWidth="1"/>
    <col min="10" max="10" width="19.75" customWidth="1"/>
  </cols>
  <sheetData>
    <row r="1" ht="48" customHeight="1" spans="1:10">
      <c r="A1" s="31" t="s">
        <v>135</v>
      </c>
      <c r="B1" s="32"/>
      <c r="C1" s="32"/>
      <c r="D1" s="32"/>
      <c r="E1" s="32"/>
      <c r="F1" s="32"/>
      <c r="G1" s="32"/>
      <c r="H1" s="32"/>
      <c r="I1" s="32"/>
      <c r="J1" s="32"/>
    </row>
    <row r="2" ht="51" customHeight="1" spans="1:10">
      <c r="A2" s="33" t="s">
        <v>2</v>
      </c>
      <c r="B2" s="33"/>
      <c r="C2" s="75" t="s">
        <v>136</v>
      </c>
      <c r="D2" s="75"/>
      <c r="E2" s="75"/>
      <c r="F2" s="75"/>
      <c r="G2" s="75" t="s">
        <v>40</v>
      </c>
      <c r="H2" s="75"/>
      <c r="I2" s="74"/>
      <c r="J2" s="74"/>
    </row>
    <row r="3" customHeight="1" spans="1:10">
      <c r="A3" s="33" t="s">
        <v>41</v>
      </c>
      <c r="B3" s="33"/>
      <c r="C3" s="74" t="s">
        <v>137</v>
      </c>
      <c r="D3" s="74"/>
      <c r="E3" s="74"/>
      <c r="F3" s="74"/>
      <c r="G3" s="74" t="s">
        <v>43</v>
      </c>
      <c r="H3" s="75" t="s">
        <v>138</v>
      </c>
      <c r="I3" s="75"/>
      <c r="J3" s="75"/>
    </row>
    <row r="4" customHeight="1" spans="1:10">
      <c r="A4" s="34" t="s">
        <v>45</v>
      </c>
      <c r="B4" s="34"/>
      <c r="C4" s="33" t="s">
        <v>46</v>
      </c>
      <c r="D4" s="33">
        <v>147.51</v>
      </c>
      <c r="E4" s="33"/>
      <c r="F4" s="33"/>
      <c r="G4" s="33"/>
      <c r="H4" s="33"/>
      <c r="I4" s="33"/>
      <c r="J4" s="33"/>
    </row>
    <row r="5" customHeight="1" spans="1:10">
      <c r="A5" s="34"/>
      <c r="B5" s="34"/>
      <c r="C5" s="33" t="s">
        <v>48</v>
      </c>
      <c r="D5" s="33">
        <v>147.51</v>
      </c>
      <c r="E5" s="33"/>
      <c r="F5" s="33"/>
      <c r="G5" s="33"/>
      <c r="H5" s="33"/>
      <c r="I5" s="33"/>
      <c r="J5" s="33"/>
    </row>
    <row r="6" customHeight="1" spans="1:10">
      <c r="A6" s="34"/>
      <c r="B6" s="34"/>
      <c r="C6" s="33" t="s">
        <v>50</v>
      </c>
      <c r="D6" s="33">
        <v>0</v>
      </c>
      <c r="E6" s="33"/>
      <c r="F6" s="33"/>
      <c r="G6" s="33"/>
      <c r="H6" s="33"/>
      <c r="I6" s="33"/>
      <c r="J6" s="33"/>
    </row>
    <row r="7" ht="69" customHeight="1" spans="1:10">
      <c r="A7" s="35" t="s">
        <v>52</v>
      </c>
      <c r="B7" s="36"/>
      <c r="C7" s="37"/>
      <c r="D7" s="79" t="s">
        <v>139</v>
      </c>
      <c r="E7" s="80"/>
      <c r="F7" s="80"/>
      <c r="G7" s="80"/>
      <c r="H7" s="80"/>
      <c r="I7" s="80"/>
      <c r="J7" s="85"/>
    </row>
    <row r="8" ht="150" customHeight="1" spans="1:10">
      <c r="A8" s="35" t="s">
        <v>54</v>
      </c>
      <c r="B8" s="36"/>
      <c r="C8" s="37"/>
      <c r="D8" s="79" t="s">
        <v>140</v>
      </c>
      <c r="E8" s="80"/>
      <c r="F8" s="80"/>
      <c r="G8" s="80"/>
      <c r="H8" s="80"/>
      <c r="I8" s="80"/>
      <c r="J8" s="85"/>
    </row>
    <row r="9" customHeight="1" spans="1:10">
      <c r="A9" s="33" t="s">
        <v>56</v>
      </c>
      <c r="B9" s="33" t="s">
        <v>57</v>
      </c>
      <c r="C9" s="33"/>
      <c r="D9" s="33"/>
      <c r="E9" s="33"/>
      <c r="F9" s="33"/>
      <c r="G9" s="33"/>
      <c r="H9" s="33"/>
      <c r="I9" s="33"/>
      <c r="J9" s="33"/>
    </row>
    <row r="10" ht="30" customHeight="1" spans="1:10">
      <c r="A10" s="33"/>
      <c r="B10" s="81" t="s">
        <v>141</v>
      </c>
      <c r="C10" s="81"/>
      <c r="D10" s="81"/>
      <c r="E10" s="81"/>
      <c r="F10" s="81"/>
      <c r="G10" s="81"/>
      <c r="H10" s="81"/>
      <c r="I10" s="81"/>
      <c r="J10" s="81"/>
    </row>
    <row r="11" ht="48" customHeight="1" spans="1:10">
      <c r="A11" s="33"/>
      <c r="B11" s="81"/>
      <c r="C11" s="81"/>
      <c r="D11" s="81"/>
      <c r="E11" s="81"/>
      <c r="F11" s="81"/>
      <c r="G11" s="81"/>
      <c r="H11" s="81"/>
      <c r="I11" s="81"/>
      <c r="J11" s="81"/>
    </row>
    <row r="12" customHeight="1" spans="1:10">
      <c r="A12" s="169" t="s">
        <v>59</v>
      </c>
      <c r="B12" s="33" t="s">
        <v>10</v>
      </c>
      <c r="C12" s="33"/>
      <c r="D12" s="33" t="s">
        <v>11</v>
      </c>
      <c r="E12" s="33"/>
      <c r="F12" s="33" t="s">
        <v>12</v>
      </c>
      <c r="G12" s="33"/>
      <c r="H12" s="33"/>
      <c r="I12" s="33"/>
      <c r="J12" s="33" t="s">
        <v>60</v>
      </c>
    </row>
    <row r="13" customHeight="1" spans="1:10">
      <c r="A13" s="170"/>
      <c r="B13" s="44" t="s">
        <v>14</v>
      </c>
      <c r="C13" s="45"/>
      <c r="D13" s="33" t="s">
        <v>15</v>
      </c>
      <c r="E13" s="33"/>
      <c r="F13" s="81" t="s">
        <v>142</v>
      </c>
      <c r="G13" s="81"/>
      <c r="H13" s="81"/>
      <c r="I13" s="81"/>
      <c r="J13" s="172" t="s">
        <v>143</v>
      </c>
    </row>
    <row r="14" customHeight="1" spans="1:10">
      <c r="A14" s="170"/>
      <c r="B14" s="41"/>
      <c r="C14" s="42"/>
      <c r="D14" s="33"/>
      <c r="E14" s="33"/>
      <c r="F14" s="81" t="s">
        <v>144</v>
      </c>
      <c r="G14" s="81"/>
      <c r="H14" s="81"/>
      <c r="I14" s="81"/>
      <c r="J14" s="172" t="s">
        <v>62</v>
      </c>
    </row>
    <row r="15" customHeight="1" spans="1:10">
      <c r="A15" s="170"/>
      <c r="B15" s="41"/>
      <c r="C15" s="42"/>
      <c r="D15" s="33"/>
      <c r="E15" s="33"/>
      <c r="F15" s="79" t="s">
        <v>145</v>
      </c>
      <c r="G15" s="80"/>
      <c r="H15" s="80"/>
      <c r="I15" s="85"/>
      <c r="J15" s="172" t="s">
        <v>62</v>
      </c>
    </row>
    <row r="16" customHeight="1" spans="1:10">
      <c r="A16" s="170"/>
      <c r="B16" s="41"/>
      <c r="C16" s="42"/>
      <c r="D16" s="33"/>
      <c r="E16" s="33"/>
      <c r="F16" s="81" t="s">
        <v>146</v>
      </c>
      <c r="G16" s="81"/>
      <c r="H16" s="81"/>
      <c r="I16" s="81"/>
      <c r="J16" s="33" t="s">
        <v>147</v>
      </c>
    </row>
    <row r="17" customHeight="1" spans="1:10">
      <c r="A17" s="170"/>
      <c r="B17" s="41"/>
      <c r="C17" s="42"/>
      <c r="D17" s="33"/>
      <c r="E17" s="33"/>
      <c r="F17" s="81" t="s">
        <v>148</v>
      </c>
      <c r="G17" s="81"/>
      <c r="H17" s="81"/>
      <c r="I17" s="81"/>
      <c r="J17" s="33" t="s">
        <v>147</v>
      </c>
    </row>
    <row r="18" customHeight="1" spans="1:10">
      <c r="A18" s="170"/>
      <c r="B18" s="41"/>
      <c r="C18" s="42"/>
      <c r="D18" s="33"/>
      <c r="E18" s="33"/>
      <c r="F18" s="81" t="s">
        <v>149</v>
      </c>
      <c r="G18" s="81"/>
      <c r="H18" s="81"/>
      <c r="I18" s="81"/>
      <c r="J18" s="33" t="s">
        <v>150</v>
      </c>
    </row>
    <row r="19" customHeight="1" spans="1:10">
      <c r="A19" s="170"/>
      <c r="B19" s="41"/>
      <c r="C19" s="42"/>
      <c r="D19" s="33" t="s">
        <v>18</v>
      </c>
      <c r="E19" s="33"/>
      <c r="F19" s="81" t="s">
        <v>65</v>
      </c>
      <c r="G19" s="81"/>
      <c r="H19" s="81"/>
      <c r="I19" s="81"/>
      <c r="J19" s="58" t="s">
        <v>107</v>
      </c>
    </row>
    <row r="20" customHeight="1" spans="1:10">
      <c r="A20" s="170"/>
      <c r="B20" s="41"/>
      <c r="C20" s="42"/>
      <c r="D20" s="33" t="s">
        <v>21</v>
      </c>
      <c r="E20" s="33"/>
      <c r="F20" s="81" t="s">
        <v>151</v>
      </c>
      <c r="G20" s="81"/>
      <c r="H20" s="81"/>
      <c r="I20" s="81"/>
      <c r="J20" s="167">
        <v>46055</v>
      </c>
    </row>
    <row r="21" customHeight="1" spans="1:10">
      <c r="A21" s="170"/>
      <c r="B21" s="41"/>
      <c r="C21" s="42"/>
      <c r="D21" s="33"/>
      <c r="E21" s="33"/>
      <c r="F21" s="40" t="s">
        <v>152</v>
      </c>
      <c r="G21" s="40"/>
      <c r="H21" s="40"/>
      <c r="I21" s="40"/>
      <c r="J21" s="168" t="s">
        <v>153</v>
      </c>
    </row>
    <row r="22" customHeight="1" spans="1:10">
      <c r="A22" s="170"/>
      <c r="B22" s="41"/>
      <c r="C22" s="42"/>
      <c r="D22" s="33" t="s">
        <v>69</v>
      </c>
      <c r="E22" s="33"/>
      <c r="F22" s="81" t="s">
        <v>142</v>
      </c>
      <c r="G22" s="81"/>
      <c r="H22" s="81"/>
      <c r="I22" s="81"/>
      <c r="J22" s="166" t="s">
        <v>154</v>
      </c>
    </row>
    <row r="23" customHeight="1" spans="1:10">
      <c r="A23" s="170"/>
      <c r="B23" s="41"/>
      <c r="C23" s="42"/>
      <c r="D23" s="33"/>
      <c r="E23" s="33"/>
      <c r="F23" s="81" t="s">
        <v>144</v>
      </c>
      <c r="G23" s="81"/>
      <c r="H23" s="81"/>
      <c r="I23" s="81"/>
      <c r="J23" s="166" t="s">
        <v>155</v>
      </c>
    </row>
    <row r="24" customHeight="1" spans="1:10">
      <c r="A24" s="170"/>
      <c r="B24" s="41"/>
      <c r="C24" s="42"/>
      <c r="D24" s="33"/>
      <c r="E24" s="33"/>
      <c r="F24" s="79" t="s">
        <v>145</v>
      </c>
      <c r="G24" s="80"/>
      <c r="H24" s="80"/>
      <c r="I24" s="85"/>
      <c r="J24" s="166" t="s">
        <v>156</v>
      </c>
    </row>
    <row r="25" customHeight="1" spans="1:10">
      <c r="A25" s="170"/>
      <c r="B25" s="41"/>
      <c r="C25" s="42"/>
      <c r="D25" s="33"/>
      <c r="E25" s="33"/>
      <c r="F25" s="81" t="s">
        <v>146</v>
      </c>
      <c r="G25" s="81"/>
      <c r="H25" s="81"/>
      <c r="I25" s="81"/>
      <c r="J25" s="166" t="s">
        <v>157</v>
      </c>
    </row>
    <row r="26" customHeight="1" spans="1:10">
      <c r="A26" s="170"/>
      <c r="B26" s="41"/>
      <c r="C26" s="42"/>
      <c r="D26" s="33"/>
      <c r="E26" s="33"/>
      <c r="F26" s="81" t="s">
        <v>148</v>
      </c>
      <c r="G26" s="81"/>
      <c r="H26" s="81"/>
      <c r="I26" s="81"/>
      <c r="J26" s="166" t="s">
        <v>158</v>
      </c>
    </row>
    <row r="27" customHeight="1" spans="1:10">
      <c r="A27" s="170"/>
      <c r="B27" s="41"/>
      <c r="C27" s="42"/>
      <c r="D27" s="33"/>
      <c r="E27" s="33"/>
      <c r="F27" s="81" t="s">
        <v>149</v>
      </c>
      <c r="G27" s="81"/>
      <c r="H27" s="81"/>
      <c r="I27" s="81"/>
      <c r="J27" s="166" t="s">
        <v>159</v>
      </c>
    </row>
    <row r="28" customHeight="1" spans="1:10">
      <c r="A28" s="170"/>
      <c r="B28" s="33" t="s">
        <v>24</v>
      </c>
      <c r="C28" s="33"/>
      <c r="D28" s="33" t="s">
        <v>29</v>
      </c>
      <c r="E28" s="33"/>
      <c r="F28" s="152" t="s">
        <v>160</v>
      </c>
      <c r="G28" s="152"/>
      <c r="H28" s="152"/>
      <c r="I28" s="152"/>
      <c r="J28" s="33" t="s">
        <v>161</v>
      </c>
    </row>
    <row r="29" customHeight="1" spans="1:10">
      <c r="A29" s="170"/>
      <c r="B29" s="33"/>
      <c r="C29" s="33"/>
      <c r="D29" s="33" t="s">
        <v>25</v>
      </c>
      <c r="E29" s="33"/>
      <c r="F29" s="81" t="s">
        <v>162</v>
      </c>
      <c r="G29" s="81"/>
      <c r="H29" s="81"/>
      <c r="I29" s="81"/>
      <c r="J29" s="33" t="s">
        <v>163</v>
      </c>
    </row>
    <row r="30" customHeight="1" spans="1:10">
      <c r="A30" s="170"/>
      <c r="B30" s="33"/>
      <c r="C30" s="33"/>
      <c r="D30" s="33"/>
      <c r="E30" s="33"/>
      <c r="F30" s="81" t="s">
        <v>164</v>
      </c>
      <c r="G30" s="81"/>
      <c r="H30" s="81"/>
      <c r="I30" s="81"/>
      <c r="J30" s="33" t="s">
        <v>165</v>
      </c>
    </row>
    <row r="31" customHeight="1" spans="1:10">
      <c r="A31" s="170"/>
      <c r="B31" s="33"/>
      <c r="C31" s="33"/>
      <c r="D31" s="33" t="s">
        <v>83</v>
      </c>
      <c r="E31" s="33"/>
      <c r="F31" s="81" t="s">
        <v>166</v>
      </c>
      <c r="G31" s="81"/>
      <c r="H31" s="81"/>
      <c r="I31" s="81"/>
      <c r="J31" s="33" t="s">
        <v>167</v>
      </c>
    </row>
    <row r="32" customHeight="1" spans="1:10">
      <c r="A32" s="170"/>
      <c r="B32" s="48" t="s">
        <v>34</v>
      </c>
      <c r="C32" s="49"/>
      <c r="D32" s="44" t="s">
        <v>35</v>
      </c>
      <c r="E32" s="45"/>
      <c r="F32" s="79" t="s">
        <v>168</v>
      </c>
      <c r="G32" s="80"/>
      <c r="H32" s="80"/>
      <c r="I32" s="85"/>
      <c r="J32" s="33" t="s">
        <v>87</v>
      </c>
    </row>
    <row r="33" customHeight="1" spans="1:10">
      <c r="A33" s="171"/>
      <c r="B33" s="48"/>
      <c r="C33" s="49"/>
      <c r="D33" s="46"/>
      <c r="E33" s="47"/>
      <c r="F33" s="79" t="s">
        <v>169</v>
      </c>
      <c r="G33" s="80"/>
      <c r="H33" s="80"/>
      <c r="I33" s="85"/>
      <c r="J33" s="33" t="s">
        <v>87</v>
      </c>
    </row>
  </sheetData>
  <mergeCells count="55">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F13:I13"/>
    <mergeCell ref="F14:I14"/>
    <mergeCell ref="F15:I15"/>
    <mergeCell ref="F16:I16"/>
    <mergeCell ref="F17:I17"/>
    <mergeCell ref="F18:I18"/>
    <mergeCell ref="D19:E19"/>
    <mergeCell ref="F19:I19"/>
    <mergeCell ref="F20:I20"/>
    <mergeCell ref="F21:I21"/>
    <mergeCell ref="F22:I22"/>
    <mergeCell ref="F23:I23"/>
    <mergeCell ref="F24:I24"/>
    <mergeCell ref="F25:I25"/>
    <mergeCell ref="F26:I26"/>
    <mergeCell ref="F27:I27"/>
    <mergeCell ref="D28:E28"/>
    <mergeCell ref="F28:I28"/>
    <mergeCell ref="F29:I29"/>
    <mergeCell ref="F30:I30"/>
    <mergeCell ref="D31:E31"/>
    <mergeCell ref="F31:I31"/>
    <mergeCell ref="B32:C32"/>
    <mergeCell ref="F32:I32"/>
    <mergeCell ref="B33:C33"/>
    <mergeCell ref="F33:I33"/>
    <mergeCell ref="A9:A11"/>
    <mergeCell ref="A12:A33"/>
    <mergeCell ref="A4:B6"/>
    <mergeCell ref="B10:J11"/>
    <mergeCell ref="B13:C27"/>
    <mergeCell ref="D13:E18"/>
    <mergeCell ref="D20:E21"/>
    <mergeCell ref="D22:E27"/>
    <mergeCell ref="B28:C31"/>
    <mergeCell ref="D29:E30"/>
    <mergeCell ref="D32:E33"/>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
  <sheetViews>
    <sheetView workbookViewId="0">
      <selection activeCell="B9" sqref="B9:J10"/>
    </sheetView>
  </sheetViews>
  <sheetFormatPr defaultColWidth="9" defaultRowHeight="26" customHeight="1"/>
  <cols>
    <col min="3" max="3" width="15.4444444444444" customWidth="1"/>
    <col min="4" max="4" width="10.8888888888889" customWidth="1"/>
    <col min="5" max="5" width="10.2222222222222" customWidth="1"/>
    <col min="10" max="10" width="19.4444444444444" customWidth="1"/>
  </cols>
  <sheetData>
    <row r="1" customHeight="1" spans="1:10">
      <c r="A1" s="31" t="s">
        <v>170</v>
      </c>
      <c r="B1" s="32"/>
      <c r="C1" s="32"/>
      <c r="D1" s="32"/>
      <c r="E1" s="32"/>
      <c r="F1" s="32"/>
      <c r="G1" s="32"/>
      <c r="H1" s="32"/>
      <c r="I1" s="32"/>
      <c r="J1" s="32"/>
    </row>
    <row r="2" customHeight="1" spans="1:10">
      <c r="A2" s="74" t="s">
        <v>2</v>
      </c>
      <c r="B2" s="74"/>
      <c r="C2" s="75" t="s">
        <v>171</v>
      </c>
      <c r="D2" s="75"/>
      <c r="E2" s="75"/>
      <c r="F2" s="75"/>
      <c r="G2" s="74" t="s">
        <v>40</v>
      </c>
      <c r="H2" s="75"/>
      <c r="I2" s="74"/>
      <c r="J2" s="74"/>
    </row>
    <row r="3" ht="34" customHeight="1" spans="1:10">
      <c r="A3" s="74" t="s">
        <v>41</v>
      </c>
      <c r="B3" s="74"/>
      <c r="C3" s="74" t="s">
        <v>172</v>
      </c>
      <c r="D3" s="74"/>
      <c r="E3" s="74"/>
      <c r="F3" s="74"/>
      <c r="G3" s="74" t="s">
        <v>43</v>
      </c>
      <c r="H3" s="75" t="s">
        <v>173</v>
      </c>
      <c r="I3" s="74"/>
      <c r="J3" s="74"/>
    </row>
    <row r="4" customHeight="1" spans="1:10">
      <c r="A4" s="75" t="s">
        <v>45</v>
      </c>
      <c r="B4" s="75"/>
      <c r="C4" s="74" t="s">
        <v>46</v>
      </c>
      <c r="D4" s="74">
        <v>371.651</v>
      </c>
      <c r="E4" s="74"/>
      <c r="F4" s="74"/>
      <c r="G4" s="74"/>
      <c r="H4" s="74"/>
      <c r="I4" s="74"/>
      <c r="J4" s="74"/>
    </row>
    <row r="5" customHeight="1" spans="1:10">
      <c r="A5" s="75"/>
      <c r="B5" s="75"/>
      <c r="C5" s="74" t="s">
        <v>48</v>
      </c>
      <c r="D5" s="74">
        <v>200</v>
      </c>
      <c r="E5" s="74"/>
      <c r="F5" s="74"/>
      <c r="G5" s="74"/>
      <c r="H5" s="74"/>
      <c r="I5" s="74"/>
      <c r="J5" s="74"/>
    </row>
    <row r="6" customHeight="1" spans="1:10">
      <c r="A6" s="75"/>
      <c r="B6" s="75"/>
      <c r="C6" s="74" t="s">
        <v>50</v>
      </c>
      <c r="D6" s="74">
        <v>171.651</v>
      </c>
      <c r="E6" s="74"/>
      <c r="F6" s="74"/>
      <c r="G6" s="74"/>
      <c r="H6" s="74"/>
      <c r="I6" s="74"/>
      <c r="J6" s="74"/>
    </row>
    <row r="7" ht="36" customHeight="1" spans="1:10">
      <c r="A7" s="76" t="s">
        <v>52</v>
      </c>
      <c r="B7" s="77"/>
      <c r="C7" s="78"/>
      <c r="D7" s="150" t="s">
        <v>174</v>
      </c>
      <c r="E7" s="151"/>
      <c r="F7" s="151"/>
      <c r="G7" s="151"/>
      <c r="H7" s="151"/>
      <c r="I7" s="151"/>
      <c r="J7" s="155"/>
    </row>
    <row r="8" customHeight="1" spans="1:10">
      <c r="A8" s="74" t="s">
        <v>56</v>
      </c>
      <c r="B8" s="74" t="s">
        <v>57</v>
      </c>
      <c r="C8" s="74"/>
      <c r="D8" s="74"/>
      <c r="E8" s="74"/>
      <c r="F8" s="74"/>
      <c r="G8" s="74"/>
      <c r="H8" s="74"/>
      <c r="I8" s="74"/>
      <c r="J8" s="74"/>
    </row>
    <row r="9" ht="23" customHeight="1" spans="1:10">
      <c r="A9" s="74"/>
      <c r="B9" s="160" t="s">
        <v>175</v>
      </c>
      <c r="C9" s="161"/>
      <c r="D9" s="161"/>
      <c r="E9" s="161"/>
      <c r="F9" s="161"/>
      <c r="G9" s="161"/>
      <c r="H9" s="161"/>
      <c r="I9" s="161"/>
      <c r="J9" s="164"/>
    </row>
    <row r="10" ht="21" customHeight="1" spans="1:10">
      <c r="A10" s="74"/>
      <c r="B10" s="162"/>
      <c r="C10" s="163"/>
      <c r="D10" s="163"/>
      <c r="E10" s="163"/>
      <c r="F10" s="163"/>
      <c r="G10" s="163"/>
      <c r="H10" s="163"/>
      <c r="I10" s="163"/>
      <c r="J10" s="165"/>
    </row>
    <row r="11" customHeight="1" spans="1:10">
      <c r="A11" s="33" t="s">
        <v>59</v>
      </c>
      <c r="B11" s="33" t="s">
        <v>10</v>
      </c>
      <c r="C11" s="33"/>
      <c r="D11" s="33" t="s">
        <v>11</v>
      </c>
      <c r="E11" s="33"/>
      <c r="F11" s="33" t="s">
        <v>12</v>
      </c>
      <c r="G11" s="33"/>
      <c r="H11" s="33"/>
      <c r="I11" s="33"/>
      <c r="J11" s="33" t="s">
        <v>60</v>
      </c>
    </row>
    <row r="12" customHeight="1" spans="1:10">
      <c r="A12" s="33"/>
      <c r="B12" s="33" t="s">
        <v>14</v>
      </c>
      <c r="C12" s="33"/>
      <c r="D12" s="33" t="s">
        <v>15</v>
      </c>
      <c r="E12" s="33"/>
      <c r="F12" s="81" t="s">
        <v>95</v>
      </c>
      <c r="G12" s="81"/>
      <c r="H12" s="81"/>
      <c r="I12" s="81"/>
      <c r="J12" s="34" t="s">
        <v>96</v>
      </c>
    </row>
    <row r="13" customHeight="1" spans="1:10">
      <c r="A13" s="33"/>
      <c r="B13" s="33"/>
      <c r="C13" s="33"/>
      <c r="D13" s="33" t="s">
        <v>18</v>
      </c>
      <c r="E13" s="33"/>
      <c r="F13" s="81" t="s">
        <v>97</v>
      </c>
      <c r="G13" s="81"/>
      <c r="H13" s="81"/>
      <c r="I13" s="81"/>
      <c r="J13" s="166">
        <v>1</v>
      </c>
    </row>
    <row r="14" customHeight="1" spans="1:10">
      <c r="A14" s="33"/>
      <c r="B14" s="33"/>
      <c r="C14" s="33"/>
      <c r="D14" s="33" t="s">
        <v>21</v>
      </c>
      <c r="E14" s="33"/>
      <c r="F14" s="81" t="s">
        <v>98</v>
      </c>
      <c r="G14" s="81"/>
      <c r="H14" s="81"/>
      <c r="I14" s="81"/>
      <c r="J14" s="167">
        <v>45748</v>
      </c>
    </row>
    <row r="15" customHeight="1" spans="1:10">
      <c r="A15" s="33"/>
      <c r="B15" s="33"/>
      <c r="C15" s="33"/>
      <c r="D15" s="33"/>
      <c r="E15" s="33"/>
      <c r="F15" s="81" t="s">
        <v>99</v>
      </c>
      <c r="G15" s="81"/>
      <c r="H15" s="81"/>
      <c r="I15" s="81"/>
      <c r="J15" s="168">
        <v>45839</v>
      </c>
    </row>
    <row r="16" customHeight="1" spans="1:10">
      <c r="A16" s="33"/>
      <c r="B16" s="33"/>
      <c r="C16" s="33"/>
      <c r="D16" s="33" t="s">
        <v>69</v>
      </c>
      <c r="E16" s="33"/>
      <c r="F16" s="81" t="s">
        <v>100</v>
      </c>
      <c r="G16" s="81"/>
      <c r="H16" s="81"/>
      <c r="I16" s="81"/>
      <c r="J16" s="34" t="s">
        <v>101</v>
      </c>
    </row>
    <row r="17" customHeight="1" spans="1:10">
      <c r="A17" s="33"/>
      <c r="B17" s="41"/>
      <c r="C17" s="42"/>
      <c r="D17" s="33" t="s">
        <v>29</v>
      </c>
      <c r="E17" s="33"/>
      <c r="F17" s="81" t="s">
        <v>102</v>
      </c>
      <c r="G17" s="81"/>
      <c r="H17" s="81"/>
      <c r="I17" s="81"/>
      <c r="J17" s="33" t="s">
        <v>103</v>
      </c>
    </row>
    <row r="18" customHeight="1" spans="1:10">
      <c r="A18" s="33"/>
      <c r="B18" s="46"/>
      <c r="C18" s="47"/>
      <c r="D18" s="33" t="s">
        <v>83</v>
      </c>
      <c r="E18" s="33"/>
      <c r="F18" s="152" t="s">
        <v>104</v>
      </c>
      <c r="G18" s="152"/>
      <c r="H18" s="152"/>
      <c r="I18" s="152"/>
      <c r="J18" s="33" t="s">
        <v>105</v>
      </c>
    </row>
    <row r="19" customHeight="1" spans="1:10">
      <c r="A19" s="33"/>
      <c r="B19" s="33" t="s">
        <v>34</v>
      </c>
      <c r="C19" s="33"/>
      <c r="D19" s="33" t="s">
        <v>35</v>
      </c>
      <c r="E19" s="33"/>
      <c r="F19" s="79" t="s">
        <v>106</v>
      </c>
      <c r="G19" s="80"/>
      <c r="H19" s="80"/>
      <c r="I19" s="85"/>
      <c r="J19" s="33" t="s">
        <v>107</v>
      </c>
    </row>
  </sheetData>
  <mergeCells count="38">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D12:E12"/>
    <mergeCell ref="F12:I12"/>
    <mergeCell ref="D13:E13"/>
    <mergeCell ref="F13:I13"/>
    <mergeCell ref="F14:I14"/>
    <mergeCell ref="F15:I15"/>
    <mergeCell ref="D16:E16"/>
    <mergeCell ref="F16:I16"/>
    <mergeCell ref="D17:E17"/>
    <mergeCell ref="F17:I17"/>
    <mergeCell ref="D18:E18"/>
    <mergeCell ref="F18:I18"/>
    <mergeCell ref="B19:C19"/>
    <mergeCell ref="D19:E19"/>
    <mergeCell ref="F19:I19"/>
    <mergeCell ref="A8:A10"/>
    <mergeCell ref="A11:A19"/>
    <mergeCell ref="A4:B6"/>
    <mergeCell ref="B9:J10"/>
    <mergeCell ref="B12:C16"/>
    <mergeCell ref="D14:E15"/>
    <mergeCell ref="B17:C18"/>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0"/>
  <sheetViews>
    <sheetView topLeftCell="A22" workbookViewId="0">
      <selection activeCell="F17" sqref="F17:I17"/>
    </sheetView>
  </sheetViews>
  <sheetFormatPr defaultColWidth="9" defaultRowHeight="14.4"/>
  <cols>
    <col min="3" max="3" width="15.2222222222222" customWidth="1"/>
    <col min="4" max="4" width="10" customWidth="1"/>
    <col min="5" max="5" width="9.88888888888889" customWidth="1"/>
    <col min="7" max="7" width="13.8888888888889" customWidth="1"/>
    <col min="8" max="8" width="9.77777777777778" customWidth="1"/>
    <col min="9" max="9" width="11.6666666666667" customWidth="1"/>
    <col min="10" max="10" width="16.3796296296296" customWidth="1"/>
  </cols>
  <sheetData>
    <row r="1" ht="45" customHeight="1" spans="1:10">
      <c r="A1" s="142" t="s">
        <v>176</v>
      </c>
      <c r="B1" s="143"/>
      <c r="C1" s="143"/>
      <c r="D1" s="143"/>
      <c r="E1" s="143"/>
      <c r="F1" s="143"/>
      <c r="G1" s="143"/>
      <c r="H1" s="143"/>
      <c r="I1" s="143"/>
      <c r="J1" s="143"/>
    </row>
    <row r="2" ht="34" customHeight="1" spans="1:10">
      <c r="A2" s="74" t="s">
        <v>2</v>
      </c>
      <c r="B2" s="74"/>
      <c r="C2" s="75" t="s">
        <v>177</v>
      </c>
      <c r="D2" s="75"/>
      <c r="E2" s="75"/>
      <c r="F2" s="75"/>
      <c r="G2" s="75" t="s">
        <v>40</v>
      </c>
      <c r="H2" s="75"/>
      <c r="I2" s="74"/>
      <c r="J2" s="74"/>
    </row>
    <row r="3" ht="26" customHeight="1" spans="1:10">
      <c r="A3" s="74" t="s">
        <v>41</v>
      </c>
      <c r="B3" s="74"/>
      <c r="C3" s="74" t="s">
        <v>6</v>
      </c>
      <c r="D3" s="74"/>
      <c r="E3" s="74"/>
      <c r="F3" s="74"/>
      <c r="G3" s="74" t="s">
        <v>43</v>
      </c>
      <c r="H3" s="74" t="s">
        <v>178</v>
      </c>
      <c r="I3" s="74"/>
      <c r="J3" s="74"/>
    </row>
    <row r="4" ht="26" customHeight="1" spans="1:10">
      <c r="A4" s="75" t="s">
        <v>45</v>
      </c>
      <c r="B4" s="75"/>
      <c r="C4" s="74" t="s">
        <v>46</v>
      </c>
      <c r="D4" s="74">
        <f>D5+D6</f>
        <v>109.14</v>
      </c>
      <c r="E4" s="74"/>
      <c r="F4" s="74"/>
      <c r="G4" s="74"/>
      <c r="H4" s="74"/>
      <c r="I4" s="74"/>
      <c r="J4" s="74"/>
    </row>
    <row r="5" ht="26" customHeight="1" spans="1:10">
      <c r="A5" s="75"/>
      <c r="B5" s="75"/>
      <c r="C5" s="74" t="s">
        <v>48</v>
      </c>
      <c r="D5" s="74">
        <v>80</v>
      </c>
      <c r="E5" s="74"/>
      <c r="F5" s="74"/>
      <c r="G5" s="74"/>
      <c r="H5" s="74"/>
      <c r="I5" s="74"/>
      <c r="J5" s="74"/>
    </row>
    <row r="6" ht="26" customHeight="1" spans="1:10">
      <c r="A6" s="75"/>
      <c r="B6" s="75"/>
      <c r="C6" s="74" t="s">
        <v>50</v>
      </c>
      <c r="D6" s="74">
        <v>29.14</v>
      </c>
      <c r="E6" s="74"/>
      <c r="F6" s="74"/>
      <c r="G6" s="74"/>
      <c r="H6" s="74"/>
      <c r="I6" s="74"/>
      <c r="J6" s="74"/>
    </row>
    <row r="7" ht="46" customHeight="1" spans="1:10">
      <c r="A7" s="75" t="s">
        <v>52</v>
      </c>
      <c r="B7" s="75"/>
      <c r="C7" s="75"/>
      <c r="D7" s="81" t="s">
        <v>179</v>
      </c>
      <c r="E7" s="81"/>
      <c r="F7" s="81"/>
      <c r="G7" s="81"/>
      <c r="H7" s="81"/>
      <c r="I7" s="81"/>
      <c r="J7" s="81"/>
    </row>
    <row r="8" ht="26" customHeight="1" spans="1:10">
      <c r="A8" s="74" t="s">
        <v>56</v>
      </c>
      <c r="B8" s="74" t="s">
        <v>57</v>
      </c>
      <c r="C8" s="74"/>
      <c r="D8" s="74"/>
      <c r="E8" s="74"/>
      <c r="F8" s="74"/>
      <c r="G8" s="74"/>
      <c r="H8" s="74"/>
      <c r="I8" s="74"/>
      <c r="J8" s="74"/>
    </row>
    <row r="9" ht="26" customHeight="1" spans="1:10">
      <c r="A9" s="74"/>
      <c r="B9" s="81" t="s">
        <v>180</v>
      </c>
      <c r="C9" s="81"/>
      <c r="D9" s="81"/>
      <c r="E9" s="81"/>
      <c r="F9" s="81"/>
      <c r="G9" s="81"/>
      <c r="H9" s="81"/>
      <c r="I9" s="81"/>
      <c r="J9" s="81"/>
    </row>
    <row r="10" ht="26" customHeight="1" spans="1:10">
      <c r="A10" s="74"/>
      <c r="B10" s="81"/>
      <c r="C10" s="81"/>
      <c r="D10" s="81"/>
      <c r="E10" s="81"/>
      <c r="F10" s="81"/>
      <c r="G10" s="81"/>
      <c r="H10" s="81"/>
      <c r="I10" s="81"/>
      <c r="J10" s="81"/>
    </row>
    <row r="11" ht="26" customHeight="1" spans="1:10">
      <c r="A11" s="74" t="s">
        <v>59</v>
      </c>
      <c r="B11" s="74" t="s">
        <v>10</v>
      </c>
      <c r="C11" s="74"/>
      <c r="D11" s="74" t="s">
        <v>11</v>
      </c>
      <c r="E11" s="74"/>
      <c r="F11" s="74" t="s">
        <v>12</v>
      </c>
      <c r="G11" s="74"/>
      <c r="H11" s="74"/>
      <c r="I11" s="74"/>
      <c r="J11" s="74" t="s">
        <v>60</v>
      </c>
    </row>
    <row r="12" ht="26" customHeight="1" spans="1:10">
      <c r="A12" s="74"/>
      <c r="B12" s="74" t="s">
        <v>14</v>
      </c>
      <c r="C12" s="74"/>
      <c r="D12" s="74" t="s">
        <v>15</v>
      </c>
      <c r="E12" s="74"/>
      <c r="F12" s="74" t="s">
        <v>95</v>
      </c>
      <c r="G12" s="74"/>
      <c r="H12" s="74"/>
      <c r="I12" s="74"/>
      <c r="J12" s="74" t="s">
        <v>181</v>
      </c>
    </row>
    <row r="13" ht="26" customHeight="1" spans="1:10">
      <c r="A13" s="74"/>
      <c r="B13" s="74"/>
      <c r="C13" s="74"/>
      <c r="D13" s="74"/>
      <c r="E13" s="74"/>
      <c r="F13" s="74" t="s">
        <v>182</v>
      </c>
      <c r="G13" s="74"/>
      <c r="H13" s="74"/>
      <c r="I13" s="74"/>
      <c r="J13" s="74" t="s">
        <v>183</v>
      </c>
    </row>
    <row r="14" ht="26" customHeight="1" spans="1:10">
      <c r="A14" s="74"/>
      <c r="B14" s="74"/>
      <c r="C14" s="74"/>
      <c r="D14" s="74"/>
      <c r="E14" s="74"/>
      <c r="F14" s="74" t="s">
        <v>184</v>
      </c>
      <c r="G14" s="74"/>
      <c r="H14" s="74"/>
      <c r="I14" s="74"/>
      <c r="J14" s="74" t="s">
        <v>185</v>
      </c>
    </row>
    <row r="15" ht="26" customHeight="1" spans="1:10">
      <c r="A15" s="74"/>
      <c r="B15" s="74"/>
      <c r="C15" s="74"/>
      <c r="D15" s="74"/>
      <c r="E15" s="74"/>
      <c r="F15" s="74" t="s">
        <v>186</v>
      </c>
      <c r="G15" s="74"/>
      <c r="H15" s="74"/>
      <c r="I15" s="74"/>
      <c r="J15" s="74" t="s">
        <v>187</v>
      </c>
    </row>
    <row r="16" ht="26" customHeight="1" spans="1:10">
      <c r="A16" s="74"/>
      <c r="B16" s="74"/>
      <c r="C16" s="74"/>
      <c r="D16" s="74"/>
      <c r="E16" s="74"/>
      <c r="F16" s="74" t="s">
        <v>188</v>
      </c>
      <c r="G16" s="74"/>
      <c r="H16" s="74"/>
      <c r="I16" s="74"/>
      <c r="J16" s="74" t="s">
        <v>189</v>
      </c>
    </row>
    <row r="17" ht="26" customHeight="1" spans="1:10">
      <c r="A17" s="74"/>
      <c r="B17" s="74"/>
      <c r="C17" s="74"/>
      <c r="D17" s="74"/>
      <c r="E17" s="74"/>
      <c r="F17" s="74" t="s">
        <v>190</v>
      </c>
      <c r="G17" s="74"/>
      <c r="H17" s="74"/>
      <c r="I17" s="74"/>
      <c r="J17" s="74" t="s">
        <v>191</v>
      </c>
    </row>
    <row r="18" ht="26" customHeight="1" spans="1:10">
      <c r="A18" s="74"/>
      <c r="B18" s="74"/>
      <c r="C18" s="74"/>
      <c r="D18" s="74"/>
      <c r="E18" s="74"/>
      <c r="F18" s="74" t="s">
        <v>192</v>
      </c>
      <c r="G18" s="74"/>
      <c r="H18" s="74"/>
      <c r="I18" s="74"/>
      <c r="J18" s="74" t="s">
        <v>193</v>
      </c>
    </row>
    <row r="19" ht="26" customHeight="1" spans="1:10">
      <c r="A19" s="74"/>
      <c r="B19" s="74"/>
      <c r="C19" s="74"/>
      <c r="D19" s="74" t="s">
        <v>69</v>
      </c>
      <c r="E19" s="74"/>
      <c r="F19" s="74" t="s">
        <v>95</v>
      </c>
      <c r="G19" s="74"/>
      <c r="H19" s="74"/>
      <c r="I19" s="74"/>
      <c r="J19" s="74" t="s">
        <v>194</v>
      </c>
    </row>
    <row r="20" ht="26" customHeight="1" spans="1:10">
      <c r="A20" s="74"/>
      <c r="B20" s="74"/>
      <c r="C20" s="74"/>
      <c r="D20" s="74"/>
      <c r="E20" s="74"/>
      <c r="F20" s="74" t="s">
        <v>182</v>
      </c>
      <c r="G20" s="74"/>
      <c r="H20" s="74"/>
      <c r="I20" s="74"/>
      <c r="J20" s="74" t="s">
        <v>195</v>
      </c>
    </row>
    <row r="21" ht="26" customHeight="1" spans="1:10">
      <c r="A21" s="74"/>
      <c r="B21" s="74"/>
      <c r="C21" s="74"/>
      <c r="D21" s="74"/>
      <c r="E21" s="74"/>
      <c r="F21" s="74" t="s">
        <v>184</v>
      </c>
      <c r="G21" s="74"/>
      <c r="H21" s="74"/>
      <c r="I21" s="74"/>
      <c r="J21" s="74" t="s">
        <v>196</v>
      </c>
    </row>
    <row r="22" ht="26" customHeight="1" spans="1:10">
      <c r="A22" s="74"/>
      <c r="B22" s="74"/>
      <c r="C22" s="74"/>
      <c r="D22" s="74"/>
      <c r="E22" s="74"/>
      <c r="F22" s="74" t="s">
        <v>186</v>
      </c>
      <c r="G22" s="74"/>
      <c r="H22" s="74"/>
      <c r="I22" s="74"/>
      <c r="J22" s="74" t="s">
        <v>197</v>
      </c>
    </row>
    <row r="23" ht="26" customHeight="1" spans="1:10">
      <c r="A23" s="74"/>
      <c r="B23" s="74"/>
      <c r="C23" s="74"/>
      <c r="D23" s="74"/>
      <c r="E23" s="74"/>
      <c r="F23" s="74" t="s">
        <v>188</v>
      </c>
      <c r="G23" s="74"/>
      <c r="H23" s="74"/>
      <c r="I23" s="74"/>
      <c r="J23" s="74" t="s">
        <v>198</v>
      </c>
    </row>
    <row r="24" ht="26" customHeight="1" spans="1:10">
      <c r="A24" s="74"/>
      <c r="B24" s="74"/>
      <c r="C24" s="74"/>
      <c r="D24" s="74"/>
      <c r="E24" s="74"/>
      <c r="F24" s="74" t="s">
        <v>190</v>
      </c>
      <c r="G24" s="74"/>
      <c r="H24" s="74"/>
      <c r="I24" s="74"/>
      <c r="J24" s="74" t="s">
        <v>199</v>
      </c>
    </row>
    <row r="25" ht="26" customHeight="1" spans="1:10">
      <c r="A25" s="74"/>
      <c r="B25" s="74"/>
      <c r="C25" s="74"/>
      <c r="D25" s="74"/>
      <c r="E25" s="74"/>
      <c r="F25" s="74" t="s">
        <v>192</v>
      </c>
      <c r="G25" s="74"/>
      <c r="H25" s="74"/>
      <c r="I25" s="74"/>
      <c r="J25" s="74" t="s">
        <v>200</v>
      </c>
    </row>
    <row r="26" ht="26" customHeight="1" spans="1:10">
      <c r="A26" s="74"/>
      <c r="B26" s="74"/>
      <c r="C26" s="74"/>
      <c r="D26" s="74" t="s">
        <v>18</v>
      </c>
      <c r="E26" s="74"/>
      <c r="F26" s="158" t="s">
        <v>201</v>
      </c>
      <c r="G26" s="159"/>
      <c r="H26" s="159"/>
      <c r="I26" s="159"/>
      <c r="J26" s="86">
        <v>1</v>
      </c>
    </row>
    <row r="27" ht="26" customHeight="1" spans="1:10">
      <c r="A27" s="74"/>
      <c r="B27" s="74"/>
      <c r="C27" s="74"/>
      <c r="D27" s="74" t="s">
        <v>21</v>
      </c>
      <c r="E27" s="74"/>
      <c r="F27" s="75" t="s">
        <v>67</v>
      </c>
      <c r="G27" s="75"/>
      <c r="H27" s="75"/>
      <c r="I27" s="75"/>
      <c r="J27" s="74" t="s">
        <v>202</v>
      </c>
    </row>
    <row r="28" ht="26" customHeight="1" spans="1:10">
      <c r="A28" s="74"/>
      <c r="B28" s="74" t="s">
        <v>24</v>
      </c>
      <c r="C28" s="74"/>
      <c r="D28" s="74" t="s">
        <v>29</v>
      </c>
      <c r="E28" s="74"/>
      <c r="F28" s="75" t="s">
        <v>203</v>
      </c>
      <c r="G28" s="75"/>
      <c r="H28" s="75"/>
      <c r="I28" s="75"/>
      <c r="J28" s="74" t="s">
        <v>204</v>
      </c>
    </row>
    <row r="29" ht="26" customHeight="1" spans="1:10">
      <c r="A29" s="74"/>
      <c r="B29" s="74"/>
      <c r="C29" s="74"/>
      <c r="D29" s="74" t="s">
        <v>83</v>
      </c>
      <c r="E29" s="74"/>
      <c r="F29" s="75" t="s">
        <v>205</v>
      </c>
      <c r="G29" s="75"/>
      <c r="H29" s="75"/>
      <c r="I29" s="75"/>
      <c r="J29" s="74" t="s">
        <v>105</v>
      </c>
    </row>
    <row r="30" ht="26" customHeight="1" spans="1:10">
      <c r="A30" s="74"/>
      <c r="B30" s="74" t="s">
        <v>34</v>
      </c>
      <c r="C30" s="74"/>
      <c r="D30" s="74" t="s">
        <v>35</v>
      </c>
      <c r="E30" s="74"/>
      <c r="F30" s="75" t="s">
        <v>206</v>
      </c>
      <c r="G30" s="75"/>
      <c r="H30" s="75"/>
      <c r="I30" s="75"/>
      <c r="J30" s="74" t="s">
        <v>87</v>
      </c>
    </row>
  </sheetData>
  <mergeCells count="49">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F15:I15"/>
    <mergeCell ref="F16:I16"/>
    <mergeCell ref="F17:I17"/>
    <mergeCell ref="F18:I18"/>
    <mergeCell ref="F19:I19"/>
    <mergeCell ref="F20:I20"/>
    <mergeCell ref="F21:I21"/>
    <mergeCell ref="F22:I22"/>
    <mergeCell ref="F23:I23"/>
    <mergeCell ref="F24:I24"/>
    <mergeCell ref="F25:I25"/>
    <mergeCell ref="D26:E26"/>
    <mergeCell ref="F26:I26"/>
    <mergeCell ref="D27:E27"/>
    <mergeCell ref="F27:I27"/>
    <mergeCell ref="D28:E28"/>
    <mergeCell ref="F28:I28"/>
    <mergeCell ref="D29:E29"/>
    <mergeCell ref="F29:I29"/>
    <mergeCell ref="B30:C30"/>
    <mergeCell ref="D30:E30"/>
    <mergeCell ref="F30:I30"/>
    <mergeCell ref="A8:A10"/>
    <mergeCell ref="A11:A30"/>
    <mergeCell ref="A4:B6"/>
    <mergeCell ref="B9:J10"/>
    <mergeCell ref="B12:C27"/>
    <mergeCell ref="D12:E18"/>
    <mergeCell ref="D19:E25"/>
    <mergeCell ref="B28:C29"/>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
  <sheetViews>
    <sheetView workbookViewId="0">
      <selection activeCell="A1" sqref="A1:I1"/>
    </sheetView>
  </sheetViews>
  <sheetFormatPr defaultColWidth="9" defaultRowHeight="14.4"/>
  <cols>
    <col min="4" max="4" width="20.3333333333333" customWidth="1"/>
    <col min="5" max="5" width="7.88888888888889" customWidth="1"/>
    <col min="9" max="9" width="16.1111111111111" customWidth="1"/>
  </cols>
  <sheetData>
    <row r="1" ht="26" customHeight="1" spans="1:9">
      <c r="A1" s="90" t="s">
        <v>207</v>
      </c>
      <c r="B1" s="90"/>
      <c r="C1" s="90"/>
      <c r="D1" s="90"/>
      <c r="E1" s="90"/>
      <c r="F1" s="90"/>
      <c r="G1" s="90"/>
      <c r="H1" s="90"/>
      <c r="I1" s="90"/>
    </row>
    <row r="2" ht="26" customHeight="1" spans="1:9">
      <c r="A2" s="91" t="s">
        <v>208</v>
      </c>
      <c r="B2" s="91"/>
      <c r="C2" s="91"/>
      <c r="D2" s="91"/>
      <c r="E2" s="91"/>
      <c r="F2" s="91"/>
      <c r="G2" s="91"/>
      <c r="H2" s="91"/>
      <c r="I2" s="91"/>
    </row>
    <row r="3" ht="26" customHeight="1" spans="1:9">
      <c r="A3" s="92" t="s">
        <v>2</v>
      </c>
      <c r="B3" s="92"/>
      <c r="C3" s="92"/>
      <c r="D3" s="92" t="s">
        <v>209</v>
      </c>
      <c r="E3" s="92"/>
      <c r="F3" s="92" t="s">
        <v>210</v>
      </c>
      <c r="G3" s="92"/>
      <c r="H3" s="92"/>
      <c r="I3" s="92"/>
    </row>
    <row r="4" ht="26" customHeight="1" spans="1:9">
      <c r="A4" s="92" t="s">
        <v>41</v>
      </c>
      <c r="B4" s="92"/>
      <c r="C4" s="92"/>
      <c r="D4" s="92" t="s">
        <v>137</v>
      </c>
      <c r="E4" s="92"/>
      <c r="F4" s="92" t="s">
        <v>43</v>
      </c>
      <c r="G4" s="92"/>
      <c r="H4" s="92" t="s">
        <v>211</v>
      </c>
      <c r="I4" s="92"/>
    </row>
    <row r="5" ht="26" customHeight="1" spans="1:9">
      <c r="A5" s="92" t="s">
        <v>45</v>
      </c>
      <c r="B5" s="93"/>
      <c r="C5" s="93"/>
      <c r="D5" s="92" t="s">
        <v>212</v>
      </c>
      <c r="E5" s="92"/>
      <c r="F5" s="92">
        <v>95</v>
      </c>
      <c r="G5" s="92"/>
      <c r="H5" s="92"/>
      <c r="I5" s="92"/>
    </row>
    <row r="6" ht="26" customHeight="1" spans="1:9">
      <c r="A6" s="93"/>
      <c r="B6" s="93"/>
      <c r="C6" s="93"/>
      <c r="D6" s="92" t="s">
        <v>48</v>
      </c>
      <c r="E6" s="92"/>
      <c r="F6" s="92">
        <v>75</v>
      </c>
      <c r="G6" s="92"/>
      <c r="H6" s="92"/>
      <c r="I6" s="92"/>
    </row>
    <row r="7" ht="26" customHeight="1" spans="1:9">
      <c r="A7" s="93"/>
      <c r="B7" s="93"/>
      <c r="C7" s="93"/>
      <c r="D7" s="92" t="s">
        <v>50</v>
      </c>
      <c r="E7" s="92"/>
      <c r="F7" s="92">
        <v>20</v>
      </c>
      <c r="G7" s="92"/>
      <c r="H7" s="92"/>
      <c r="I7" s="92"/>
    </row>
    <row r="8" ht="26" customHeight="1" spans="1:9">
      <c r="A8" s="94" t="s">
        <v>52</v>
      </c>
      <c r="B8" s="95"/>
      <c r="C8" s="96"/>
      <c r="D8" s="97" t="s">
        <v>213</v>
      </c>
      <c r="E8" s="98"/>
      <c r="F8" s="98"/>
      <c r="G8" s="98"/>
      <c r="H8" s="98"/>
      <c r="I8" s="102"/>
    </row>
    <row r="9" ht="26" customHeight="1" spans="1:9">
      <c r="A9" s="92" t="s">
        <v>214</v>
      </c>
      <c r="B9" s="92" t="s">
        <v>57</v>
      </c>
      <c r="C9" s="92"/>
      <c r="D9" s="92"/>
      <c r="E9" s="92"/>
      <c r="F9" s="92"/>
      <c r="G9" s="92"/>
      <c r="H9" s="92"/>
      <c r="I9" s="92"/>
    </row>
    <row r="10" ht="73" customHeight="1" spans="1:9">
      <c r="A10" s="92"/>
      <c r="B10" s="99" t="s">
        <v>215</v>
      </c>
      <c r="C10" s="99"/>
      <c r="D10" s="99"/>
      <c r="E10" s="99"/>
      <c r="F10" s="99"/>
      <c r="G10" s="99"/>
      <c r="H10" s="99"/>
      <c r="I10" s="92"/>
    </row>
    <row r="11" ht="26" customHeight="1" spans="1:9">
      <c r="A11" s="107" t="s">
        <v>216</v>
      </c>
      <c r="B11" s="92" t="s">
        <v>10</v>
      </c>
      <c r="C11" s="92"/>
      <c r="D11" s="92" t="s">
        <v>11</v>
      </c>
      <c r="E11" s="92" t="s">
        <v>12</v>
      </c>
      <c r="F11" s="92"/>
      <c r="G11" s="92"/>
      <c r="H11" s="92"/>
      <c r="I11" s="92" t="s">
        <v>60</v>
      </c>
    </row>
    <row r="12" ht="26" customHeight="1" spans="1:9">
      <c r="A12" s="108"/>
      <c r="B12" s="109" t="s">
        <v>14</v>
      </c>
      <c r="C12" s="110"/>
      <c r="D12" s="117" t="s">
        <v>15</v>
      </c>
      <c r="E12" s="116" t="s">
        <v>217</v>
      </c>
      <c r="F12" s="112"/>
      <c r="G12" s="112"/>
      <c r="H12" s="104"/>
      <c r="I12" s="115" t="s">
        <v>218</v>
      </c>
    </row>
    <row r="13" ht="26" customHeight="1" spans="1:9">
      <c r="A13" s="108"/>
      <c r="B13" s="113"/>
      <c r="C13" s="114"/>
      <c r="D13" s="119"/>
      <c r="E13" s="116" t="s">
        <v>219</v>
      </c>
      <c r="F13" s="112"/>
      <c r="G13" s="112"/>
      <c r="H13" s="104"/>
      <c r="I13" s="115" t="s">
        <v>220</v>
      </c>
    </row>
    <row r="14" ht="26" customHeight="1" spans="1:9">
      <c r="A14" s="108"/>
      <c r="B14" s="113"/>
      <c r="C14" s="114"/>
      <c r="D14" s="115" t="s">
        <v>18</v>
      </c>
      <c r="E14" s="116" t="s">
        <v>97</v>
      </c>
      <c r="F14" s="112"/>
      <c r="G14" s="112"/>
      <c r="H14" s="104"/>
      <c r="I14" s="124">
        <v>1</v>
      </c>
    </row>
    <row r="15" ht="26" customHeight="1" spans="1:9">
      <c r="A15" s="108"/>
      <c r="B15" s="113"/>
      <c r="C15" s="114"/>
      <c r="D15" s="117" t="s">
        <v>21</v>
      </c>
      <c r="E15" s="116" t="s">
        <v>221</v>
      </c>
      <c r="F15" s="112"/>
      <c r="G15" s="112"/>
      <c r="H15" s="104"/>
      <c r="I15" s="125">
        <v>45627</v>
      </c>
    </row>
    <row r="16" ht="26" customHeight="1" spans="1:9">
      <c r="A16" s="108"/>
      <c r="B16" s="113"/>
      <c r="C16" s="114"/>
      <c r="D16" s="118"/>
      <c r="E16" s="116" t="s">
        <v>222</v>
      </c>
      <c r="F16" s="112"/>
      <c r="G16" s="112"/>
      <c r="H16" s="104"/>
      <c r="I16" s="125">
        <v>45627</v>
      </c>
    </row>
    <row r="17" ht="26" customHeight="1" spans="1:9">
      <c r="A17" s="108"/>
      <c r="B17" s="113"/>
      <c r="C17" s="114"/>
      <c r="D17" s="117" t="s">
        <v>69</v>
      </c>
      <c r="E17" s="116" t="s">
        <v>223</v>
      </c>
      <c r="F17" s="112"/>
      <c r="G17" s="112"/>
      <c r="H17" s="104"/>
      <c r="I17" s="115" t="s">
        <v>224</v>
      </c>
    </row>
    <row r="18" ht="26" customHeight="1" spans="1:9">
      <c r="A18" s="108"/>
      <c r="B18" s="113"/>
      <c r="C18" s="114"/>
      <c r="D18" s="119"/>
      <c r="E18" s="116" t="s">
        <v>225</v>
      </c>
      <c r="F18" s="112"/>
      <c r="G18" s="112"/>
      <c r="H18" s="104"/>
      <c r="I18" s="115" t="s">
        <v>226</v>
      </c>
    </row>
    <row r="19" ht="26" customHeight="1" spans="1:9">
      <c r="A19" s="92"/>
      <c r="B19" s="92" t="s">
        <v>24</v>
      </c>
      <c r="C19" s="92"/>
      <c r="D19" s="115" t="s">
        <v>29</v>
      </c>
      <c r="E19" s="116" t="s">
        <v>102</v>
      </c>
      <c r="F19" s="112"/>
      <c r="G19" s="112"/>
      <c r="H19" s="104"/>
      <c r="I19" s="115" t="s">
        <v>227</v>
      </c>
    </row>
    <row r="20" ht="26" customHeight="1" spans="1:9">
      <c r="A20" s="92"/>
      <c r="B20" s="92"/>
      <c r="C20" s="92"/>
      <c r="D20" s="115" t="s">
        <v>83</v>
      </c>
      <c r="E20" s="116" t="s">
        <v>228</v>
      </c>
      <c r="F20" s="112"/>
      <c r="G20" s="112"/>
      <c r="H20" s="104"/>
      <c r="I20" s="115" t="s">
        <v>167</v>
      </c>
    </row>
    <row r="21" ht="26" customHeight="1" spans="1:9">
      <c r="A21" s="92"/>
      <c r="B21" s="92" t="s">
        <v>34</v>
      </c>
      <c r="C21" s="92"/>
      <c r="D21" s="157" t="s">
        <v>35</v>
      </c>
      <c r="E21" s="116" t="s">
        <v>86</v>
      </c>
      <c r="F21" s="112"/>
      <c r="G21" s="112"/>
      <c r="H21" s="104"/>
      <c r="I21" s="115" t="s">
        <v>87</v>
      </c>
    </row>
  </sheetData>
  <mergeCells count="42">
    <mergeCell ref="A1:I1"/>
    <mergeCell ref="A2:I2"/>
    <mergeCell ref="A3:C3"/>
    <mergeCell ref="D3:E3"/>
    <mergeCell ref="F3:G3"/>
    <mergeCell ref="H3:I3"/>
    <mergeCell ref="A4:C4"/>
    <mergeCell ref="D4:E4"/>
    <mergeCell ref="F4:G4"/>
    <mergeCell ref="H4:I4"/>
    <mergeCell ref="D5:E5"/>
    <mergeCell ref="F5:I5"/>
    <mergeCell ref="D6:E6"/>
    <mergeCell ref="F6:I6"/>
    <mergeCell ref="D7:E7"/>
    <mergeCell ref="F7:I7"/>
    <mergeCell ref="A8:C8"/>
    <mergeCell ref="D8:I8"/>
    <mergeCell ref="B9:I9"/>
    <mergeCell ref="B10:I10"/>
    <mergeCell ref="B11:C11"/>
    <mergeCell ref="E11:H11"/>
    <mergeCell ref="E12:H12"/>
    <mergeCell ref="E13:H13"/>
    <mergeCell ref="E14:H14"/>
    <mergeCell ref="E15:H15"/>
    <mergeCell ref="E16:H16"/>
    <mergeCell ref="E17:H17"/>
    <mergeCell ref="E18:H18"/>
    <mergeCell ref="E19:H19"/>
    <mergeCell ref="E20:H20"/>
    <mergeCell ref="B21:C21"/>
    <mergeCell ref="E21:H21"/>
    <mergeCell ref="A9:A10"/>
    <mergeCell ref="A11:A18"/>
    <mergeCell ref="A19:A21"/>
    <mergeCell ref="D12:D13"/>
    <mergeCell ref="D15:D16"/>
    <mergeCell ref="D17:D18"/>
    <mergeCell ref="A5:C7"/>
    <mergeCell ref="B12:C18"/>
    <mergeCell ref="B19:C20"/>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topLeftCell="A7" workbookViewId="0">
      <selection activeCell="D20" sqref="D20:E21"/>
    </sheetView>
  </sheetViews>
  <sheetFormatPr defaultColWidth="9" defaultRowHeight="14.4"/>
  <cols>
    <col min="3" max="3" width="15" customWidth="1"/>
    <col min="4" max="5" width="10" customWidth="1"/>
    <col min="7" max="7" width="11.6666666666667" customWidth="1"/>
    <col min="10" max="10" width="15.8888888888889" customWidth="1"/>
  </cols>
  <sheetData>
    <row r="1" ht="26" customHeight="1" spans="1:10">
      <c r="A1" s="142" t="s">
        <v>229</v>
      </c>
      <c r="B1" s="143"/>
      <c r="C1" s="143"/>
      <c r="D1" s="143"/>
      <c r="E1" s="143"/>
      <c r="F1" s="143"/>
      <c r="G1" s="143"/>
      <c r="H1" s="143"/>
      <c r="I1" s="143"/>
      <c r="J1" s="143"/>
    </row>
    <row r="2" ht="40" customHeight="1" spans="1:10">
      <c r="A2" s="74" t="s">
        <v>2</v>
      </c>
      <c r="B2" s="74"/>
      <c r="C2" s="75" t="s">
        <v>230</v>
      </c>
      <c r="D2" s="75"/>
      <c r="E2" s="75"/>
      <c r="F2" s="75"/>
      <c r="G2" s="75" t="s">
        <v>40</v>
      </c>
      <c r="H2" s="75"/>
      <c r="I2" s="74"/>
      <c r="J2" s="74"/>
    </row>
    <row r="3" ht="26" customHeight="1" spans="1:10">
      <c r="A3" s="74" t="s">
        <v>41</v>
      </c>
      <c r="B3" s="74"/>
      <c r="C3" s="74" t="s">
        <v>6</v>
      </c>
      <c r="D3" s="74"/>
      <c r="E3" s="74"/>
      <c r="F3" s="74"/>
      <c r="G3" s="74" t="s">
        <v>43</v>
      </c>
      <c r="H3" s="74" t="s">
        <v>231</v>
      </c>
      <c r="I3" s="74"/>
      <c r="J3" s="74"/>
    </row>
    <row r="4" ht="26" customHeight="1" spans="1:10">
      <c r="A4" s="75" t="s">
        <v>45</v>
      </c>
      <c r="B4" s="75"/>
      <c r="C4" s="74" t="s">
        <v>46</v>
      </c>
      <c r="D4" s="74" t="s">
        <v>232</v>
      </c>
      <c r="E4" s="74"/>
      <c r="F4" s="74"/>
      <c r="G4" s="74"/>
      <c r="H4" s="74"/>
      <c r="I4" s="74"/>
      <c r="J4" s="74"/>
    </row>
    <row r="5" ht="26" customHeight="1" spans="1:10">
      <c r="A5" s="75"/>
      <c r="B5" s="75"/>
      <c r="C5" s="74" t="s">
        <v>48</v>
      </c>
      <c r="D5" s="74" t="s">
        <v>233</v>
      </c>
      <c r="E5" s="74"/>
      <c r="F5" s="74"/>
      <c r="G5" s="74"/>
      <c r="H5" s="74"/>
      <c r="I5" s="74"/>
      <c r="J5" s="74"/>
    </row>
    <row r="6" ht="26" customHeight="1" spans="1:10">
      <c r="A6" s="75"/>
      <c r="B6" s="75"/>
      <c r="C6" s="74" t="s">
        <v>50</v>
      </c>
      <c r="D6" s="74" t="s">
        <v>118</v>
      </c>
      <c r="E6" s="74"/>
      <c r="F6" s="74"/>
      <c r="G6" s="74"/>
      <c r="H6" s="74"/>
      <c r="I6" s="74"/>
      <c r="J6" s="74"/>
    </row>
    <row r="7" ht="26" customHeight="1" spans="1:10">
      <c r="A7" s="76" t="s">
        <v>52</v>
      </c>
      <c r="B7" s="77"/>
      <c r="C7" s="78"/>
      <c r="D7" s="79" t="s">
        <v>234</v>
      </c>
      <c r="E7" s="80"/>
      <c r="F7" s="80"/>
      <c r="G7" s="80"/>
      <c r="H7" s="80"/>
      <c r="I7" s="80"/>
      <c r="J7" s="85"/>
    </row>
    <row r="8" ht="26" customHeight="1" spans="1:10">
      <c r="A8" s="74" t="s">
        <v>56</v>
      </c>
      <c r="B8" s="74" t="s">
        <v>57</v>
      </c>
      <c r="C8" s="74"/>
      <c r="D8" s="74"/>
      <c r="E8" s="74"/>
      <c r="F8" s="74"/>
      <c r="G8" s="74"/>
      <c r="H8" s="74"/>
      <c r="I8" s="74"/>
      <c r="J8" s="74"/>
    </row>
    <row r="9" ht="26" customHeight="1" spans="1:10">
      <c r="A9" s="74"/>
      <c r="B9" s="81" t="s">
        <v>235</v>
      </c>
      <c r="C9" s="81"/>
      <c r="D9" s="81"/>
      <c r="E9" s="81"/>
      <c r="F9" s="81"/>
      <c r="G9" s="81"/>
      <c r="H9" s="81"/>
      <c r="I9" s="81"/>
      <c r="J9" s="81"/>
    </row>
    <row r="10" ht="26" customHeight="1" spans="1:10">
      <c r="A10" s="74"/>
      <c r="B10" s="81"/>
      <c r="C10" s="81"/>
      <c r="D10" s="81"/>
      <c r="E10" s="81"/>
      <c r="F10" s="81"/>
      <c r="G10" s="81"/>
      <c r="H10" s="81"/>
      <c r="I10" s="81"/>
      <c r="J10" s="81"/>
    </row>
    <row r="11" ht="26" customHeight="1" spans="1:10">
      <c r="A11" s="74" t="s">
        <v>59</v>
      </c>
      <c r="B11" s="74" t="s">
        <v>10</v>
      </c>
      <c r="C11" s="74"/>
      <c r="D11" s="74" t="s">
        <v>11</v>
      </c>
      <c r="E11" s="74"/>
      <c r="F11" s="74" t="s">
        <v>12</v>
      </c>
      <c r="G11" s="74"/>
      <c r="H11" s="74"/>
      <c r="I11" s="74"/>
      <c r="J11" s="74" t="s">
        <v>60</v>
      </c>
    </row>
    <row r="12" ht="26" customHeight="1" spans="1:10">
      <c r="A12" s="74"/>
      <c r="B12" s="144" t="s">
        <v>14</v>
      </c>
      <c r="C12" s="145"/>
      <c r="D12" s="144" t="s">
        <v>15</v>
      </c>
      <c r="E12" s="145"/>
      <c r="F12" s="146" t="s">
        <v>217</v>
      </c>
      <c r="G12" s="147"/>
      <c r="H12" s="147"/>
      <c r="I12" s="147"/>
      <c r="J12" s="74" t="s">
        <v>236</v>
      </c>
    </row>
    <row r="13" ht="26" customHeight="1" spans="1:10">
      <c r="A13" s="74"/>
      <c r="B13" s="148"/>
      <c r="C13" s="149"/>
      <c r="D13" s="74" t="s">
        <v>18</v>
      </c>
      <c r="E13" s="74"/>
      <c r="F13" s="81" t="s">
        <v>97</v>
      </c>
      <c r="G13" s="81"/>
      <c r="H13" s="81"/>
      <c r="I13" s="81"/>
      <c r="J13" s="86">
        <v>1</v>
      </c>
    </row>
    <row r="14" ht="26" customHeight="1" spans="1:10">
      <c r="A14" s="74"/>
      <c r="B14" s="148"/>
      <c r="C14" s="149"/>
      <c r="D14" s="74" t="s">
        <v>21</v>
      </c>
      <c r="E14" s="74"/>
      <c r="F14" s="81" t="s">
        <v>151</v>
      </c>
      <c r="G14" s="81"/>
      <c r="H14" s="81"/>
      <c r="I14" s="81"/>
      <c r="J14" s="153">
        <v>46082</v>
      </c>
    </row>
    <row r="15" ht="26" customHeight="1" spans="1:10">
      <c r="A15" s="74"/>
      <c r="B15" s="148"/>
      <c r="C15" s="149"/>
      <c r="D15" s="74"/>
      <c r="E15" s="74"/>
      <c r="F15" s="81" t="s">
        <v>237</v>
      </c>
      <c r="G15" s="81"/>
      <c r="H15" s="81"/>
      <c r="I15" s="81"/>
      <c r="J15" s="154">
        <v>46115</v>
      </c>
    </row>
    <row r="16" ht="26" customHeight="1" spans="1:10">
      <c r="A16" s="74"/>
      <c r="B16" s="148"/>
      <c r="C16" s="149"/>
      <c r="D16" s="144" t="s">
        <v>69</v>
      </c>
      <c r="E16" s="145"/>
      <c r="F16" s="150" t="s">
        <v>238</v>
      </c>
      <c r="G16" s="151"/>
      <c r="H16" s="151"/>
      <c r="I16" s="155"/>
      <c r="J16" s="156" t="s">
        <v>239</v>
      </c>
    </row>
    <row r="17" ht="26" customHeight="1" spans="1:10">
      <c r="A17" s="74"/>
      <c r="B17" s="74" t="s">
        <v>24</v>
      </c>
      <c r="C17" s="74"/>
      <c r="D17" s="74" t="s">
        <v>29</v>
      </c>
      <c r="E17" s="74"/>
      <c r="F17" s="81" t="s">
        <v>240</v>
      </c>
      <c r="G17" s="81"/>
      <c r="H17" s="81"/>
      <c r="I17" s="81"/>
      <c r="J17" s="74" t="s">
        <v>241</v>
      </c>
    </row>
    <row r="18" ht="26" customHeight="1" spans="1:10">
      <c r="A18" s="74"/>
      <c r="B18" s="74"/>
      <c r="C18" s="74"/>
      <c r="D18" s="74"/>
      <c r="E18" s="74"/>
      <c r="F18" s="152" t="s">
        <v>242</v>
      </c>
      <c r="G18" s="152"/>
      <c r="H18" s="152"/>
      <c r="I18" s="152"/>
      <c r="J18" s="74" t="s">
        <v>243</v>
      </c>
    </row>
    <row r="19" ht="26" customHeight="1" spans="1:10">
      <c r="A19" s="74"/>
      <c r="B19" s="74"/>
      <c r="C19" s="74"/>
      <c r="D19" s="74" t="s">
        <v>83</v>
      </c>
      <c r="E19" s="74"/>
      <c r="F19" s="152" t="s">
        <v>244</v>
      </c>
      <c r="G19" s="152"/>
      <c r="H19" s="152"/>
      <c r="I19" s="152"/>
      <c r="J19" s="74" t="s">
        <v>167</v>
      </c>
    </row>
    <row r="20" ht="26" customHeight="1" spans="1:10">
      <c r="A20" s="74"/>
      <c r="B20" s="74" t="s">
        <v>34</v>
      </c>
      <c r="C20" s="74"/>
      <c r="D20" s="74" t="s">
        <v>35</v>
      </c>
      <c r="E20" s="74"/>
      <c r="F20" s="79" t="s">
        <v>245</v>
      </c>
      <c r="G20" s="80"/>
      <c r="H20" s="80"/>
      <c r="I20" s="85"/>
      <c r="J20" s="74" t="s">
        <v>87</v>
      </c>
    </row>
    <row r="21" ht="26" customHeight="1" spans="1:10">
      <c r="A21" s="74"/>
      <c r="B21" s="74"/>
      <c r="C21" s="74"/>
      <c r="D21" s="74"/>
      <c r="E21" s="74"/>
      <c r="F21" s="81" t="s">
        <v>86</v>
      </c>
      <c r="G21" s="81"/>
      <c r="H21" s="81"/>
      <c r="I21" s="81"/>
      <c r="J21" s="74" t="s">
        <v>87</v>
      </c>
    </row>
  </sheetData>
  <mergeCells count="40">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D12:E12"/>
    <mergeCell ref="F12:I12"/>
    <mergeCell ref="D13:E13"/>
    <mergeCell ref="F13:I13"/>
    <mergeCell ref="F14:I14"/>
    <mergeCell ref="F15:I15"/>
    <mergeCell ref="D16:E16"/>
    <mergeCell ref="F16:I16"/>
    <mergeCell ref="F17:I17"/>
    <mergeCell ref="F18:I18"/>
    <mergeCell ref="D19:E19"/>
    <mergeCell ref="F19:I19"/>
    <mergeCell ref="F20:I20"/>
    <mergeCell ref="F21:I21"/>
    <mergeCell ref="A8:A10"/>
    <mergeCell ref="A11:A21"/>
    <mergeCell ref="A4:B6"/>
    <mergeCell ref="B9:J10"/>
    <mergeCell ref="B12:C16"/>
    <mergeCell ref="D14:E15"/>
    <mergeCell ref="B17:C19"/>
    <mergeCell ref="D17:E18"/>
    <mergeCell ref="B20:C21"/>
    <mergeCell ref="D20:E21"/>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9"/>
  <sheetViews>
    <sheetView workbookViewId="0">
      <selection activeCell="K11" sqref="K11"/>
    </sheetView>
  </sheetViews>
  <sheetFormatPr defaultColWidth="9" defaultRowHeight="14.4" outlineLevelCol="4"/>
  <cols>
    <col min="3" max="3" width="10.7777777777778" customWidth="1"/>
    <col min="4" max="4" width="14.2222222222222" customWidth="1"/>
    <col min="5" max="5" width="40.5" customWidth="1"/>
  </cols>
  <sheetData>
    <row r="1" ht="24" customHeight="1" spans="1:5">
      <c r="A1" s="126" t="s">
        <v>246</v>
      </c>
      <c r="B1" s="126"/>
      <c r="C1" s="126"/>
      <c r="D1" s="126"/>
      <c r="E1" s="126"/>
    </row>
    <row r="2" ht="27.75" customHeight="1" spans="1:5">
      <c r="A2" s="127" t="s">
        <v>2</v>
      </c>
      <c r="B2" s="127"/>
      <c r="C2" s="128" t="s">
        <v>247</v>
      </c>
      <c r="D2" s="128"/>
      <c r="E2" s="128"/>
    </row>
    <row r="3" ht="18" customHeight="1" spans="1:5">
      <c r="A3" s="129" t="s">
        <v>41</v>
      </c>
      <c r="B3" s="129"/>
      <c r="C3" s="130" t="s">
        <v>137</v>
      </c>
      <c r="D3" s="130"/>
      <c r="E3" s="130"/>
    </row>
    <row r="4" ht="27" customHeight="1" spans="1:5">
      <c r="A4" s="131" t="s">
        <v>43</v>
      </c>
      <c r="B4" s="131"/>
      <c r="C4" s="130" t="s">
        <v>248</v>
      </c>
      <c r="D4" s="130"/>
      <c r="E4" s="130"/>
    </row>
    <row r="5" ht="27.75" customHeight="1" spans="1:5">
      <c r="A5" s="131" t="s">
        <v>249</v>
      </c>
      <c r="B5" s="131"/>
      <c r="C5" s="132" t="s">
        <v>250</v>
      </c>
      <c r="D5" s="132"/>
      <c r="E5" s="128">
        <v>53.35</v>
      </c>
    </row>
    <row r="6" ht="15" customHeight="1" spans="1:5">
      <c r="A6" s="133"/>
      <c r="B6" s="133"/>
      <c r="C6" s="132" t="s">
        <v>251</v>
      </c>
      <c r="D6" s="132"/>
      <c r="E6" s="130">
        <v>50</v>
      </c>
    </row>
    <row r="7" ht="15" customHeight="1" spans="1:5">
      <c r="A7" s="133"/>
      <c r="B7" s="133"/>
      <c r="C7" s="132" t="s">
        <v>50</v>
      </c>
      <c r="D7" s="132"/>
      <c r="E7" s="130">
        <v>3.35</v>
      </c>
    </row>
    <row r="8" ht="41.25" customHeight="1" spans="1:5">
      <c r="A8" s="134" t="s">
        <v>7</v>
      </c>
      <c r="B8" s="130" t="s">
        <v>252</v>
      </c>
      <c r="C8" s="130"/>
      <c r="D8" s="130"/>
      <c r="E8" s="130"/>
    </row>
    <row r="9" ht="15.15" spans="1:5">
      <c r="A9" s="131" t="s">
        <v>59</v>
      </c>
      <c r="B9" s="132" t="s">
        <v>10</v>
      </c>
      <c r="C9" s="135" t="s">
        <v>11</v>
      </c>
      <c r="D9" s="135" t="s">
        <v>12</v>
      </c>
      <c r="E9" s="135" t="s">
        <v>253</v>
      </c>
    </row>
    <row r="10" ht="15.15" spans="1:5">
      <c r="A10" s="136" t="s">
        <v>14</v>
      </c>
      <c r="B10" s="137"/>
      <c r="C10" s="138" t="s">
        <v>15</v>
      </c>
      <c r="D10" s="132" t="s">
        <v>254</v>
      </c>
      <c r="E10" s="130" t="s">
        <v>255</v>
      </c>
    </row>
    <row r="11" ht="29.55" spans="1:5">
      <c r="A11" s="136"/>
      <c r="B11" s="137"/>
      <c r="C11" s="138" t="s">
        <v>18</v>
      </c>
      <c r="D11" s="132" t="s">
        <v>65</v>
      </c>
      <c r="E11" s="139">
        <v>1</v>
      </c>
    </row>
    <row r="12" ht="15.15" spans="1:5">
      <c r="A12" s="136"/>
      <c r="B12" s="137"/>
      <c r="C12" s="137" t="s">
        <v>21</v>
      </c>
      <c r="D12" s="132" t="s">
        <v>151</v>
      </c>
      <c r="E12" s="140">
        <v>46023</v>
      </c>
    </row>
    <row r="13" ht="15.15" spans="1:5">
      <c r="A13" s="136"/>
      <c r="B13" s="137"/>
      <c r="C13" s="138"/>
      <c r="D13" s="132" t="s">
        <v>237</v>
      </c>
      <c r="E13" s="140">
        <v>46082</v>
      </c>
    </row>
    <row r="14" ht="29.55" spans="1:5">
      <c r="A14" s="136"/>
      <c r="B14" s="137"/>
      <c r="C14" s="138" t="s">
        <v>69</v>
      </c>
      <c r="D14" s="132" t="s">
        <v>256</v>
      </c>
      <c r="E14" s="130" t="s">
        <v>257</v>
      </c>
    </row>
    <row r="15" ht="29.55" spans="1:5">
      <c r="A15" s="136"/>
      <c r="B15" s="137"/>
      <c r="C15" s="137" t="s">
        <v>29</v>
      </c>
      <c r="D15" s="132" t="s">
        <v>258</v>
      </c>
      <c r="E15" s="130" t="s">
        <v>259</v>
      </c>
    </row>
    <row r="16" ht="29.55" spans="1:5">
      <c r="A16" s="141"/>
      <c r="B16" s="138"/>
      <c r="C16" s="138"/>
      <c r="D16" s="132" t="s">
        <v>260</v>
      </c>
      <c r="E16" s="130" t="s">
        <v>261</v>
      </c>
    </row>
    <row r="17" ht="29.55" spans="1:5">
      <c r="A17" s="136" t="s">
        <v>34</v>
      </c>
      <c r="B17" s="137"/>
      <c r="C17" s="138" t="s">
        <v>83</v>
      </c>
      <c r="D17" s="135" t="s">
        <v>205</v>
      </c>
      <c r="E17" s="128" t="s">
        <v>105</v>
      </c>
    </row>
    <row r="18" ht="29.55" spans="1:5">
      <c r="A18" s="136"/>
      <c r="B18" s="137"/>
      <c r="C18" s="137" t="s">
        <v>35</v>
      </c>
      <c r="D18" s="130" t="s">
        <v>262</v>
      </c>
      <c r="E18" s="130" t="s">
        <v>87</v>
      </c>
    </row>
    <row r="19" ht="29.55" spans="1:5">
      <c r="A19" s="141"/>
      <c r="B19" s="138"/>
      <c r="C19" s="138"/>
      <c r="D19" s="130" t="s">
        <v>263</v>
      </c>
      <c r="E19" s="130" t="s">
        <v>87</v>
      </c>
    </row>
  </sheetData>
  <mergeCells count="19">
    <mergeCell ref="A1:E1"/>
    <mergeCell ref="A2:B2"/>
    <mergeCell ref="C2:E2"/>
    <mergeCell ref="A3:B3"/>
    <mergeCell ref="C3:E3"/>
    <mergeCell ref="A4:B4"/>
    <mergeCell ref="C4:E4"/>
    <mergeCell ref="A5:B5"/>
    <mergeCell ref="C5:D5"/>
    <mergeCell ref="A6:B6"/>
    <mergeCell ref="C6:D6"/>
    <mergeCell ref="A7:B7"/>
    <mergeCell ref="C7:D7"/>
    <mergeCell ref="B8:E8"/>
    <mergeCell ref="C12:C13"/>
    <mergeCell ref="C15:C16"/>
    <mergeCell ref="C18:C19"/>
    <mergeCell ref="A10:B16"/>
    <mergeCell ref="A17:B19"/>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1"/>
  <sheetViews>
    <sheetView topLeftCell="A13" workbookViewId="0">
      <selection activeCell="E21" sqref="E21:H21"/>
    </sheetView>
  </sheetViews>
  <sheetFormatPr defaultColWidth="9" defaultRowHeight="14.4"/>
  <cols>
    <col min="4" max="4" width="16.1111111111111" customWidth="1"/>
    <col min="9" max="9" width="17.3333333333333" customWidth="1"/>
  </cols>
  <sheetData>
    <row r="1" ht="26" customHeight="1" spans="1:9">
      <c r="A1" s="90" t="s">
        <v>246</v>
      </c>
      <c r="B1" s="90"/>
      <c r="C1" s="90"/>
      <c r="D1" s="90"/>
      <c r="E1" s="90"/>
      <c r="F1" s="90"/>
      <c r="G1" s="90"/>
      <c r="H1" s="90"/>
      <c r="I1" s="90"/>
    </row>
    <row r="2" ht="26" customHeight="1" spans="1:9">
      <c r="A2" s="91" t="s">
        <v>264</v>
      </c>
      <c r="B2" s="91"/>
      <c r="C2" s="91"/>
      <c r="D2" s="91"/>
      <c r="E2" s="91"/>
      <c r="F2" s="91"/>
      <c r="G2" s="91"/>
      <c r="H2" s="91"/>
      <c r="I2" s="91"/>
    </row>
    <row r="3" ht="26" customHeight="1" spans="1:9">
      <c r="A3" s="92" t="s">
        <v>2</v>
      </c>
      <c r="B3" s="92"/>
      <c r="C3" s="92"/>
      <c r="D3" s="92" t="s">
        <v>265</v>
      </c>
      <c r="E3" s="92"/>
      <c r="F3" s="92" t="s">
        <v>210</v>
      </c>
      <c r="G3" s="92"/>
      <c r="H3" s="92"/>
      <c r="I3" s="92"/>
    </row>
    <row r="4" ht="26" customHeight="1" spans="1:9">
      <c r="A4" s="92" t="s">
        <v>41</v>
      </c>
      <c r="B4" s="92"/>
      <c r="C4" s="92"/>
      <c r="D4" s="92" t="s">
        <v>6</v>
      </c>
      <c r="E4" s="92"/>
      <c r="F4" s="92" t="s">
        <v>43</v>
      </c>
      <c r="G4" s="92"/>
      <c r="H4" s="92" t="s">
        <v>266</v>
      </c>
      <c r="I4" s="92"/>
    </row>
    <row r="5" ht="26" customHeight="1" spans="1:9">
      <c r="A5" s="92" t="s">
        <v>45</v>
      </c>
      <c r="B5" s="93"/>
      <c r="C5" s="93"/>
      <c r="D5" s="92" t="s">
        <v>212</v>
      </c>
      <c r="E5" s="92"/>
      <c r="F5" s="92">
        <v>21</v>
      </c>
      <c r="G5" s="92"/>
      <c r="H5" s="92"/>
      <c r="I5" s="92"/>
    </row>
    <row r="6" ht="26" customHeight="1" spans="1:9">
      <c r="A6" s="93"/>
      <c r="B6" s="93"/>
      <c r="C6" s="93"/>
      <c r="D6" s="92" t="s">
        <v>48</v>
      </c>
      <c r="E6" s="92"/>
      <c r="F6" s="92">
        <v>20</v>
      </c>
      <c r="G6" s="92"/>
      <c r="H6" s="92"/>
      <c r="I6" s="92"/>
    </row>
    <row r="7" ht="26" customHeight="1" spans="1:9">
      <c r="A7" s="93"/>
      <c r="B7" s="93"/>
      <c r="C7" s="93"/>
      <c r="D7" s="92" t="s">
        <v>50</v>
      </c>
      <c r="E7" s="92"/>
      <c r="F7" s="92">
        <v>1</v>
      </c>
      <c r="G7" s="92"/>
      <c r="H7" s="92"/>
      <c r="I7" s="92"/>
    </row>
    <row r="8" ht="44" customHeight="1" spans="1:9">
      <c r="A8" s="94" t="s">
        <v>52</v>
      </c>
      <c r="B8" s="95"/>
      <c r="C8" s="96"/>
      <c r="D8" s="97" t="s">
        <v>267</v>
      </c>
      <c r="E8" s="98"/>
      <c r="F8" s="98"/>
      <c r="G8" s="98"/>
      <c r="H8" s="98"/>
      <c r="I8" s="102"/>
    </row>
    <row r="9" ht="23" customHeight="1" spans="1:9">
      <c r="A9" s="92" t="s">
        <v>214</v>
      </c>
      <c r="B9" s="92" t="s">
        <v>57</v>
      </c>
      <c r="C9" s="92"/>
      <c r="D9" s="92"/>
      <c r="E9" s="92"/>
      <c r="F9" s="92"/>
      <c r="G9" s="92"/>
      <c r="H9" s="92"/>
      <c r="I9" s="92"/>
    </row>
    <row r="10" ht="64" customHeight="1" spans="1:9">
      <c r="A10" s="92"/>
      <c r="B10" s="99" t="s">
        <v>268</v>
      </c>
      <c r="C10" s="99"/>
      <c r="D10" s="99"/>
      <c r="E10" s="99"/>
      <c r="F10" s="99"/>
      <c r="G10" s="99"/>
      <c r="H10" s="99"/>
      <c r="I10" s="92"/>
    </row>
    <row r="11" ht="26" customHeight="1" spans="1:9">
      <c r="A11" s="107" t="s">
        <v>216</v>
      </c>
      <c r="B11" s="92" t="s">
        <v>10</v>
      </c>
      <c r="C11" s="92"/>
      <c r="D11" s="92" t="s">
        <v>11</v>
      </c>
      <c r="E11" s="92" t="s">
        <v>12</v>
      </c>
      <c r="F11" s="92"/>
      <c r="G11" s="92"/>
      <c r="H11" s="92"/>
      <c r="I11" s="92" t="s">
        <v>60</v>
      </c>
    </row>
    <row r="12" ht="26" customHeight="1" spans="1:9">
      <c r="A12" s="108"/>
      <c r="B12" s="109" t="s">
        <v>14</v>
      </c>
      <c r="C12" s="110"/>
      <c r="D12" s="111" t="s">
        <v>15</v>
      </c>
      <c r="E12" s="112" t="s">
        <v>95</v>
      </c>
      <c r="F12" s="112"/>
      <c r="G12" s="112"/>
      <c r="H12" s="104"/>
      <c r="I12" s="115" t="s">
        <v>269</v>
      </c>
    </row>
    <row r="13" ht="26" customHeight="1" spans="1:9">
      <c r="A13" s="108"/>
      <c r="B13" s="113"/>
      <c r="C13" s="114"/>
      <c r="D13" s="115" t="s">
        <v>18</v>
      </c>
      <c r="E13" s="116" t="s">
        <v>97</v>
      </c>
      <c r="F13" s="112"/>
      <c r="G13" s="112"/>
      <c r="H13" s="104"/>
      <c r="I13" s="124">
        <v>1</v>
      </c>
    </row>
    <row r="14" ht="26" customHeight="1" spans="1:9">
      <c r="A14" s="108"/>
      <c r="B14" s="113"/>
      <c r="C14" s="114"/>
      <c r="D14" s="117" t="s">
        <v>21</v>
      </c>
      <c r="E14" s="116" t="s">
        <v>221</v>
      </c>
      <c r="F14" s="112"/>
      <c r="G14" s="112"/>
      <c r="H14" s="104"/>
      <c r="I14" s="125">
        <v>46082</v>
      </c>
    </row>
    <row r="15" ht="26" customHeight="1" spans="1:9">
      <c r="A15" s="108"/>
      <c r="B15" s="113"/>
      <c r="C15" s="114"/>
      <c r="D15" s="118"/>
      <c r="E15" s="116" t="s">
        <v>222</v>
      </c>
      <c r="F15" s="112"/>
      <c r="G15" s="112"/>
      <c r="H15" s="104"/>
      <c r="I15" s="125">
        <v>46235</v>
      </c>
    </row>
    <row r="16" ht="26" customHeight="1" spans="1:9">
      <c r="A16" s="108"/>
      <c r="B16" s="113"/>
      <c r="C16" s="114"/>
      <c r="D16" s="119" t="s">
        <v>69</v>
      </c>
      <c r="E16" s="112" t="s">
        <v>270</v>
      </c>
      <c r="F16" s="112"/>
      <c r="G16" s="112"/>
      <c r="H16" s="104"/>
      <c r="I16" s="115" t="s">
        <v>271</v>
      </c>
    </row>
    <row r="17" ht="26" customHeight="1" spans="1:9">
      <c r="A17" s="108"/>
      <c r="B17" s="109" t="s">
        <v>24</v>
      </c>
      <c r="C17" s="110"/>
      <c r="D17" s="117" t="s">
        <v>29</v>
      </c>
      <c r="E17" s="116" t="s">
        <v>102</v>
      </c>
      <c r="F17" s="112"/>
      <c r="G17" s="112"/>
      <c r="H17" s="104"/>
      <c r="I17" s="115" t="s">
        <v>272</v>
      </c>
    </row>
    <row r="18" ht="26" customHeight="1" spans="1:9">
      <c r="A18" s="108"/>
      <c r="B18" s="113"/>
      <c r="C18" s="114"/>
      <c r="D18" s="119"/>
      <c r="E18" s="116" t="s">
        <v>273</v>
      </c>
      <c r="F18" s="112"/>
      <c r="G18" s="112"/>
      <c r="H18" s="104"/>
      <c r="I18" s="115" t="s">
        <v>274</v>
      </c>
    </row>
    <row r="19" ht="26" customHeight="1" spans="1:9">
      <c r="A19" s="108"/>
      <c r="B19" s="120"/>
      <c r="C19" s="121"/>
      <c r="D19" s="115" t="s">
        <v>83</v>
      </c>
      <c r="E19" s="116" t="s">
        <v>228</v>
      </c>
      <c r="F19" s="112"/>
      <c r="G19" s="112"/>
      <c r="H19" s="104"/>
      <c r="I19" s="115" t="s">
        <v>167</v>
      </c>
    </row>
    <row r="20" ht="26" customHeight="1" spans="1:9">
      <c r="A20" s="108"/>
      <c r="B20" s="109" t="s">
        <v>34</v>
      </c>
      <c r="C20" s="110"/>
      <c r="D20" s="122" t="s">
        <v>35</v>
      </c>
      <c r="E20" s="116" t="s">
        <v>275</v>
      </c>
      <c r="F20" s="112"/>
      <c r="G20" s="112"/>
      <c r="H20" s="104"/>
      <c r="I20" s="115" t="s">
        <v>87</v>
      </c>
    </row>
    <row r="21" ht="26" customHeight="1" spans="1:9">
      <c r="A21" s="108"/>
      <c r="B21" s="120"/>
      <c r="C21" s="121"/>
      <c r="D21" s="123"/>
      <c r="E21" s="116" t="s">
        <v>86</v>
      </c>
      <c r="F21" s="112"/>
      <c r="G21" s="112"/>
      <c r="H21" s="104"/>
      <c r="I21" s="115" t="s">
        <v>87</v>
      </c>
    </row>
  </sheetData>
  <mergeCells count="41">
    <mergeCell ref="A1:I1"/>
    <mergeCell ref="A2:I2"/>
    <mergeCell ref="A3:C3"/>
    <mergeCell ref="D3:E3"/>
    <mergeCell ref="F3:G3"/>
    <mergeCell ref="H3:I3"/>
    <mergeCell ref="A4:C4"/>
    <mergeCell ref="D4:E4"/>
    <mergeCell ref="F4:G4"/>
    <mergeCell ref="H4:I4"/>
    <mergeCell ref="D5:E5"/>
    <mergeCell ref="F5:I5"/>
    <mergeCell ref="D6:E6"/>
    <mergeCell ref="F6:I6"/>
    <mergeCell ref="D7:E7"/>
    <mergeCell ref="F7:I7"/>
    <mergeCell ref="A8:C8"/>
    <mergeCell ref="D8:I8"/>
    <mergeCell ref="B9:I9"/>
    <mergeCell ref="B10:I10"/>
    <mergeCell ref="B11:C11"/>
    <mergeCell ref="E11:H11"/>
    <mergeCell ref="E12:H12"/>
    <mergeCell ref="E13:H13"/>
    <mergeCell ref="E14:H14"/>
    <mergeCell ref="E15:H15"/>
    <mergeCell ref="E16:H16"/>
    <mergeCell ref="E17:H17"/>
    <mergeCell ref="E18:H18"/>
    <mergeCell ref="E19:H19"/>
    <mergeCell ref="E20:H20"/>
    <mergeCell ref="E21:H21"/>
    <mergeCell ref="A9:A10"/>
    <mergeCell ref="A11:A21"/>
    <mergeCell ref="D14:D15"/>
    <mergeCell ref="D17:D18"/>
    <mergeCell ref="D20:D21"/>
    <mergeCell ref="A5:C7"/>
    <mergeCell ref="B12:C16"/>
    <mergeCell ref="B17:C19"/>
    <mergeCell ref="B20:C21"/>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workbookViewId="0">
      <selection activeCell="K16" sqref="K16"/>
    </sheetView>
  </sheetViews>
  <sheetFormatPr defaultColWidth="9" defaultRowHeight="14.4"/>
  <cols>
    <col min="4" max="4" width="15.5555555555556" customWidth="1"/>
    <col min="9" max="9" width="14.7777777777778" customWidth="1"/>
  </cols>
  <sheetData>
    <row r="1" ht="26" customHeight="1" spans="1:9">
      <c r="A1" s="90" t="s">
        <v>207</v>
      </c>
      <c r="B1" s="90"/>
      <c r="C1" s="90"/>
      <c r="D1" s="90"/>
      <c r="E1" s="90"/>
      <c r="F1" s="90"/>
      <c r="G1" s="90"/>
      <c r="H1" s="90"/>
      <c r="I1" s="90"/>
    </row>
    <row r="2" ht="26" customHeight="1" spans="1:9">
      <c r="A2" s="91" t="s">
        <v>264</v>
      </c>
      <c r="B2" s="91"/>
      <c r="C2" s="91"/>
      <c r="D2" s="91"/>
      <c r="E2" s="91"/>
      <c r="F2" s="91"/>
      <c r="G2" s="91"/>
      <c r="H2" s="91"/>
      <c r="I2" s="91"/>
    </row>
    <row r="3" ht="26" customHeight="1" spans="1:9">
      <c r="A3" s="92" t="s">
        <v>2</v>
      </c>
      <c r="B3" s="92"/>
      <c r="C3" s="92"/>
      <c r="D3" s="92" t="s">
        <v>276</v>
      </c>
      <c r="E3" s="92"/>
      <c r="F3" s="92" t="s">
        <v>210</v>
      </c>
      <c r="G3" s="92"/>
      <c r="H3" s="92"/>
      <c r="I3" s="92"/>
    </row>
    <row r="4" ht="26" customHeight="1" spans="1:9">
      <c r="A4" s="92" t="s">
        <v>41</v>
      </c>
      <c r="B4" s="92"/>
      <c r="C4" s="92"/>
      <c r="D4" s="92" t="s">
        <v>6</v>
      </c>
      <c r="E4" s="92"/>
      <c r="F4" s="92" t="s">
        <v>43</v>
      </c>
      <c r="G4" s="92"/>
      <c r="H4" s="92" t="s">
        <v>277</v>
      </c>
      <c r="I4" s="92"/>
    </row>
    <row r="5" ht="26" customHeight="1" spans="1:9">
      <c r="A5" s="92" t="s">
        <v>45</v>
      </c>
      <c r="B5" s="93"/>
      <c r="C5" s="93"/>
      <c r="D5" s="92" t="s">
        <v>212</v>
      </c>
      <c r="E5" s="92"/>
      <c r="F5" s="92">
        <v>49</v>
      </c>
      <c r="G5" s="92"/>
      <c r="H5" s="92"/>
      <c r="I5" s="92"/>
    </row>
    <row r="6" ht="26" customHeight="1" spans="1:9">
      <c r="A6" s="93"/>
      <c r="B6" s="93"/>
      <c r="C6" s="93"/>
      <c r="D6" s="92" t="s">
        <v>48</v>
      </c>
      <c r="E6" s="92"/>
      <c r="F6" s="92">
        <v>30</v>
      </c>
      <c r="G6" s="92"/>
      <c r="H6" s="92"/>
      <c r="I6" s="92"/>
    </row>
    <row r="7" ht="26" customHeight="1" spans="1:9">
      <c r="A7" s="93"/>
      <c r="B7" s="93"/>
      <c r="C7" s="93"/>
      <c r="D7" s="92" t="s">
        <v>50</v>
      </c>
      <c r="E7" s="92"/>
      <c r="F7" s="92">
        <v>19</v>
      </c>
      <c r="G7" s="92"/>
      <c r="H7" s="92"/>
      <c r="I7" s="92"/>
    </row>
    <row r="8" ht="28" customHeight="1" spans="1:9">
      <c r="A8" s="94" t="s">
        <v>52</v>
      </c>
      <c r="B8" s="95"/>
      <c r="C8" s="96"/>
      <c r="D8" s="97" t="s">
        <v>278</v>
      </c>
      <c r="E8" s="98"/>
      <c r="F8" s="98"/>
      <c r="G8" s="98"/>
      <c r="H8" s="98"/>
      <c r="I8" s="102"/>
    </row>
    <row r="9" ht="26" customHeight="1" spans="1:9">
      <c r="A9" s="92" t="s">
        <v>214</v>
      </c>
      <c r="B9" s="92" t="s">
        <v>57</v>
      </c>
      <c r="C9" s="92"/>
      <c r="D9" s="92"/>
      <c r="E9" s="92"/>
      <c r="F9" s="92"/>
      <c r="G9" s="92"/>
      <c r="H9" s="92"/>
      <c r="I9" s="92"/>
    </row>
    <row r="10" ht="48" customHeight="1" spans="1:9">
      <c r="A10" s="92"/>
      <c r="B10" s="99" t="s">
        <v>279</v>
      </c>
      <c r="C10" s="99"/>
      <c r="D10" s="99"/>
      <c r="E10" s="99"/>
      <c r="F10" s="99"/>
      <c r="G10" s="99"/>
      <c r="H10" s="99"/>
      <c r="I10" s="92"/>
    </row>
    <row r="11" ht="26" customHeight="1" spans="1:9">
      <c r="A11" s="92" t="s">
        <v>216</v>
      </c>
      <c r="B11" s="92" t="s">
        <v>10</v>
      </c>
      <c r="C11" s="92"/>
      <c r="D11" s="92" t="s">
        <v>11</v>
      </c>
      <c r="E11" s="92" t="s">
        <v>12</v>
      </c>
      <c r="F11" s="92"/>
      <c r="G11" s="92"/>
      <c r="H11" s="92"/>
      <c r="I11" s="103" t="s">
        <v>60</v>
      </c>
    </row>
    <row r="12" ht="26" customHeight="1" spans="1:9">
      <c r="A12" s="92"/>
      <c r="B12" s="92" t="s">
        <v>14</v>
      </c>
      <c r="C12" s="92"/>
      <c r="D12" s="100" t="s">
        <v>15</v>
      </c>
      <c r="E12" s="100" t="s">
        <v>95</v>
      </c>
      <c r="F12" s="100"/>
      <c r="G12" s="100"/>
      <c r="H12" s="100"/>
      <c r="I12" s="104" t="s">
        <v>280</v>
      </c>
    </row>
    <row r="13" ht="26" customHeight="1" spans="1:9">
      <c r="A13" s="92"/>
      <c r="B13" s="92"/>
      <c r="C13" s="92"/>
      <c r="D13" s="100" t="s">
        <v>18</v>
      </c>
      <c r="E13" s="100" t="s">
        <v>97</v>
      </c>
      <c r="F13" s="100"/>
      <c r="G13" s="100"/>
      <c r="H13" s="100"/>
      <c r="I13" s="105">
        <v>1</v>
      </c>
    </row>
    <row r="14" ht="26" customHeight="1" spans="1:9">
      <c r="A14" s="92"/>
      <c r="B14" s="92"/>
      <c r="C14" s="92"/>
      <c r="D14" s="100" t="s">
        <v>21</v>
      </c>
      <c r="E14" s="100" t="s">
        <v>221</v>
      </c>
      <c r="F14" s="100"/>
      <c r="G14" s="100"/>
      <c r="H14" s="100"/>
      <c r="I14" s="106">
        <v>46082</v>
      </c>
    </row>
    <row r="15" ht="26" customHeight="1" spans="1:9">
      <c r="A15" s="92"/>
      <c r="B15" s="92"/>
      <c r="C15" s="92"/>
      <c r="D15" s="100"/>
      <c r="E15" s="100" t="s">
        <v>222</v>
      </c>
      <c r="F15" s="100"/>
      <c r="G15" s="100"/>
      <c r="H15" s="100"/>
      <c r="I15" s="106">
        <v>46296</v>
      </c>
    </row>
    <row r="16" ht="26" customHeight="1" spans="1:9">
      <c r="A16" s="92"/>
      <c r="B16" s="92"/>
      <c r="C16" s="92"/>
      <c r="D16" s="100" t="s">
        <v>69</v>
      </c>
      <c r="E16" s="100" t="s">
        <v>256</v>
      </c>
      <c r="F16" s="100"/>
      <c r="G16" s="100"/>
      <c r="H16" s="100"/>
      <c r="I16" s="104" t="s">
        <v>281</v>
      </c>
    </row>
    <row r="17" ht="26" customHeight="1" spans="1:9">
      <c r="A17" s="92"/>
      <c r="B17" s="92" t="s">
        <v>24</v>
      </c>
      <c r="C17" s="92"/>
      <c r="D17" s="100" t="s">
        <v>29</v>
      </c>
      <c r="E17" s="100" t="s">
        <v>102</v>
      </c>
      <c r="F17" s="100"/>
      <c r="G17" s="100"/>
      <c r="H17" s="100"/>
      <c r="I17" s="104" t="s">
        <v>282</v>
      </c>
    </row>
    <row r="18" ht="26" customHeight="1" spans="1:9">
      <c r="A18" s="92"/>
      <c r="B18" s="92"/>
      <c r="C18" s="92"/>
      <c r="D18" s="100" t="s">
        <v>83</v>
      </c>
      <c r="E18" s="100" t="s">
        <v>228</v>
      </c>
      <c r="F18" s="100"/>
      <c r="G18" s="100"/>
      <c r="H18" s="100"/>
      <c r="I18" s="104" t="s">
        <v>167</v>
      </c>
    </row>
    <row r="19" ht="26" customHeight="1" spans="1:9">
      <c r="A19" s="92"/>
      <c r="B19" s="92" t="s">
        <v>34</v>
      </c>
      <c r="C19" s="92"/>
      <c r="D19" s="101" t="s">
        <v>35</v>
      </c>
      <c r="E19" s="100" t="s">
        <v>86</v>
      </c>
      <c r="F19" s="100"/>
      <c r="G19" s="100"/>
      <c r="H19" s="100"/>
      <c r="I19" s="104" t="s">
        <v>87</v>
      </c>
    </row>
  </sheetData>
  <mergeCells count="37">
    <mergeCell ref="A1:I1"/>
    <mergeCell ref="A2:I2"/>
    <mergeCell ref="A3:C3"/>
    <mergeCell ref="D3:E3"/>
    <mergeCell ref="F3:G3"/>
    <mergeCell ref="H3:I3"/>
    <mergeCell ref="A4:C4"/>
    <mergeCell ref="D4:E4"/>
    <mergeCell ref="F4:G4"/>
    <mergeCell ref="H4:I4"/>
    <mergeCell ref="D5:E5"/>
    <mergeCell ref="F5:I5"/>
    <mergeCell ref="D6:E6"/>
    <mergeCell ref="F6:I6"/>
    <mergeCell ref="D7:E7"/>
    <mergeCell ref="F7:I7"/>
    <mergeCell ref="A8:C8"/>
    <mergeCell ref="D8:I8"/>
    <mergeCell ref="B9:I9"/>
    <mergeCell ref="B10:I10"/>
    <mergeCell ref="B11:C11"/>
    <mergeCell ref="E11:H11"/>
    <mergeCell ref="E12:H12"/>
    <mergeCell ref="E13:H13"/>
    <mergeCell ref="E14:H14"/>
    <mergeCell ref="E15:H15"/>
    <mergeCell ref="E16:H16"/>
    <mergeCell ref="E17:H17"/>
    <mergeCell ref="E18:H18"/>
    <mergeCell ref="B19:C19"/>
    <mergeCell ref="E19:H19"/>
    <mergeCell ref="A9:A10"/>
    <mergeCell ref="A11:A19"/>
    <mergeCell ref="D14:D15"/>
    <mergeCell ref="A5:C7"/>
    <mergeCell ref="B12:C16"/>
    <mergeCell ref="B17:C18"/>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topLeftCell="A16" workbookViewId="0">
      <selection activeCell="G2" sqref="G2"/>
    </sheetView>
  </sheetViews>
  <sheetFormatPr defaultColWidth="9" defaultRowHeight="14.4"/>
  <cols>
    <col min="7" max="7" width="13.3333333333333" customWidth="1"/>
    <col min="10" max="10" width="17.1111111111111" customWidth="1"/>
  </cols>
  <sheetData>
    <row r="1" ht="26" customHeight="1" spans="1:10">
      <c r="A1" s="31" t="s">
        <v>108</v>
      </c>
      <c r="B1" s="32"/>
      <c r="C1" s="32"/>
      <c r="D1" s="32"/>
      <c r="E1" s="32"/>
      <c r="F1" s="32"/>
      <c r="G1" s="32"/>
      <c r="H1" s="32"/>
      <c r="I1" s="32"/>
      <c r="J1" s="32"/>
    </row>
    <row r="2" ht="32" customHeight="1" spans="1:10">
      <c r="A2" s="74" t="s">
        <v>2</v>
      </c>
      <c r="B2" s="74"/>
      <c r="C2" s="75" t="s">
        <v>283</v>
      </c>
      <c r="D2" s="75"/>
      <c r="E2" s="75"/>
      <c r="F2" s="75"/>
      <c r="G2" s="75" t="s">
        <v>40</v>
      </c>
      <c r="H2" s="75"/>
      <c r="I2" s="74"/>
      <c r="J2" s="74"/>
    </row>
    <row r="3" ht="26" customHeight="1" spans="1:10">
      <c r="A3" s="74" t="s">
        <v>41</v>
      </c>
      <c r="B3" s="74"/>
      <c r="C3" s="74" t="s">
        <v>137</v>
      </c>
      <c r="D3" s="74"/>
      <c r="E3" s="74"/>
      <c r="F3" s="74"/>
      <c r="G3" s="74" t="s">
        <v>43</v>
      </c>
      <c r="H3" s="74" t="s">
        <v>284</v>
      </c>
      <c r="I3" s="74"/>
      <c r="J3" s="74"/>
    </row>
    <row r="4" ht="26" customHeight="1" spans="1:10">
      <c r="A4" s="75" t="s">
        <v>45</v>
      </c>
      <c r="B4" s="75"/>
      <c r="C4" s="74" t="s">
        <v>46</v>
      </c>
      <c r="D4" s="74">
        <v>20</v>
      </c>
      <c r="E4" s="74"/>
      <c r="F4" s="74"/>
      <c r="G4" s="74"/>
      <c r="H4" s="74"/>
      <c r="I4" s="74"/>
      <c r="J4" s="74"/>
    </row>
    <row r="5" ht="26" customHeight="1" spans="1:10">
      <c r="A5" s="75"/>
      <c r="B5" s="75"/>
      <c r="C5" s="74" t="s">
        <v>48</v>
      </c>
      <c r="D5" s="74">
        <v>20</v>
      </c>
      <c r="E5" s="74"/>
      <c r="F5" s="74"/>
      <c r="G5" s="74"/>
      <c r="H5" s="74"/>
      <c r="I5" s="74"/>
      <c r="J5" s="74"/>
    </row>
    <row r="6" ht="26" customHeight="1" spans="1:10">
      <c r="A6" s="75"/>
      <c r="B6" s="75"/>
      <c r="C6" s="74" t="s">
        <v>50</v>
      </c>
      <c r="D6" s="74">
        <v>0</v>
      </c>
      <c r="E6" s="74"/>
      <c r="F6" s="74"/>
      <c r="G6" s="74"/>
      <c r="H6" s="74"/>
      <c r="I6" s="74"/>
      <c r="J6" s="74"/>
    </row>
    <row r="7" ht="35" customHeight="1" spans="1:10">
      <c r="A7" s="76" t="s">
        <v>52</v>
      </c>
      <c r="B7" s="77"/>
      <c r="C7" s="78"/>
      <c r="D7" s="79" t="s">
        <v>285</v>
      </c>
      <c r="E7" s="80"/>
      <c r="F7" s="80"/>
      <c r="G7" s="80"/>
      <c r="H7" s="80"/>
      <c r="I7" s="80"/>
      <c r="J7" s="85"/>
    </row>
    <row r="8" ht="26" customHeight="1" spans="1:10">
      <c r="A8" s="74" t="s">
        <v>56</v>
      </c>
      <c r="B8" s="74" t="s">
        <v>57</v>
      </c>
      <c r="C8" s="74"/>
      <c r="D8" s="74"/>
      <c r="E8" s="74"/>
      <c r="F8" s="74"/>
      <c r="G8" s="74"/>
      <c r="H8" s="74"/>
      <c r="I8" s="74"/>
      <c r="J8" s="74"/>
    </row>
    <row r="9" ht="20" customHeight="1" spans="1:10">
      <c r="A9" s="74"/>
      <c r="B9" s="81" t="s">
        <v>286</v>
      </c>
      <c r="C9" s="81"/>
      <c r="D9" s="81"/>
      <c r="E9" s="81"/>
      <c r="F9" s="81"/>
      <c r="G9" s="81"/>
      <c r="H9" s="81"/>
      <c r="I9" s="81"/>
      <c r="J9" s="81"/>
    </row>
    <row r="10" ht="21" customHeight="1" spans="1:10">
      <c r="A10" s="74"/>
      <c r="B10" s="81"/>
      <c r="C10" s="81"/>
      <c r="D10" s="81"/>
      <c r="E10" s="81"/>
      <c r="F10" s="81"/>
      <c r="G10" s="81"/>
      <c r="H10" s="81"/>
      <c r="I10" s="81"/>
      <c r="J10" s="81"/>
    </row>
    <row r="11" ht="26" customHeight="1" spans="1:10">
      <c r="A11" s="33" t="s">
        <v>59</v>
      </c>
      <c r="B11" s="33" t="s">
        <v>10</v>
      </c>
      <c r="C11" s="33"/>
      <c r="D11" s="33" t="s">
        <v>11</v>
      </c>
      <c r="E11" s="33"/>
      <c r="F11" s="33" t="s">
        <v>12</v>
      </c>
      <c r="G11" s="33"/>
      <c r="H11" s="33"/>
      <c r="I11" s="33"/>
      <c r="J11" s="33" t="s">
        <v>60</v>
      </c>
    </row>
    <row r="12" ht="26" customHeight="1" spans="1:10">
      <c r="A12" s="33"/>
      <c r="B12" s="44" t="s">
        <v>14</v>
      </c>
      <c r="C12" s="45"/>
      <c r="D12" s="44" t="s">
        <v>15</v>
      </c>
      <c r="E12" s="45"/>
      <c r="F12" s="48" t="s">
        <v>287</v>
      </c>
      <c r="G12" s="82"/>
      <c r="H12" s="82"/>
      <c r="I12" s="49"/>
      <c r="J12" s="33" t="s">
        <v>288</v>
      </c>
    </row>
    <row r="13" ht="26" customHeight="1" spans="1:10">
      <c r="A13" s="33"/>
      <c r="B13" s="41"/>
      <c r="C13" s="42"/>
      <c r="D13" s="41"/>
      <c r="E13" s="42"/>
      <c r="F13" s="48" t="s">
        <v>289</v>
      </c>
      <c r="G13" s="82"/>
      <c r="H13" s="82"/>
      <c r="I13" s="49"/>
      <c r="J13" s="33" t="s">
        <v>290</v>
      </c>
    </row>
    <row r="14" ht="26" customHeight="1" spans="1:10">
      <c r="A14" s="33"/>
      <c r="B14" s="41"/>
      <c r="C14" s="42"/>
      <c r="D14" s="41"/>
      <c r="E14" s="42"/>
      <c r="F14" s="48" t="s">
        <v>291</v>
      </c>
      <c r="G14" s="82"/>
      <c r="H14" s="82"/>
      <c r="I14" s="49"/>
      <c r="J14" s="33" t="s">
        <v>292</v>
      </c>
    </row>
    <row r="15" ht="26" customHeight="1" spans="1:10">
      <c r="A15" s="33"/>
      <c r="B15" s="41"/>
      <c r="C15" s="42"/>
      <c r="D15" s="46"/>
      <c r="E15" s="47"/>
      <c r="F15" s="33" t="s">
        <v>293</v>
      </c>
      <c r="G15" s="33"/>
      <c r="H15" s="33"/>
      <c r="I15" s="33"/>
      <c r="J15" s="34" t="s">
        <v>294</v>
      </c>
    </row>
    <row r="16" ht="26" customHeight="1" spans="1:10">
      <c r="A16" s="33"/>
      <c r="B16" s="41"/>
      <c r="C16" s="42"/>
      <c r="D16" s="33" t="s">
        <v>18</v>
      </c>
      <c r="E16" s="33"/>
      <c r="F16" s="75" t="s">
        <v>65</v>
      </c>
      <c r="G16" s="75"/>
      <c r="H16" s="75"/>
      <c r="I16" s="75"/>
      <c r="J16" s="86">
        <v>1</v>
      </c>
    </row>
    <row r="17" ht="26" customHeight="1" spans="1:10">
      <c r="A17" s="33"/>
      <c r="B17" s="41"/>
      <c r="C17" s="42"/>
      <c r="D17" s="33" t="s">
        <v>21</v>
      </c>
      <c r="E17" s="33"/>
      <c r="F17" s="75" t="s">
        <v>151</v>
      </c>
      <c r="G17" s="75"/>
      <c r="H17" s="75"/>
      <c r="I17" s="75"/>
      <c r="J17" s="87">
        <v>46083</v>
      </c>
    </row>
    <row r="18" ht="26" customHeight="1" spans="1:10">
      <c r="A18" s="33"/>
      <c r="B18" s="41"/>
      <c r="C18" s="42"/>
      <c r="D18" s="33"/>
      <c r="E18" s="33"/>
      <c r="F18" s="75" t="s">
        <v>152</v>
      </c>
      <c r="G18" s="75"/>
      <c r="H18" s="75"/>
      <c r="I18" s="75"/>
      <c r="J18" s="88">
        <v>46144</v>
      </c>
    </row>
    <row r="19" ht="26" customHeight="1" spans="1:10">
      <c r="A19" s="33"/>
      <c r="B19" s="41"/>
      <c r="C19" s="42"/>
      <c r="D19" s="44" t="s">
        <v>69</v>
      </c>
      <c r="E19" s="45"/>
      <c r="F19" s="48" t="s">
        <v>295</v>
      </c>
      <c r="G19" s="82"/>
      <c r="H19" s="82"/>
      <c r="I19" s="49"/>
      <c r="J19" s="34" t="s">
        <v>296</v>
      </c>
    </row>
    <row r="20" ht="26" customHeight="1" spans="1:10">
      <c r="A20" s="33"/>
      <c r="B20" s="41"/>
      <c r="C20" s="42"/>
      <c r="D20" s="41"/>
      <c r="E20" s="42"/>
      <c r="F20" s="48" t="s">
        <v>297</v>
      </c>
      <c r="G20" s="82"/>
      <c r="H20" s="82"/>
      <c r="I20" s="49"/>
      <c r="J20" s="34" t="s">
        <v>296</v>
      </c>
    </row>
    <row r="21" ht="26" customHeight="1" spans="1:10">
      <c r="A21" s="33"/>
      <c r="B21" s="41"/>
      <c r="C21" s="42"/>
      <c r="D21" s="41"/>
      <c r="E21" s="42"/>
      <c r="F21" s="48" t="s">
        <v>298</v>
      </c>
      <c r="G21" s="82"/>
      <c r="H21" s="82"/>
      <c r="I21" s="49"/>
      <c r="J21" s="34" t="s">
        <v>296</v>
      </c>
    </row>
    <row r="22" ht="26" customHeight="1" spans="1:10">
      <c r="A22" s="33"/>
      <c r="B22" s="46"/>
      <c r="C22" s="47"/>
      <c r="D22" s="46"/>
      <c r="E22" s="47"/>
      <c r="F22" s="33" t="s">
        <v>299</v>
      </c>
      <c r="G22" s="33"/>
      <c r="H22" s="33"/>
      <c r="I22" s="33"/>
      <c r="J22" s="34" t="s">
        <v>296</v>
      </c>
    </row>
    <row r="23" ht="26" customHeight="1" spans="1:10">
      <c r="A23" s="33"/>
      <c r="B23" s="33" t="s">
        <v>24</v>
      </c>
      <c r="C23" s="33"/>
      <c r="D23" s="41" t="s">
        <v>29</v>
      </c>
      <c r="E23" s="42"/>
      <c r="F23" s="76" t="s">
        <v>132</v>
      </c>
      <c r="G23" s="77"/>
      <c r="H23" s="77"/>
      <c r="I23" s="78"/>
      <c r="J23" s="74" t="s">
        <v>300</v>
      </c>
    </row>
    <row r="24" ht="26" customHeight="1" spans="1:10">
      <c r="A24" s="33"/>
      <c r="B24" s="33"/>
      <c r="C24" s="33"/>
      <c r="D24" s="46"/>
      <c r="E24" s="47"/>
      <c r="F24" s="74" t="s">
        <v>260</v>
      </c>
      <c r="G24" s="74"/>
      <c r="H24" s="74"/>
      <c r="I24" s="74"/>
      <c r="J24" s="74" t="s">
        <v>301</v>
      </c>
    </row>
    <row r="25" ht="26" customHeight="1" spans="1:10">
      <c r="A25" s="33"/>
      <c r="B25" s="33" t="s">
        <v>34</v>
      </c>
      <c r="C25" s="33"/>
      <c r="D25" s="44" t="s">
        <v>34</v>
      </c>
      <c r="E25" s="45"/>
      <c r="F25" s="83" t="s">
        <v>302</v>
      </c>
      <c r="G25" s="84"/>
      <c r="H25" s="84"/>
      <c r="I25" s="89"/>
      <c r="J25" s="74" t="s">
        <v>87</v>
      </c>
    </row>
    <row r="26" ht="26" customHeight="1" spans="1:10">
      <c r="A26" s="33"/>
      <c r="B26" s="33"/>
      <c r="C26" s="33"/>
      <c r="D26" s="46"/>
      <c r="E26" s="47"/>
      <c r="F26" s="75" t="s">
        <v>303</v>
      </c>
      <c r="G26" s="75"/>
      <c r="H26" s="75"/>
      <c r="I26" s="75"/>
      <c r="J26" s="74" t="s">
        <v>87</v>
      </c>
    </row>
  </sheetData>
  <mergeCells count="44">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F15:I15"/>
    <mergeCell ref="D16:E16"/>
    <mergeCell ref="F16:I16"/>
    <mergeCell ref="F17:I17"/>
    <mergeCell ref="F18:I18"/>
    <mergeCell ref="F19:I19"/>
    <mergeCell ref="F20:I20"/>
    <mergeCell ref="F21:I21"/>
    <mergeCell ref="F22:I22"/>
    <mergeCell ref="F23:I23"/>
    <mergeCell ref="F24:I24"/>
    <mergeCell ref="F25:I25"/>
    <mergeCell ref="F26:I26"/>
    <mergeCell ref="A8:A10"/>
    <mergeCell ref="A11:A26"/>
    <mergeCell ref="A4:B6"/>
    <mergeCell ref="B9:J10"/>
    <mergeCell ref="B12:C22"/>
    <mergeCell ref="D12:E15"/>
    <mergeCell ref="D17:E18"/>
    <mergeCell ref="D19:E22"/>
    <mergeCell ref="B23:C24"/>
    <mergeCell ref="D23:E24"/>
    <mergeCell ref="B25:C26"/>
    <mergeCell ref="D25:E26"/>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opLeftCell="A10" workbookViewId="0">
      <selection activeCell="D7" sqref="D7:J7"/>
    </sheetView>
  </sheetViews>
  <sheetFormatPr defaultColWidth="16.6296296296296" defaultRowHeight="26" customHeight="1"/>
  <cols>
    <col min="1" max="16384" width="16.6296296296296" style="60" customWidth="1"/>
  </cols>
  <sheetData>
    <row r="1" customHeight="1" spans="1:10">
      <c r="A1" s="1" t="s">
        <v>304</v>
      </c>
      <c r="B1" s="2"/>
      <c r="C1" s="2"/>
      <c r="D1" s="2"/>
      <c r="E1" s="2"/>
      <c r="F1" s="2"/>
      <c r="G1" s="2"/>
      <c r="H1" s="2"/>
      <c r="I1" s="2"/>
      <c r="J1" s="2"/>
    </row>
    <row r="2" ht="37" customHeight="1" spans="1:10">
      <c r="A2" s="61" t="s">
        <v>2</v>
      </c>
      <c r="B2" s="61"/>
      <c r="C2" s="62" t="s">
        <v>305</v>
      </c>
      <c r="D2" s="62"/>
      <c r="E2" s="62"/>
      <c r="F2" s="62"/>
      <c r="G2" s="62" t="s">
        <v>40</v>
      </c>
      <c r="H2" s="62"/>
      <c r="I2" s="61"/>
      <c r="J2" s="61"/>
    </row>
    <row r="3" customHeight="1" spans="1:10">
      <c r="A3" s="61" t="s">
        <v>41</v>
      </c>
      <c r="B3" s="61"/>
      <c r="C3" s="61" t="s">
        <v>6</v>
      </c>
      <c r="D3" s="61"/>
      <c r="E3" s="61"/>
      <c r="F3" s="61"/>
      <c r="G3" s="61" t="s">
        <v>43</v>
      </c>
      <c r="H3" s="61" t="s">
        <v>306</v>
      </c>
      <c r="I3" s="61"/>
      <c r="J3" s="61"/>
    </row>
    <row r="4" customHeight="1" spans="1:10">
      <c r="A4" s="62" t="s">
        <v>45</v>
      </c>
      <c r="B4" s="62"/>
      <c r="C4" s="61" t="s">
        <v>46</v>
      </c>
      <c r="D4" s="61" t="s">
        <v>307</v>
      </c>
      <c r="E4" s="61"/>
      <c r="F4" s="61"/>
      <c r="G4" s="61"/>
      <c r="H4" s="61"/>
      <c r="I4" s="61"/>
      <c r="J4" s="61"/>
    </row>
    <row r="5" customHeight="1" spans="1:10">
      <c r="A5" s="62"/>
      <c r="B5" s="62"/>
      <c r="C5" s="61" t="s">
        <v>48</v>
      </c>
      <c r="D5" s="61" t="s">
        <v>308</v>
      </c>
      <c r="E5" s="61"/>
      <c r="F5" s="61"/>
      <c r="G5" s="61"/>
      <c r="H5" s="61"/>
      <c r="I5" s="61"/>
      <c r="J5" s="61"/>
    </row>
    <row r="6" customHeight="1" spans="1:10">
      <c r="A6" s="62"/>
      <c r="B6" s="62"/>
      <c r="C6" s="61" t="s">
        <v>50</v>
      </c>
      <c r="D6" s="61" t="s">
        <v>309</v>
      </c>
      <c r="E6" s="61"/>
      <c r="F6" s="61"/>
      <c r="G6" s="61"/>
      <c r="H6" s="61"/>
      <c r="I6" s="61"/>
      <c r="J6" s="61"/>
    </row>
    <row r="7" ht="48" customHeight="1" spans="1:10">
      <c r="A7" s="63" t="s">
        <v>52</v>
      </c>
      <c r="B7" s="64"/>
      <c r="C7" s="65"/>
      <c r="D7" s="66" t="s">
        <v>310</v>
      </c>
      <c r="E7" s="67"/>
      <c r="F7" s="67"/>
      <c r="G7" s="67"/>
      <c r="H7" s="67"/>
      <c r="I7" s="67"/>
      <c r="J7" s="71"/>
    </row>
    <row r="8" customHeight="1" spans="1:10">
      <c r="A8" s="61" t="s">
        <v>56</v>
      </c>
      <c r="B8" s="61" t="s">
        <v>57</v>
      </c>
      <c r="C8" s="61"/>
      <c r="D8" s="61"/>
      <c r="E8" s="61"/>
      <c r="F8" s="61"/>
      <c r="G8" s="61"/>
      <c r="H8" s="61"/>
      <c r="I8" s="61"/>
      <c r="J8" s="61"/>
    </row>
    <row r="9" customHeight="1" spans="1:10">
      <c r="A9" s="61"/>
      <c r="B9" s="68" t="s">
        <v>311</v>
      </c>
      <c r="C9" s="68"/>
      <c r="D9" s="68"/>
      <c r="E9" s="68"/>
      <c r="F9" s="68"/>
      <c r="G9" s="68"/>
      <c r="H9" s="68"/>
      <c r="I9" s="68"/>
      <c r="J9" s="68"/>
    </row>
    <row r="10" customHeight="1" spans="1:10">
      <c r="A10" s="61"/>
      <c r="B10" s="68"/>
      <c r="C10" s="68"/>
      <c r="D10" s="68"/>
      <c r="E10" s="68"/>
      <c r="F10" s="68"/>
      <c r="G10" s="68"/>
      <c r="H10" s="68"/>
      <c r="I10" s="68"/>
      <c r="J10" s="68"/>
    </row>
    <row r="11" customHeight="1" spans="1:10">
      <c r="A11" s="61" t="s">
        <v>59</v>
      </c>
      <c r="B11" s="61" t="s">
        <v>10</v>
      </c>
      <c r="C11" s="61"/>
      <c r="D11" s="61" t="s">
        <v>11</v>
      </c>
      <c r="E11" s="61"/>
      <c r="F11" s="61" t="s">
        <v>12</v>
      </c>
      <c r="G11" s="61"/>
      <c r="H11" s="61"/>
      <c r="I11" s="61"/>
      <c r="J11" s="61" t="s">
        <v>60</v>
      </c>
    </row>
    <row r="12" customHeight="1" spans="1:10">
      <c r="A12" s="61"/>
      <c r="B12" s="61" t="s">
        <v>14</v>
      </c>
      <c r="C12" s="61"/>
      <c r="D12" s="61" t="s">
        <v>15</v>
      </c>
      <c r="E12" s="61"/>
      <c r="F12" s="69" t="s">
        <v>312</v>
      </c>
      <c r="G12" s="70"/>
      <c r="H12" s="70"/>
      <c r="I12" s="70"/>
      <c r="J12" s="61" t="s">
        <v>313</v>
      </c>
    </row>
    <row r="13" customHeight="1" spans="1:10">
      <c r="A13" s="61"/>
      <c r="B13" s="61"/>
      <c r="C13" s="61"/>
      <c r="D13" s="61"/>
      <c r="E13" s="61"/>
      <c r="F13" s="69" t="s">
        <v>314</v>
      </c>
      <c r="G13" s="70"/>
      <c r="H13" s="70"/>
      <c r="I13" s="70"/>
      <c r="J13" s="61" t="s">
        <v>315</v>
      </c>
    </row>
    <row r="14" customHeight="1" spans="1:10">
      <c r="A14" s="61"/>
      <c r="B14" s="61"/>
      <c r="C14" s="61"/>
      <c r="D14" s="61"/>
      <c r="E14" s="61"/>
      <c r="F14" s="70" t="s">
        <v>316</v>
      </c>
      <c r="G14" s="70"/>
      <c r="H14" s="70"/>
      <c r="I14" s="70"/>
      <c r="J14" s="61" t="s">
        <v>317</v>
      </c>
    </row>
    <row r="15" customHeight="1" spans="1:10">
      <c r="A15" s="61"/>
      <c r="B15" s="61"/>
      <c r="C15" s="61"/>
      <c r="D15" s="61" t="s">
        <v>18</v>
      </c>
      <c r="E15" s="61"/>
      <c r="F15" s="69" t="s">
        <v>318</v>
      </c>
      <c r="G15" s="69"/>
      <c r="H15" s="69"/>
      <c r="I15" s="69"/>
      <c r="J15" s="72">
        <f>100%</f>
        <v>1</v>
      </c>
    </row>
    <row r="16" customHeight="1" spans="1:10">
      <c r="A16" s="61"/>
      <c r="B16" s="61"/>
      <c r="C16" s="61"/>
      <c r="D16" s="61" t="s">
        <v>21</v>
      </c>
      <c r="E16" s="61"/>
      <c r="F16" s="69" t="s">
        <v>98</v>
      </c>
      <c r="G16" s="69"/>
      <c r="H16" s="69"/>
      <c r="I16" s="69"/>
      <c r="J16" s="73">
        <v>46082</v>
      </c>
    </row>
    <row r="17" customHeight="1" spans="1:10">
      <c r="A17" s="61"/>
      <c r="B17" s="61"/>
      <c r="C17" s="61"/>
      <c r="D17" s="61"/>
      <c r="E17" s="61"/>
      <c r="F17" s="69" t="s">
        <v>99</v>
      </c>
      <c r="G17" s="69"/>
      <c r="H17" s="69"/>
      <c r="I17" s="69"/>
      <c r="J17" s="73">
        <v>46235</v>
      </c>
    </row>
    <row r="18" customHeight="1" spans="1:10">
      <c r="A18" s="61"/>
      <c r="B18" s="61"/>
      <c r="C18" s="61"/>
      <c r="D18" s="61" t="s">
        <v>69</v>
      </c>
      <c r="E18" s="61"/>
      <c r="F18" s="69" t="s">
        <v>319</v>
      </c>
      <c r="G18" s="70"/>
      <c r="H18" s="70"/>
      <c r="I18" s="70"/>
      <c r="J18" s="61" t="s">
        <v>320</v>
      </c>
    </row>
    <row r="19" customHeight="1" spans="1:10">
      <c r="A19" s="61"/>
      <c r="B19" s="61"/>
      <c r="C19" s="61"/>
      <c r="D19" s="61"/>
      <c r="E19" s="61"/>
      <c r="F19" s="69" t="s">
        <v>321</v>
      </c>
      <c r="G19" s="70"/>
      <c r="H19" s="70"/>
      <c r="I19" s="70"/>
      <c r="J19" s="61" t="s">
        <v>322</v>
      </c>
    </row>
    <row r="20" customHeight="1" spans="1:10">
      <c r="A20" s="61"/>
      <c r="B20" s="61"/>
      <c r="C20" s="61"/>
      <c r="D20" s="61"/>
      <c r="E20" s="61"/>
      <c r="F20" s="70" t="s">
        <v>323</v>
      </c>
      <c r="G20" s="70"/>
      <c r="H20" s="70"/>
      <c r="I20" s="70"/>
      <c r="J20" s="61" t="s">
        <v>324</v>
      </c>
    </row>
    <row r="21" customHeight="1" spans="1:10">
      <c r="A21" s="61"/>
      <c r="B21" s="61" t="s">
        <v>24</v>
      </c>
      <c r="C21" s="61"/>
      <c r="D21" s="61" t="s">
        <v>29</v>
      </c>
      <c r="E21" s="61"/>
      <c r="F21" s="69" t="s">
        <v>325</v>
      </c>
      <c r="G21" s="69"/>
      <c r="H21" s="69"/>
      <c r="I21" s="69"/>
      <c r="J21" s="61" t="s">
        <v>326</v>
      </c>
    </row>
    <row r="22" customHeight="1" spans="1:10">
      <c r="A22" s="61"/>
      <c r="B22" s="61"/>
      <c r="C22" s="61"/>
      <c r="D22" s="61"/>
      <c r="E22" s="61"/>
      <c r="F22" s="70" t="s">
        <v>327</v>
      </c>
      <c r="G22" s="70"/>
      <c r="H22" s="70"/>
      <c r="I22" s="70"/>
      <c r="J22" s="61" t="s">
        <v>328</v>
      </c>
    </row>
    <row r="23" customHeight="1" spans="1:10">
      <c r="A23" s="61"/>
      <c r="B23" s="61"/>
      <c r="C23" s="61"/>
      <c r="D23" s="61" t="s">
        <v>83</v>
      </c>
      <c r="E23" s="61"/>
      <c r="F23" s="70" t="s">
        <v>329</v>
      </c>
      <c r="G23" s="70"/>
      <c r="H23" s="70"/>
      <c r="I23" s="70"/>
      <c r="J23" s="61" t="s">
        <v>85</v>
      </c>
    </row>
    <row r="24" customHeight="1" spans="1:10">
      <c r="A24" s="61"/>
      <c r="B24" s="61" t="s">
        <v>34</v>
      </c>
      <c r="C24" s="61"/>
      <c r="D24" s="61" t="s">
        <v>35</v>
      </c>
      <c r="E24" s="61"/>
      <c r="F24" s="69" t="s">
        <v>330</v>
      </c>
      <c r="G24" s="69"/>
      <c r="H24" s="69"/>
      <c r="I24" s="69"/>
      <c r="J24" s="61" t="s">
        <v>87</v>
      </c>
    </row>
    <row r="25" customHeight="1" spans="1:10">
      <c r="A25" s="61"/>
      <c r="B25" s="61"/>
      <c r="C25" s="61"/>
      <c r="D25" s="61"/>
      <c r="E25" s="61"/>
      <c r="F25" s="69" t="s">
        <v>302</v>
      </c>
      <c r="G25" s="69"/>
      <c r="H25" s="69"/>
      <c r="I25" s="69"/>
      <c r="J25" s="61" t="s">
        <v>87</v>
      </c>
    </row>
  </sheetData>
  <mergeCells count="44">
    <mergeCell ref="A1:J1"/>
    <mergeCell ref="A2:B2"/>
    <mergeCell ref="C2:F2"/>
    <mergeCell ref="H2:J2"/>
    <mergeCell ref="A3:B3"/>
    <mergeCell ref="C3:F3"/>
    <mergeCell ref="H3:J3"/>
    <mergeCell ref="D4:J4"/>
    <mergeCell ref="D5:J5"/>
    <mergeCell ref="D6:J6"/>
    <mergeCell ref="A7:C7"/>
    <mergeCell ref="D7:J7"/>
    <mergeCell ref="B8:J8"/>
    <mergeCell ref="B11:C11"/>
    <mergeCell ref="D11:E11"/>
    <mergeCell ref="F11:I11"/>
    <mergeCell ref="F12:I12"/>
    <mergeCell ref="F13:I13"/>
    <mergeCell ref="F14:I14"/>
    <mergeCell ref="D15:E15"/>
    <mergeCell ref="F15:I15"/>
    <mergeCell ref="F16:I16"/>
    <mergeCell ref="F17:I17"/>
    <mergeCell ref="F18:I18"/>
    <mergeCell ref="F19:I19"/>
    <mergeCell ref="F20:I20"/>
    <mergeCell ref="F21:I21"/>
    <mergeCell ref="F22:I22"/>
    <mergeCell ref="D23:E23"/>
    <mergeCell ref="F23:I23"/>
    <mergeCell ref="F24:I24"/>
    <mergeCell ref="F25:I25"/>
    <mergeCell ref="A8:A10"/>
    <mergeCell ref="A11:A25"/>
    <mergeCell ref="A4:B6"/>
    <mergeCell ref="B9:J10"/>
    <mergeCell ref="B12:C20"/>
    <mergeCell ref="D12:E14"/>
    <mergeCell ref="D16:E17"/>
    <mergeCell ref="D18:E20"/>
    <mergeCell ref="B21:C23"/>
    <mergeCell ref="D21:E22"/>
    <mergeCell ref="B24:C25"/>
    <mergeCell ref="D24:E25"/>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3"/>
  <sheetViews>
    <sheetView topLeftCell="A10" workbookViewId="0">
      <selection activeCell="O7" sqref="O7"/>
    </sheetView>
  </sheetViews>
  <sheetFormatPr defaultColWidth="9" defaultRowHeight="14.4"/>
  <cols>
    <col min="3" max="3" width="14.7777777777778" customWidth="1"/>
    <col min="4" max="4" width="9.77777777777778" customWidth="1"/>
    <col min="5" max="5" width="9.66666666666667" customWidth="1"/>
    <col min="7" max="7" width="12.8888888888889" customWidth="1"/>
    <col min="10" max="10" width="19.6296296296296" customWidth="1"/>
  </cols>
  <sheetData>
    <row r="1" ht="26" customHeight="1" spans="1:10">
      <c r="A1" s="31" t="s">
        <v>108</v>
      </c>
      <c r="B1" s="32"/>
      <c r="C1" s="32"/>
      <c r="D1" s="32"/>
      <c r="E1" s="32"/>
      <c r="F1" s="32"/>
      <c r="G1" s="32"/>
      <c r="H1" s="32"/>
      <c r="I1" s="32"/>
      <c r="J1" s="32"/>
    </row>
    <row r="2" ht="33" customHeight="1" spans="1:10">
      <c r="A2" s="33" t="s">
        <v>2</v>
      </c>
      <c r="B2" s="33"/>
      <c r="C2" s="34" t="s">
        <v>331</v>
      </c>
      <c r="D2" s="34"/>
      <c r="E2" s="34"/>
      <c r="F2" s="34"/>
      <c r="G2" s="34" t="s">
        <v>40</v>
      </c>
      <c r="H2" s="34"/>
      <c r="I2" s="33"/>
      <c r="J2" s="33"/>
    </row>
    <row r="3" ht="26" customHeight="1" spans="1:10">
      <c r="A3" s="33" t="s">
        <v>41</v>
      </c>
      <c r="B3" s="33"/>
      <c r="C3" s="33" t="s">
        <v>6</v>
      </c>
      <c r="D3" s="33"/>
      <c r="E3" s="33"/>
      <c r="F3" s="33"/>
      <c r="G3" s="33" t="s">
        <v>43</v>
      </c>
      <c r="H3" s="33" t="s">
        <v>332</v>
      </c>
      <c r="I3" s="33"/>
      <c r="J3" s="33"/>
    </row>
    <row r="4" ht="26" customHeight="1" spans="1:10">
      <c r="A4" s="34" t="s">
        <v>45</v>
      </c>
      <c r="B4" s="34"/>
      <c r="C4" s="33" t="s">
        <v>46</v>
      </c>
      <c r="D4" s="33">
        <v>42</v>
      </c>
      <c r="E4" s="33"/>
      <c r="F4" s="33"/>
      <c r="G4" s="33"/>
      <c r="H4" s="33"/>
      <c r="I4" s="33"/>
      <c r="J4" s="33"/>
    </row>
    <row r="5" ht="26" customHeight="1" spans="1:10">
      <c r="A5" s="34"/>
      <c r="B5" s="34"/>
      <c r="C5" s="33" t="s">
        <v>48</v>
      </c>
      <c r="D5" s="33">
        <v>42</v>
      </c>
      <c r="E5" s="33"/>
      <c r="F5" s="33"/>
      <c r="G5" s="33"/>
      <c r="H5" s="33"/>
      <c r="I5" s="33"/>
      <c r="J5" s="33"/>
    </row>
    <row r="6" ht="26" customHeight="1" spans="1:10">
      <c r="A6" s="34"/>
      <c r="B6" s="34"/>
      <c r="C6" s="33" t="s">
        <v>50</v>
      </c>
      <c r="D6" s="33">
        <v>0</v>
      </c>
      <c r="E6" s="33"/>
      <c r="F6" s="33"/>
      <c r="G6" s="33"/>
      <c r="H6" s="33"/>
      <c r="I6" s="33"/>
      <c r="J6" s="33"/>
    </row>
    <row r="7" ht="78" customHeight="1" spans="1:10">
      <c r="A7" s="35" t="s">
        <v>52</v>
      </c>
      <c r="B7" s="36"/>
      <c r="C7" s="37"/>
      <c r="D7" s="38" t="s">
        <v>333</v>
      </c>
      <c r="E7" s="39"/>
      <c r="F7" s="39"/>
      <c r="G7" s="39"/>
      <c r="H7" s="39"/>
      <c r="I7" s="39"/>
      <c r="J7" s="54"/>
    </row>
    <row r="8" ht="26" customHeight="1" spans="1:10">
      <c r="A8" s="35" t="s">
        <v>54</v>
      </c>
      <c r="B8" s="36"/>
      <c r="C8" s="37"/>
      <c r="D8" s="38" t="s">
        <v>334</v>
      </c>
      <c r="E8" s="39"/>
      <c r="F8" s="39"/>
      <c r="G8" s="39"/>
      <c r="H8" s="39"/>
      <c r="I8" s="39"/>
      <c r="J8" s="54"/>
    </row>
    <row r="9" ht="26" customHeight="1" spans="1:10">
      <c r="A9" s="33" t="s">
        <v>56</v>
      </c>
      <c r="B9" s="33" t="s">
        <v>57</v>
      </c>
      <c r="C9" s="33"/>
      <c r="D9" s="33"/>
      <c r="E9" s="33"/>
      <c r="F9" s="33"/>
      <c r="G9" s="33"/>
      <c r="H9" s="33"/>
      <c r="I9" s="33"/>
      <c r="J9" s="33"/>
    </row>
    <row r="10" ht="49" customHeight="1" spans="1:10">
      <c r="A10" s="33"/>
      <c r="B10" s="40" t="s">
        <v>335</v>
      </c>
      <c r="C10" s="40"/>
      <c r="D10" s="40"/>
      <c r="E10" s="40"/>
      <c r="F10" s="40"/>
      <c r="G10" s="40"/>
      <c r="H10" s="40"/>
      <c r="I10" s="40"/>
      <c r="J10" s="40"/>
    </row>
    <row r="11" ht="26" customHeight="1" spans="1:10">
      <c r="A11" s="33"/>
      <c r="B11" s="40"/>
      <c r="C11" s="40"/>
      <c r="D11" s="40"/>
      <c r="E11" s="40"/>
      <c r="F11" s="40"/>
      <c r="G11" s="40"/>
      <c r="H11" s="40"/>
      <c r="I11" s="40"/>
      <c r="J11" s="40"/>
    </row>
    <row r="12" ht="26" customHeight="1" spans="1:10">
      <c r="A12" s="33" t="s">
        <v>59</v>
      </c>
      <c r="B12" s="33" t="s">
        <v>10</v>
      </c>
      <c r="C12" s="33"/>
      <c r="D12" s="33" t="s">
        <v>11</v>
      </c>
      <c r="E12" s="33"/>
      <c r="F12" s="33" t="s">
        <v>12</v>
      </c>
      <c r="G12" s="33"/>
      <c r="H12" s="33"/>
      <c r="I12" s="33"/>
      <c r="J12" s="33" t="s">
        <v>60</v>
      </c>
    </row>
    <row r="13" ht="26" customHeight="1" spans="1:10">
      <c r="A13" s="33"/>
      <c r="B13" s="41" t="s">
        <v>14</v>
      </c>
      <c r="C13" s="42"/>
      <c r="D13" s="33" t="s">
        <v>15</v>
      </c>
      <c r="E13" s="33"/>
      <c r="F13" s="40" t="s">
        <v>336</v>
      </c>
      <c r="G13" s="43"/>
      <c r="H13" s="43"/>
      <c r="I13" s="43"/>
      <c r="J13" s="33" t="s">
        <v>337</v>
      </c>
    </row>
    <row r="14" ht="26" customHeight="1" spans="1:10">
      <c r="A14" s="33"/>
      <c r="B14" s="41"/>
      <c r="C14" s="42"/>
      <c r="D14" s="33" t="s">
        <v>18</v>
      </c>
      <c r="E14" s="33"/>
      <c r="F14" s="40" t="s">
        <v>338</v>
      </c>
      <c r="G14" s="43"/>
      <c r="H14" s="43"/>
      <c r="I14" s="43"/>
      <c r="J14" s="33">
        <f>100%</f>
        <v>1</v>
      </c>
    </row>
    <row r="15" ht="26" customHeight="1" spans="1:10">
      <c r="A15" s="33"/>
      <c r="B15" s="41"/>
      <c r="C15" s="42"/>
      <c r="D15" s="44" t="s">
        <v>21</v>
      </c>
      <c r="E15" s="45"/>
      <c r="F15" s="40" t="s">
        <v>339</v>
      </c>
      <c r="G15" s="40"/>
      <c r="H15" s="40"/>
      <c r="I15" s="40"/>
      <c r="J15" s="55">
        <v>46203</v>
      </c>
    </row>
    <row r="16" ht="26" customHeight="1" spans="1:10">
      <c r="A16" s="33"/>
      <c r="B16" s="41"/>
      <c r="C16" s="42"/>
      <c r="D16" s="41"/>
      <c r="E16" s="42"/>
      <c r="F16" s="43" t="s">
        <v>340</v>
      </c>
      <c r="G16" s="43"/>
      <c r="H16" s="43"/>
      <c r="I16" s="43"/>
      <c r="J16" s="55">
        <v>46387</v>
      </c>
    </row>
    <row r="17" ht="26" customHeight="1" spans="1:10">
      <c r="A17" s="33"/>
      <c r="B17" s="41"/>
      <c r="C17" s="42"/>
      <c r="D17" s="46"/>
      <c r="E17" s="47"/>
      <c r="F17" s="43" t="s">
        <v>341</v>
      </c>
      <c r="G17" s="43"/>
      <c r="H17" s="43"/>
      <c r="I17" s="43"/>
      <c r="J17" s="56">
        <f>100%</f>
        <v>1</v>
      </c>
    </row>
    <row r="18" ht="26" customHeight="1" spans="1:10">
      <c r="A18" s="33"/>
      <c r="B18" s="41"/>
      <c r="C18" s="42"/>
      <c r="D18" s="44" t="s">
        <v>69</v>
      </c>
      <c r="E18" s="45"/>
      <c r="F18" s="40" t="s">
        <v>342</v>
      </c>
      <c r="G18" s="43"/>
      <c r="H18" s="43"/>
      <c r="I18" s="43"/>
      <c r="J18" s="57" t="s">
        <v>343</v>
      </c>
    </row>
    <row r="19" ht="26" customHeight="1" spans="1:10">
      <c r="A19" s="33"/>
      <c r="B19" s="41"/>
      <c r="C19" s="42"/>
      <c r="D19" s="41"/>
      <c r="E19" s="42"/>
      <c r="F19" s="40" t="s">
        <v>344</v>
      </c>
      <c r="G19" s="40"/>
      <c r="H19" s="40"/>
      <c r="I19" s="40"/>
      <c r="J19" s="33" t="s">
        <v>345</v>
      </c>
    </row>
    <row r="20" ht="26" customHeight="1" spans="1:10">
      <c r="A20" s="33"/>
      <c r="B20" s="41"/>
      <c r="C20" s="42"/>
      <c r="D20" s="46"/>
      <c r="E20" s="47"/>
      <c r="F20" s="43" t="s">
        <v>346</v>
      </c>
      <c r="G20" s="43"/>
      <c r="H20" s="43"/>
      <c r="I20" s="43"/>
      <c r="J20" s="33" t="s">
        <v>347</v>
      </c>
    </row>
    <row r="21" ht="26" customHeight="1" spans="1:10">
      <c r="A21" s="33"/>
      <c r="B21" s="48" t="s">
        <v>24</v>
      </c>
      <c r="C21" s="49"/>
      <c r="D21" s="33" t="s">
        <v>29</v>
      </c>
      <c r="E21" s="33"/>
      <c r="F21" s="40" t="s">
        <v>348</v>
      </c>
      <c r="G21" s="40"/>
      <c r="H21" s="40"/>
      <c r="I21" s="40"/>
      <c r="J21" s="33" t="s">
        <v>349</v>
      </c>
    </row>
    <row r="22" ht="26" customHeight="1" spans="1:10">
      <c r="A22" s="33"/>
      <c r="B22" s="44" t="s">
        <v>34</v>
      </c>
      <c r="C22" s="45"/>
      <c r="D22" s="50" t="s">
        <v>35</v>
      </c>
      <c r="E22" s="51"/>
      <c r="F22" s="40" t="s">
        <v>350</v>
      </c>
      <c r="G22" s="40"/>
      <c r="H22" s="40"/>
      <c r="I22" s="40"/>
      <c r="J22" s="58" t="s">
        <v>87</v>
      </c>
    </row>
    <row r="23" ht="26" customHeight="1" spans="1:10">
      <c r="A23" s="33"/>
      <c r="B23" s="46"/>
      <c r="C23" s="47"/>
      <c r="D23" s="52"/>
      <c r="E23" s="53"/>
      <c r="F23" s="43" t="s">
        <v>351</v>
      </c>
      <c r="G23" s="43"/>
      <c r="H23" s="43"/>
      <c r="I23" s="43"/>
      <c r="J23" s="59" t="s">
        <v>87</v>
      </c>
    </row>
  </sheetData>
  <mergeCells count="42">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D13:E13"/>
    <mergeCell ref="F13:I13"/>
    <mergeCell ref="D14:E14"/>
    <mergeCell ref="F14:I14"/>
    <mergeCell ref="F15:I15"/>
    <mergeCell ref="F16:I16"/>
    <mergeCell ref="F17:I17"/>
    <mergeCell ref="F18:I18"/>
    <mergeCell ref="F19:I19"/>
    <mergeCell ref="F20:I20"/>
    <mergeCell ref="B21:C21"/>
    <mergeCell ref="D21:E21"/>
    <mergeCell ref="F21:I21"/>
    <mergeCell ref="F22:I22"/>
    <mergeCell ref="F23:I23"/>
    <mergeCell ref="A9:A11"/>
    <mergeCell ref="A12:A23"/>
    <mergeCell ref="A4:B6"/>
    <mergeCell ref="B10:J11"/>
    <mergeCell ref="B13:C20"/>
    <mergeCell ref="D15:E17"/>
    <mergeCell ref="D18:E20"/>
    <mergeCell ref="B22:C23"/>
    <mergeCell ref="D22:E2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
  <sheetViews>
    <sheetView workbookViewId="0">
      <selection activeCell="D22" sqref="D22:E22"/>
    </sheetView>
  </sheetViews>
  <sheetFormatPr defaultColWidth="14.6296296296296" defaultRowHeight="26" customHeight="1"/>
  <cols>
    <col min="1" max="2" width="14.6296296296296" customWidth="1"/>
    <col min="3" max="3" width="15.7777777777778" customWidth="1"/>
    <col min="4" max="9" width="14.6296296296296" customWidth="1"/>
    <col min="10" max="10" width="16.5555555555556" customWidth="1"/>
    <col min="11" max="16384" width="14.6296296296296" customWidth="1"/>
  </cols>
  <sheetData>
    <row r="1" customHeight="1" spans="1:10">
      <c r="A1" s="1" t="s">
        <v>108</v>
      </c>
      <c r="B1" s="2"/>
      <c r="C1" s="2"/>
      <c r="D1" s="2"/>
      <c r="E1" s="2"/>
      <c r="F1" s="2"/>
      <c r="G1" s="2"/>
      <c r="H1" s="2"/>
      <c r="I1" s="2"/>
      <c r="J1" s="2"/>
    </row>
    <row r="2" ht="32" customHeight="1" spans="1:10">
      <c r="A2" s="3" t="s">
        <v>2</v>
      </c>
      <c r="B2" s="3"/>
      <c r="C2" s="6" t="s">
        <v>352</v>
      </c>
      <c r="D2" s="6"/>
      <c r="E2" s="6"/>
      <c r="F2" s="6"/>
      <c r="G2" s="6" t="s">
        <v>40</v>
      </c>
      <c r="H2" s="6"/>
      <c r="I2" s="3"/>
      <c r="J2" s="3"/>
    </row>
    <row r="3" customHeight="1" spans="1:10">
      <c r="A3" s="3" t="s">
        <v>41</v>
      </c>
      <c r="B3" s="3"/>
      <c r="C3" s="3" t="s">
        <v>6</v>
      </c>
      <c r="D3" s="3"/>
      <c r="E3" s="3"/>
      <c r="F3" s="3"/>
      <c r="G3" s="3" t="s">
        <v>43</v>
      </c>
      <c r="H3" s="3" t="s">
        <v>353</v>
      </c>
      <c r="I3" s="3"/>
      <c r="J3" s="3"/>
    </row>
    <row r="4" customHeight="1" spans="1:10">
      <c r="A4" s="6" t="s">
        <v>45</v>
      </c>
      <c r="B4" s="6"/>
      <c r="C4" s="3" t="s">
        <v>46</v>
      </c>
      <c r="D4" s="3">
        <v>20</v>
      </c>
      <c r="E4" s="3"/>
      <c r="F4" s="3"/>
      <c r="G4" s="3"/>
      <c r="H4" s="3"/>
      <c r="I4" s="3"/>
      <c r="J4" s="3"/>
    </row>
    <row r="5" customHeight="1" spans="1:10">
      <c r="A5" s="6"/>
      <c r="B5" s="6"/>
      <c r="C5" s="3" t="s">
        <v>48</v>
      </c>
      <c r="D5" s="3">
        <v>20</v>
      </c>
      <c r="E5" s="3"/>
      <c r="F5" s="3"/>
      <c r="G5" s="3"/>
      <c r="H5" s="3"/>
      <c r="I5" s="3"/>
      <c r="J5" s="3"/>
    </row>
    <row r="6" customHeight="1" spans="1:10">
      <c r="A6" s="6"/>
      <c r="B6" s="6"/>
      <c r="C6" s="3" t="s">
        <v>50</v>
      </c>
      <c r="D6" s="3">
        <v>0</v>
      </c>
      <c r="E6" s="3"/>
      <c r="F6" s="3"/>
      <c r="G6" s="3"/>
      <c r="H6" s="3"/>
      <c r="I6" s="3"/>
      <c r="J6" s="3"/>
    </row>
    <row r="7" ht="51" customHeight="1" spans="1:10">
      <c r="A7" s="4" t="s">
        <v>52</v>
      </c>
      <c r="B7" s="5"/>
      <c r="C7" s="7"/>
      <c r="D7" s="8" t="s">
        <v>354</v>
      </c>
      <c r="E7" s="9"/>
      <c r="F7" s="9"/>
      <c r="G7" s="9"/>
      <c r="H7" s="9"/>
      <c r="I7" s="9"/>
      <c r="J7" s="7"/>
    </row>
    <row r="8" customHeight="1" spans="1:10">
      <c r="A8" s="4" t="s">
        <v>54</v>
      </c>
      <c r="B8" s="5"/>
      <c r="C8" s="7"/>
      <c r="D8" s="8" t="s">
        <v>355</v>
      </c>
      <c r="E8" s="9"/>
      <c r="F8" s="9"/>
      <c r="G8" s="9"/>
      <c r="H8" s="9"/>
      <c r="I8" s="9"/>
      <c r="J8" s="7"/>
    </row>
    <row r="9" customHeight="1" spans="1:10">
      <c r="A9" s="3" t="s">
        <v>56</v>
      </c>
      <c r="B9" s="3" t="s">
        <v>57</v>
      </c>
      <c r="C9" s="3"/>
      <c r="D9" s="3"/>
      <c r="E9" s="3"/>
      <c r="F9" s="3"/>
      <c r="G9" s="3"/>
      <c r="H9" s="3"/>
      <c r="I9" s="3"/>
      <c r="J9" s="3"/>
    </row>
    <row r="10" customHeight="1" spans="1:10">
      <c r="A10" s="3"/>
      <c r="B10" s="10" t="s">
        <v>356</v>
      </c>
      <c r="C10" s="10"/>
      <c r="D10" s="10"/>
      <c r="E10" s="10"/>
      <c r="F10" s="10"/>
      <c r="G10" s="10"/>
      <c r="H10" s="10"/>
      <c r="I10" s="10"/>
      <c r="J10" s="6"/>
    </row>
    <row r="11" customHeight="1" spans="1:10">
      <c r="A11" s="3"/>
      <c r="B11" s="10"/>
      <c r="C11" s="10"/>
      <c r="D11" s="10"/>
      <c r="E11" s="10"/>
      <c r="F11" s="10"/>
      <c r="G11" s="10"/>
      <c r="H11" s="10"/>
      <c r="I11" s="10"/>
      <c r="J11" s="6"/>
    </row>
    <row r="12" customHeight="1" spans="1:10">
      <c r="A12" s="3" t="s">
        <v>59</v>
      </c>
      <c r="B12" s="3" t="s">
        <v>10</v>
      </c>
      <c r="C12" s="3"/>
      <c r="D12" s="3" t="s">
        <v>11</v>
      </c>
      <c r="E12" s="3"/>
      <c r="F12" s="3" t="s">
        <v>12</v>
      </c>
      <c r="G12" s="3"/>
      <c r="H12" s="3"/>
      <c r="I12" s="3"/>
      <c r="J12" s="3" t="s">
        <v>60</v>
      </c>
    </row>
    <row r="13" customHeight="1" spans="1:10">
      <c r="A13" s="3"/>
      <c r="B13" s="13" t="s">
        <v>14</v>
      </c>
      <c r="C13" s="14"/>
      <c r="D13" s="26" t="s">
        <v>15</v>
      </c>
      <c r="E13" s="27"/>
      <c r="F13" s="4" t="s">
        <v>357</v>
      </c>
      <c r="G13" s="5"/>
      <c r="H13" s="5"/>
      <c r="I13" s="7"/>
      <c r="J13" s="3" t="s">
        <v>79</v>
      </c>
    </row>
    <row r="14" customHeight="1" spans="1:10">
      <c r="A14" s="3"/>
      <c r="B14" s="16"/>
      <c r="C14" s="28"/>
      <c r="D14" s="3" t="s">
        <v>18</v>
      </c>
      <c r="E14" s="3"/>
      <c r="F14" s="4" t="s">
        <v>358</v>
      </c>
      <c r="G14" s="5"/>
      <c r="H14" s="5"/>
      <c r="I14" s="7"/>
      <c r="J14" s="29">
        <v>1</v>
      </c>
    </row>
    <row r="15" customHeight="1" spans="1:10">
      <c r="A15" s="3"/>
      <c r="B15" s="16"/>
      <c r="C15" s="28"/>
      <c r="D15" s="3"/>
      <c r="E15" s="3"/>
      <c r="F15" s="4" t="s">
        <v>359</v>
      </c>
      <c r="G15" s="5"/>
      <c r="H15" s="5"/>
      <c r="I15" s="7"/>
      <c r="J15" s="25" t="s">
        <v>360</v>
      </c>
    </row>
    <row r="16" customHeight="1" spans="1:10">
      <c r="A16" s="3"/>
      <c r="B16" s="16"/>
      <c r="C16" s="28"/>
      <c r="D16" s="3"/>
      <c r="E16" s="3"/>
      <c r="F16" s="4" t="s">
        <v>361</v>
      </c>
      <c r="G16" s="5"/>
      <c r="H16" s="5"/>
      <c r="I16" s="7"/>
      <c r="J16" s="3" t="s">
        <v>360</v>
      </c>
    </row>
    <row r="17" customHeight="1" spans="1:10">
      <c r="A17" s="3"/>
      <c r="B17" s="16"/>
      <c r="C17" s="28"/>
      <c r="D17" s="3" t="s">
        <v>21</v>
      </c>
      <c r="E17" s="3"/>
      <c r="F17" s="4" t="s">
        <v>362</v>
      </c>
      <c r="G17" s="5"/>
      <c r="H17" s="5"/>
      <c r="I17" s="7"/>
      <c r="J17" s="25">
        <v>46387</v>
      </c>
    </row>
    <row r="18" customHeight="1" spans="1:10">
      <c r="A18" s="3"/>
      <c r="B18" s="16"/>
      <c r="C18" s="17"/>
      <c r="D18" s="16" t="s">
        <v>69</v>
      </c>
      <c r="E18" s="17"/>
      <c r="F18" s="4" t="s">
        <v>363</v>
      </c>
      <c r="G18" s="5"/>
      <c r="H18" s="5"/>
      <c r="I18" s="7"/>
      <c r="J18" s="30" t="s">
        <v>364</v>
      </c>
    </row>
    <row r="19" customHeight="1" spans="1:10">
      <c r="A19" s="3"/>
      <c r="B19" s="18"/>
      <c r="C19" s="19"/>
      <c r="D19" s="18"/>
      <c r="E19" s="19"/>
      <c r="F19" s="4" t="s">
        <v>365</v>
      </c>
      <c r="G19" s="5"/>
      <c r="H19" s="5"/>
      <c r="I19" s="7"/>
      <c r="J19" s="30" t="s">
        <v>366</v>
      </c>
    </row>
    <row r="20" customHeight="1" spans="1:10">
      <c r="A20" s="3"/>
      <c r="B20" s="13" t="s">
        <v>24</v>
      </c>
      <c r="C20" s="14"/>
      <c r="D20" s="26" t="s">
        <v>25</v>
      </c>
      <c r="E20" s="27"/>
      <c r="F20" s="4" t="s">
        <v>367</v>
      </c>
      <c r="G20" s="5"/>
      <c r="H20" s="5"/>
      <c r="I20" s="7"/>
      <c r="J20" s="3" t="s">
        <v>368</v>
      </c>
    </row>
    <row r="21" customHeight="1" spans="1:10">
      <c r="A21" s="3"/>
      <c r="B21" s="18"/>
      <c r="C21" s="19"/>
      <c r="D21" s="26" t="s">
        <v>29</v>
      </c>
      <c r="E21" s="27"/>
      <c r="F21" s="4" t="s">
        <v>369</v>
      </c>
      <c r="G21" s="5"/>
      <c r="H21" s="5"/>
      <c r="I21" s="7"/>
      <c r="J21" s="3" t="s">
        <v>79</v>
      </c>
    </row>
    <row r="22" customHeight="1" spans="1:10">
      <c r="A22" s="3"/>
      <c r="B22" s="26" t="s">
        <v>34</v>
      </c>
      <c r="C22" s="27"/>
      <c r="D22" s="26" t="s">
        <v>35</v>
      </c>
      <c r="E22" s="27"/>
      <c r="F22" s="4" t="s">
        <v>370</v>
      </c>
      <c r="G22" s="5"/>
      <c r="H22" s="5"/>
      <c r="I22" s="7"/>
      <c r="J22" s="3" t="s">
        <v>87</v>
      </c>
    </row>
  </sheetData>
  <mergeCells count="42">
    <mergeCell ref="A1:J1"/>
    <mergeCell ref="A2:B2"/>
    <mergeCell ref="C2:F2"/>
    <mergeCell ref="H2:J2"/>
    <mergeCell ref="A3:B3"/>
    <mergeCell ref="C3:F3"/>
    <mergeCell ref="H3:J3"/>
    <mergeCell ref="D4:J4"/>
    <mergeCell ref="D5:J5"/>
    <mergeCell ref="D6:J6"/>
    <mergeCell ref="A7:C7"/>
    <mergeCell ref="D7:J7"/>
    <mergeCell ref="A8:C8"/>
    <mergeCell ref="D8:J8"/>
    <mergeCell ref="B9:J9"/>
    <mergeCell ref="B12:C12"/>
    <mergeCell ref="D12:E12"/>
    <mergeCell ref="F12:I12"/>
    <mergeCell ref="D13:E13"/>
    <mergeCell ref="F13:I13"/>
    <mergeCell ref="F14:I14"/>
    <mergeCell ref="F15:I15"/>
    <mergeCell ref="F16:I16"/>
    <mergeCell ref="D17:E17"/>
    <mergeCell ref="F17:I17"/>
    <mergeCell ref="F18:I18"/>
    <mergeCell ref="F19:I19"/>
    <mergeCell ref="D20:E20"/>
    <mergeCell ref="F20:I20"/>
    <mergeCell ref="D21:E21"/>
    <mergeCell ref="F21:I21"/>
    <mergeCell ref="B22:C22"/>
    <mergeCell ref="D22:E22"/>
    <mergeCell ref="F22:I22"/>
    <mergeCell ref="A9:A11"/>
    <mergeCell ref="A12:A22"/>
    <mergeCell ref="A4:B6"/>
    <mergeCell ref="B10:J11"/>
    <mergeCell ref="B13:C19"/>
    <mergeCell ref="D14:E16"/>
    <mergeCell ref="D18:E19"/>
    <mergeCell ref="B20:C21"/>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topLeftCell="A10" workbookViewId="0">
      <selection activeCell="F19" sqref="F19:I19"/>
    </sheetView>
  </sheetViews>
  <sheetFormatPr defaultColWidth="9" defaultRowHeight="26" customHeight="1"/>
  <cols>
    <col min="3" max="3" width="15.7777777777778" customWidth="1"/>
    <col min="4" max="4" width="10.3333333333333" customWidth="1"/>
    <col min="5" max="5" width="9.77777777777778" customWidth="1"/>
    <col min="10" max="10" width="25" customWidth="1"/>
  </cols>
  <sheetData>
    <row r="1" customHeight="1" spans="1:10">
      <c r="A1" s="1" t="s">
        <v>246</v>
      </c>
      <c r="B1" s="2"/>
      <c r="C1" s="2"/>
      <c r="D1" s="2"/>
      <c r="E1" s="2"/>
      <c r="F1" s="2"/>
      <c r="G1" s="2"/>
      <c r="H1" s="2"/>
      <c r="I1" s="2"/>
      <c r="J1" s="2"/>
    </row>
    <row r="2" customHeight="1" spans="1:10">
      <c r="A2" s="3" t="s">
        <v>2</v>
      </c>
      <c r="B2" s="3"/>
      <c r="C2" s="4" t="s">
        <v>371</v>
      </c>
      <c r="D2" s="5"/>
      <c r="E2" s="5"/>
      <c r="F2" s="5"/>
      <c r="G2" s="5"/>
      <c r="H2" s="5"/>
      <c r="I2" s="5"/>
      <c r="J2" s="7"/>
    </row>
    <row r="3" customHeight="1" spans="1:10">
      <c r="A3" s="3" t="s">
        <v>41</v>
      </c>
      <c r="B3" s="3"/>
      <c r="C3" s="3" t="s">
        <v>6</v>
      </c>
      <c r="D3" s="3"/>
      <c r="E3" s="3"/>
      <c r="F3" s="3"/>
      <c r="G3" s="3" t="s">
        <v>43</v>
      </c>
      <c r="H3" s="3" t="s">
        <v>6</v>
      </c>
      <c r="I3" s="3"/>
      <c r="J3" s="3"/>
    </row>
    <row r="4" customHeight="1" spans="1:10">
      <c r="A4" s="6" t="s">
        <v>45</v>
      </c>
      <c r="B4" s="6"/>
      <c r="C4" s="3" t="s">
        <v>46</v>
      </c>
      <c r="D4" s="3">
        <v>21</v>
      </c>
      <c r="E4" s="3"/>
      <c r="F4" s="3"/>
      <c r="G4" s="3"/>
      <c r="H4" s="3"/>
      <c r="I4" s="3"/>
      <c r="J4" s="3"/>
    </row>
    <row r="5" customHeight="1" spans="1:10">
      <c r="A5" s="6"/>
      <c r="B5" s="6"/>
      <c r="C5" s="3" t="s">
        <v>48</v>
      </c>
      <c r="D5" s="3" t="s">
        <v>372</v>
      </c>
      <c r="E5" s="3"/>
      <c r="F5" s="3"/>
      <c r="G5" s="3"/>
      <c r="H5" s="3"/>
      <c r="I5" s="3"/>
      <c r="J5" s="3"/>
    </row>
    <row r="6" customHeight="1" spans="1:10">
      <c r="A6" s="6"/>
      <c r="B6" s="6"/>
      <c r="C6" s="3" t="s">
        <v>50</v>
      </c>
      <c r="D6" s="3">
        <v>0</v>
      </c>
      <c r="E6" s="3"/>
      <c r="F6" s="3"/>
      <c r="G6" s="3"/>
      <c r="H6" s="3"/>
      <c r="I6" s="3"/>
      <c r="J6" s="3"/>
    </row>
    <row r="7" ht="81" customHeight="1" spans="1:10">
      <c r="A7" s="4" t="s">
        <v>52</v>
      </c>
      <c r="B7" s="5"/>
      <c r="C7" s="7"/>
      <c r="D7" s="8" t="s">
        <v>373</v>
      </c>
      <c r="E7" s="9"/>
      <c r="F7" s="9"/>
      <c r="G7" s="9"/>
      <c r="H7" s="9"/>
      <c r="I7" s="9"/>
      <c r="J7" s="21"/>
    </row>
    <row r="8" customHeight="1" spans="1:10">
      <c r="A8" s="3" t="s">
        <v>56</v>
      </c>
      <c r="B8" s="3" t="s">
        <v>57</v>
      </c>
      <c r="C8" s="3"/>
      <c r="D8" s="3"/>
      <c r="E8" s="3"/>
      <c r="F8" s="3"/>
      <c r="G8" s="3"/>
      <c r="H8" s="3"/>
      <c r="I8" s="3"/>
      <c r="J8" s="3"/>
    </row>
    <row r="9" customHeight="1" spans="1:10">
      <c r="A9" s="3"/>
      <c r="B9" s="10" t="s">
        <v>374</v>
      </c>
      <c r="C9" s="10"/>
      <c r="D9" s="10"/>
      <c r="E9" s="10"/>
      <c r="F9" s="10"/>
      <c r="G9" s="10"/>
      <c r="H9" s="10"/>
      <c r="I9" s="10"/>
      <c r="J9" s="10"/>
    </row>
    <row r="10" ht="44" customHeight="1" spans="1:10">
      <c r="A10" s="3"/>
      <c r="B10" s="10"/>
      <c r="C10" s="10"/>
      <c r="D10" s="10"/>
      <c r="E10" s="10"/>
      <c r="F10" s="10"/>
      <c r="G10" s="10"/>
      <c r="H10" s="10"/>
      <c r="I10" s="10"/>
      <c r="J10" s="10"/>
    </row>
    <row r="11" customHeight="1" spans="1:10">
      <c r="A11" s="11" t="s">
        <v>59</v>
      </c>
      <c r="B11" s="3" t="s">
        <v>10</v>
      </c>
      <c r="C11" s="3"/>
      <c r="D11" s="3" t="s">
        <v>11</v>
      </c>
      <c r="E11" s="3"/>
      <c r="F11" s="3" t="s">
        <v>12</v>
      </c>
      <c r="G11" s="3"/>
      <c r="H11" s="3"/>
      <c r="I11" s="3"/>
      <c r="J11" s="3" t="s">
        <v>60</v>
      </c>
    </row>
    <row r="12" customHeight="1" spans="1:10">
      <c r="A12" s="12"/>
      <c r="B12" s="13" t="s">
        <v>14</v>
      </c>
      <c r="C12" s="14"/>
      <c r="D12" s="13" t="s">
        <v>15</v>
      </c>
      <c r="E12" s="14"/>
      <c r="F12" s="10" t="s">
        <v>375</v>
      </c>
      <c r="G12" s="15"/>
      <c r="H12" s="15"/>
      <c r="I12" s="15"/>
      <c r="J12" s="3" t="s">
        <v>376</v>
      </c>
    </row>
    <row r="13" customHeight="1" spans="1:10">
      <c r="A13" s="12"/>
      <c r="B13" s="16"/>
      <c r="C13" s="17"/>
      <c r="D13" s="18"/>
      <c r="E13" s="19"/>
      <c r="F13" s="15" t="s">
        <v>377</v>
      </c>
      <c r="G13" s="15"/>
      <c r="H13" s="15"/>
      <c r="I13" s="15"/>
      <c r="J13" s="22" t="s">
        <v>378</v>
      </c>
    </row>
    <row r="14" customHeight="1" spans="1:10">
      <c r="A14" s="12"/>
      <c r="B14" s="16"/>
      <c r="C14" s="17"/>
      <c r="D14" s="3" t="s">
        <v>18</v>
      </c>
      <c r="E14" s="3"/>
      <c r="F14" s="15" t="s">
        <v>379</v>
      </c>
      <c r="G14" s="15"/>
      <c r="H14" s="15"/>
      <c r="I14" s="15"/>
      <c r="J14" s="23">
        <v>1</v>
      </c>
    </row>
    <row r="15" customHeight="1" spans="1:10">
      <c r="A15" s="12"/>
      <c r="B15" s="16"/>
      <c r="C15" s="17"/>
      <c r="D15" s="13" t="s">
        <v>21</v>
      </c>
      <c r="E15" s="14"/>
      <c r="F15" s="10" t="s">
        <v>151</v>
      </c>
      <c r="G15" s="10"/>
      <c r="H15" s="10"/>
      <c r="I15" s="10"/>
      <c r="J15" s="24">
        <v>46082</v>
      </c>
    </row>
    <row r="16" customHeight="1" spans="1:10">
      <c r="A16" s="12"/>
      <c r="B16" s="16"/>
      <c r="C16" s="17"/>
      <c r="D16" s="18"/>
      <c r="E16" s="19"/>
      <c r="F16" s="15" t="s">
        <v>237</v>
      </c>
      <c r="G16" s="15"/>
      <c r="H16" s="15"/>
      <c r="I16" s="15"/>
      <c r="J16" s="25">
        <v>46387</v>
      </c>
    </row>
    <row r="17" customHeight="1" spans="1:10">
      <c r="A17" s="12"/>
      <c r="B17" s="16"/>
      <c r="C17" s="17"/>
      <c r="D17" s="13" t="s">
        <v>69</v>
      </c>
      <c r="E17" s="14"/>
      <c r="F17" s="15" t="s">
        <v>380</v>
      </c>
      <c r="G17" s="15"/>
      <c r="H17" s="15"/>
      <c r="I17" s="15"/>
      <c r="J17" s="3" t="s">
        <v>381</v>
      </c>
    </row>
    <row r="18" customHeight="1" spans="1:10">
      <c r="A18" s="12"/>
      <c r="B18" s="16"/>
      <c r="C18" s="17"/>
      <c r="D18" s="16"/>
      <c r="E18" s="17"/>
      <c r="F18" s="10" t="s">
        <v>382</v>
      </c>
      <c r="G18" s="10"/>
      <c r="H18" s="10"/>
      <c r="I18" s="10"/>
      <c r="J18" s="3" t="s">
        <v>383</v>
      </c>
    </row>
    <row r="19" customHeight="1" spans="1:10">
      <c r="A19" s="12"/>
      <c r="B19" s="16"/>
      <c r="C19" s="17"/>
      <c r="D19" s="16"/>
      <c r="E19" s="17"/>
      <c r="F19" s="10" t="s">
        <v>384</v>
      </c>
      <c r="G19" s="10"/>
      <c r="H19" s="10"/>
      <c r="I19" s="10"/>
      <c r="J19" s="3" t="s">
        <v>383</v>
      </c>
    </row>
    <row r="20" customHeight="1" spans="1:10">
      <c r="A20" s="12"/>
      <c r="B20" s="13" t="s">
        <v>24</v>
      </c>
      <c r="C20" s="14"/>
      <c r="D20" s="13" t="s">
        <v>29</v>
      </c>
      <c r="E20" s="14"/>
      <c r="F20" s="15" t="s">
        <v>385</v>
      </c>
      <c r="G20" s="15"/>
      <c r="H20" s="15"/>
      <c r="I20" s="15"/>
      <c r="J20" s="3" t="s">
        <v>386</v>
      </c>
    </row>
    <row r="21" customHeight="1" spans="1:10">
      <c r="A21" s="12"/>
      <c r="B21" s="16"/>
      <c r="C21" s="17"/>
      <c r="D21" s="16"/>
      <c r="E21" s="17"/>
      <c r="F21" s="10" t="s">
        <v>258</v>
      </c>
      <c r="G21" s="10"/>
      <c r="H21" s="10"/>
      <c r="I21" s="10"/>
      <c r="J21" s="3" t="s">
        <v>387</v>
      </c>
    </row>
    <row r="22" customHeight="1" spans="1:10">
      <c r="A22" s="12"/>
      <c r="B22" s="16"/>
      <c r="C22" s="17"/>
      <c r="D22" s="18"/>
      <c r="E22" s="19"/>
      <c r="F22" s="10" t="s">
        <v>327</v>
      </c>
      <c r="G22" s="10"/>
      <c r="H22" s="10"/>
      <c r="I22" s="10"/>
      <c r="J22" s="3" t="s">
        <v>388</v>
      </c>
    </row>
    <row r="23" customHeight="1" spans="1:10">
      <c r="A23" s="12"/>
      <c r="B23" s="18"/>
      <c r="C23" s="19"/>
      <c r="D23" s="18" t="s">
        <v>83</v>
      </c>
      <c r="E23" s="19"/>
      <c r="F23" s="8" t="s">
        <v>389</v>
      </c>
      <c r="G23" s="9"/>
      <c r="H23" s="9"/>
      <c r="I23" s="21"/>
      <c r="J23" s="3" t="s">
        <v>390</v>
      </c>
    </row>
    <row r="24" customHeight="1" spans="1:10">
      <c r="A24" s="12"/>
      <c r="B24" s="13" t="s">
        <v>34</v>
      </c>
      <c r="C24" s="14"/>
      <c r="D24" s="13" t="s">
        <v>35</v>
      </c>
      <c r="E24" s="14"/>
      <c r="F24" s="10" t="s">
        <v>391</v>
      </c>
      <c r="G24" s="10"/>
      <c r="H24" s="10"/>
      <c r="I24" s="10"/>
      <c r="J24" s="3" t="s">
        <v>87</v>
      </c>
    </row>
    <row r="25" customHeight="1" spans="1:10">
      <c r="A25" s="20"/>
      <c r="B25" s="18"/>
      <c r="C25" s="19"/>
      <c r="D25" s="18"/>
      <c r="E25" s="19"/>
      <c r="F25" s="10" t="s">
        <v>392</v>
      </c>
      <c r="G25" s="15"/>
      <c r="H25" s="15"/>
      <c r="I25" s="15"/>
      <c r="J25" s="3" t="s">
        <v>87</v>
      </c>
    </row>
  </sheetData>
  <mergeCells count="43">
    <mergeCell ref="A1:J1"/>
    <mergeCell ref="A2:B2"/>
    <mergeCell ref="C2:J2"/>
    <mergeCell ref="A3:B3"/>
    <mergeCell ref="C3:F3"/>
    <mergeCell ref="H3:J3"/>
    <mergeCell ref="D4:J4"/>
    <mergeCell ref="D5:J5"/>
    <mergeCell ref="D6:J6"/>
    <mergeCell ref="A7:C7"/>
    <mergeCell ref="D7:J7"/>
    <mergeCell ref="B8:J8"/>
    <mergeCell ref="B11:C11"/>
    <mergeCell ref="D11:E11"/>
    <mergeCell ref="F11:I11"/>
    <mergeCell ref="F12:I12"/>
    <mergeCell ref="F13:I13"/>
    <mergeCell ref="D14:E14"/>
    <mergeCell ref="F14:I14"/>
    <mergeCell ref="F15:I15"/>
    <mergeCell ref="F16:I16"/>
    <mergeCell ref="F17:I17"/>
    <mergeCell ref="F18:I18"/>
    <mergeCell ref="F19:I19"/>
    <mergeCell ref="F20:I20"/>
    <mergeCell ref="F21:I21"/>
    <mergeCell ref="F22:I22"/>
    <mergeCell ref="D23:E23"/>
    <mergeCell ref="F23:I23"/>
    <mergeCell ref="F24:I24"/>
    <mergeCell ref="F25:I25"/>
    <mergeCell ref="A8:A10"/>
    <mergeCell ref="A11:A25"/>
    <mergeCell ref="A4:B6"/>
    <mergeCell ref="B9:J10"/>
    <mergeCell ref="B12:C18"/>
    <mergeCell ref="D12:E13"/>
    <mergeCell ref="D15:E16"/>
    <mergeCell ref="D17:E19"/>
    <mergeCell ref="B20:C23"/>
    <mergeCell ref="D20:E22"/>
    <mergeCell ref="B24:C25"/>
    <mergeCell ref="D24:E2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昆明市宜良县党政机关单位</Company>
  <Application>Microsoft Excel</Application>
  <HeadingPairs>
    <vt:vector size="2" baseType="variant">
      <vt:variant>
        <vt:lpstr>工作表</vt:lpstr>
      </vt:variant>
      <vt:variant>
        <vt:i4>17</vt:i4>
      </vt:variant>
    </vt:vector>
  </HeadingPairs>
  <TitlesOfParts>
    <vt:vector size="17" baseType="lpstr">
      <vt:lpstr>Sheet1</vt:lpstr>
      <vt:lpstr>1.北古城镇凤莱社区等3个村（社区）现代种业特色农产品配套项目</vt:lpstr>
      <vt:lpstr>狗街镇龙山社区等3个村（社区）育秧育苗基地建设项目（集体经济项</vt:lpstr>
      <vt:lpstr>3.2026年小额信贷</vt:lpstr>
      <vt:lpstr>4.团山蛋鸡养殖园（四期）附属设施补充建设项目</vt:lpstr>
      <vt:lpstr>5.宜良现代种业产业园配套设施建设项目</vt:lpstr>
      <vt:lpstr>6.宜良县南羊街道五星社区胡家营村基础设施建设二期工程项目</vt:lpstr>
      <vt:lpstr>7.温泉社区上栗者小组村内道路硬化项目</vt:lpstr>
      <vt:lpstr>8.耿家营乡扯郎村委会芹菜塘村小组村内道路硬化建设项目</vt:lpstr>
      <vt:lpstr>9.孙家营村委会小吉利村内街心硬化建设项目</vt:lpstr>
      <vt:lpstr>10.瑞星社区白莲凹村村内道路硬化项目</vt:lpstr>
      <vt:lpstr>11.七星社区铺子底村内道路硬化项目</vt:lpstr>
      <vt:lpstr>12.竹山镇尼者村委会2026年村内道路硬化建设项目</vt:lpstr>
      <vt:lpstr>13.九乡乡小河村委会等4个村小组村内道路硬化项目</vt:lpstr>
      <vt:lpstr>14.宜良县2026年“雨露计划”职业教育补助项目</vt:lpstr>
      <vt:lpstr>15.宜良县2026年一次性交通补贴项目</vt:lpstr>
      <vt:lpstr>16.2026年项目管理费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Administrator</cp:lastModifiedBy>
  <dcterms:created xsi:type="dcterms:W3CDTF">2024-09-04T01:30:00Z</dcterms:created>
  <dcterms:modified xsi:type="dcterms:W3CDTF">2026-08-31T08:56:03Z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D122CC75C2F141229819AEBBF5E203D4_13</vt:lpwstr>
  </property>
  <property fmtid="{D5CDD505-2E9C-101B-9397-08002B2CF9AE}" pid="3" name="KSOProductBuildVer">
    <vt:lpwstr>2052-12.8.2.17149</vt:lpwstr>
  </property>
</Properties>
</file>