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祺为财务\祺为项目-决算公开\2026年\定稿--报省厅\昆明市\宜良县审计局\"/>
    </mc:Choice>
  </mc:AlternateContent>
  <bookViews>
    <workbookView windowWidth="23040" windowHeight="9060"/>
  </bookViews>
  <sheets>
    <sheet name="GK12 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<sst xmlns="http://schemas.openxmlformats.org/spreadsheetml/2006/main" count="42" uniqueCount="30">
  <si>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</si>
  <si>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</si>
  <si>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编制单位：宜良县审计局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</si>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</sst>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176" fontId="1" fillId="0" borderId="0" xfId="49" applyNumberFormat="1" applyAlignment="1">
      <alignment horizontal="center" vertical="center"/>
    </xf>
    <xf numFmtId="176" fontId="1" fillId="0" borderId="0" xfId="49" applyNumberFormat="1" applyAlignment="1">
      <alignment horizontal="center" vertical="center" wrapText="1"/>
    </xf>
    <xf numFmtId="0" fontId="2" fillId="0" borderId="0" xfId="0" applyFont="1" applyAlignment="1">
      <alignment horizont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/>
    <xf numFmtId="176" fontId="3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/>
    </xf>
    <xf numFmtId="176" fontId="6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right" vertical="center"/>
    </xf>
    <xf numFmtId="0" fontId="5" fillId="0" borderId="1" xfId="0" applyFont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shrinkToFit="1"/>
    </xf>
    <xf numFmtId="176" fontId="5" fillId="0" borderId="3" xfId="0" applyNumberFormat="1" applyFont="1" applyBorder="1" applyAlignment="1">
      <alignment horizontal="center" vertical="center" shrinkToFit="1"/>
    </xf>
    <xf numFmtId="176" fontId="5" fillId="0" borderId="3" xfId="0" applyNumberFormat="1" applyFont="1" applyBorder="1" applyAlignment="1">
      <alignment horizontal="center" vertical="center" wrapText="1" shrinkToFit="1"/>
    </xf>
    <xf numFmtId="176" fontId="5" fillId="0" borderId="4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 wrapText="1" shrinkToFit="1"/>
    </xf>
    <xf numFmtId="176" fontId="5" fillId="0" borderId="5" xfId="0" applyNumberFormat="1" applyFont="1" applyBorder="1" applyAlignment="1">
      <alignment horizontal="center" vertical="center" shrinkToFit="1"/>
    </xf>
    <xf numFmtId="176" fontId="5" fillId="0" borderId="6" xfId="0" applyNumberFormat="1" applyFont="1" applyBorder="1" applyAlignment="1">
      <alignment horizontal="center" vertical="center" shrinkToFit="1"/>
    </xf>
    <xf numFmtId="176" fontId="5" fillId="0" borderId="7" xfId="0" applyNumberFormat="1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 shrinkToFit="1"/>
    </xf>
    <xf numFmtId="176" fontId="5" fillId="0" borderId="9" xfId="0" applyNumberFormat="1" applyFont="1" applyBorder="1" applyAlignment="1">
      <alignment horizontal="center" vertical="center" shrinkToFit="1"/>
    </xf>
    <xf numFmtId="176" fontId="5" fillId="0" borderId="10" xfId="0" applyNumberFormat="1" applyFont="1" applyBorder="1" applyAlignment="1">
      <alignment horizontal="center" vertical="center" shrinkToFit="1"/>
    </xf>
    <xf numFmtId="177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top" wrapText="1"/>
    </xf>
    <xf numFmtId="176" fontId="4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zoomScale="85" zoomScaleNormal="85" topLeftCell="D1" workbookViewId="0">
      <selection activeCell="R14" sqref="R14"/>
    </sheetView>
  </sheetViews>
  <sheetFormatPr defaultColWidth="9" defaultRowHeight="15.6"/>
  <cols>
    <col min="1" max="1" width="6.26851851851852" style="3" customWidth="1"/>
    <col min="2" max="2" width="5.09259259259259" style="3" customWidth="1"/>
    <col min="3" max="3" width="19.7407407407407" style="4" customWidth="1"/>
    <col min="4" max="4" width="15.2222222222222" style="4" customWidth="1"/>
    <col min="5" max="5" width="16.9907407407407" style="4" customWidth="1"/>
    <col min="6" max="6" width="16.9814814814815" style="4" customWidth="1"/>
    <col min="7" max="7" width="15.5462962962963" style="4" customWidth="1"/>
    <col min="8" max="9" width="11.7685185185185" style="4" customWidth="1"/>
    <col min="10" max="10" width="15.8055555555556" style="4" customWidth="1"/>
    <col min="11" max="13" width="10.8518518518519" style="4" customWidth="1"/>
    <col min="14" max="14" width="15.9444444444444" style="5" customWidth="1"/>
    <col min="15" max="15" width="15.9444444444444" style="4" customWidth="1"/>
    <col min="16" max="16" width="11.8796296296296" style="4" customWidth="1"/>
    <col min="17" max="17" width="13.5925925925926" style="4" customWidth="1"/>
    <col min="18" max="18" width="16.2037037037037" style="4" customWidth="1"/>
    <col min="19" max="19" width="10.7777777777778" style="4" customWidth="1"/>
    <col min="20" max="21" width="8.36111111111111" style="4" customWidth="1"/>
    <col min="22" max="16384" width="9" style="3"/>
  </cols>
  <sheetData>
    <row r="1" s="1" customFormat="1" ht="36" customHeight="1" spans="1:21">
      <c r="A1" s="6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  <c r="O1" s="7"/>
      <c r="P1" s="7"/>
      <c r="Q1" s="7"/>
      <c r="R1" s="7"/>
      <c r="S1" s="7"/>
      <c r="T1" s="7"/>
      <c r="U1" s="7"/>
    </row>
    <row r="2" s="1" customFormat="1" ht="18" customHeight="1" spans="1:21">
      <c r="A2" s="9"/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1"/>
      <c r="O2" s="12"/>
      <c r="P2" s="12"/>
      <c r="Q2" s="12"/>
      <c r="R2" s="12"/>
      <c r="S2" s="12"/>
      <c r="T2" s="13"/>
      <c r="U2" s="14" t="s">
        <v>1</v>
      </c>
    </row>
    <row r="3" s="1" customFormat="1" ht="18" customHeight="1" spans="1:21">
      <c r="A3" s="15" t="s">
        <v>2</v>
      </c>
      <c r="B3" s="15"/>
      <c r="C3" s="14"/>
      <c r="D3" s="14"/>
      <c r="E3" s="16"/>
      <c r="F3" s="16"/>
      <c r="G3" s="10"/>
      <c r="H3" s="10"/>
      <c r="I3" s="10"/>
      <c r="J3" s="10"/>
      <c r="K3" s="10"/>
      <c r="L3" s="10"/>
      <c r="M3" s="10"/>
      <c r="N3" s="11"/>
      <c r="O3" s="12"/>
      <c r="P3" s="12"/>
      <c r="Q3" s="12"/>
      <c r="R3" s="12"/>
      <c r="S3" s="12"/>
      <c r="T3" s="13"/>
      <c r="U3" s="17" t="s">
        <v>3</v>
      </c>
    </row>
    <row r="4" s="1" customFormat="1" ht="24" customHeight="1" spans="1:21">
      <c r="A4" s="18" t="s">
        <v>4</v>
      </c>
      <c r="B4" s="18" t="s">
        <v>5</v>
      </c>
      <c r="C4" s="19" t="s">
        <v>6</v>
      </c>
      <c r="D4" s="20" t="s">
        <v>7</v>
      </c>
      <c r="E4" s="21" t="s">
        <v>8</v>
      </c>
      <c r="F4" s="19" t="s">
        <v>9</v>
      </c>
      <c r="G4" s="22"/>
      <c r="H4" s="22"/>
      <c r="I4" s="22"/>
      <c r="J4" s="22"/>
      <c r="K4" s="22"/>
      <c r="L4" s="22"/>
      <c r="M4" s="22"/>
      <c r="N4" s="23"/>
      <c r="O4" s="24"/>
      <c r="P4" s="25" t="s">
        <v>10</v>
      </c>
      <c r="Q4" s="21" t="s">
        <v>11</v>
      </c>
      <c r="R4" s="19" t="s">
        <v>12</v>
      </c>
      <c r="S4" s="24"/>
      <c r="T4" s="22" t="s">
        <v>13</v>
      </c>
      <c r="U4" s="24"/>
    </row>
    <row r="5" s="1" customFormat="1" ht="36" customHeight="1" spans="1:21">
      <c r="A5" s="18"/>
      <c r="B5" s="18"/>
      <c r="C5" s="26"/>
      <c r="D5" s="20"/>
      <c r="E5" s="21"/>
      <c r="F5" s="21" t="s">
        <v>14</v>
      </c>
      <c r="G5" s="21"/>
      <c r="H5" s="21" t="s">
        <v>15</v>
      </c>
      <c r="I5" s="21"/>
      <c r="J5" s="27" t="s">
        <v>16</v>
      </c>
      <c r="K5" s="28"/>
      <c r="L5" s="25" t="s">
        <v>17</v>
      </c>
      <c r="M5" s="25"/>
      <c r="N5" s="29" t="s">
        <v>18</v>
      </c>
      <c r="O5" s="29"/>
      <c r="P5" s="25"/>
      <c r="Q5" s="21"/>
      <c r="R5" s="30"/>
      <c r="S5" s="31"/>
      <c r="T5" s="32"/>
      <c r="U5" s="31"/>
    </row>
    <row r="6" s="1" customFormat="1" ht="24" customHeight="1" spans="1:21">
      <c r="A6" s="18"/>
      <c r="B6" s="18"/>
      <c r="C6" s="30"/>
      <c r="D6" s="20"/>
      <c r="E6" s="21"/>
      <c r="F6" s="21" t="s">
        <v>19</v>
      </c>
      <c r="G6" s="21" t="s">
        <v>20</v>
      </c>
      <c r="H6" s="21" t="s">
        <v>19</v>
      </c>
      <c r="I6" s="21" t="s">
        <v>20</v>
      </c>
      <c r="J6" s="21" t="s">
        <v>19</v>
      </c>
      <c r="K6" s="21" t="s">
        <v>20</v>
      </c>
      <c r="L6" s="21" t="s">
        <v>19</v>
      </c>
      <c r="M6" s="21" t="s">
        <v>20</v>
      </c>
      <c r="N6" s="21" t="s">
        <v>19</v>
      </c>
      <c r="O6" s="21" t="s">
        <v>20</v>
      </c>
      <c r="P6" s="25"/>
      <c r="Q6" s="21"/>
      <c r="R6" s="21" t="s">
        <v>19</v>
      </c>
      <c r="S6" s="27" t="s">
        <v>20</v>
      </c>
      <c r="T6" s="21" t="s">
        <v>19</v>
      </c>
      <c r="U6" s="21" t="s">
        <v>20</v>
      </c>
    </row>
    <row r="7" s="2" customFormat="1" ht="24" customHeight="1" spans="1:21">
      <c r="A7" s="18" t="s">
        <v>21</v>
      </c>
      <c r="B7" s="18"/>
      <c r="C7" s="33">
        <v>1</v>
      </c>
      <c r="D7" s="33" t="s">
        <v>22</v>
      </c>
      <c r="E7" s="33">
        <v>3</v>
      </c>
      <c r="F7" s="33">
        <v>4</v>
      </c>
      <c r="G7" s="33" t="s">
        <v>23</v>
      </c>
      <c r="H7" s="33">
        <v>6</v>
      </c>
      <c r="I7" s="33">
        <v>7</v>
      </c>
      <c r="J7" s="33" t="s">
        <v>24</v>
      </c>
      <c r="K7" s="33">
        <v>9</v>
      </c>
      <c r="L7" s="33">
        <v>10</v>
      </c>
      <c r="M7" s="33" t="s">
        <v>25</v>
      </c>
      <c r="N7" s="33">
        <v>12</v>
      </c>
      <c r="O7" s="33">
        <v>13</v>
      </c>
      <c r="P7" s="33" t="s">
        <v>26</v>
      </c>
      <c r="Q7" s="33">
        <v>15</v>
      </c>
      <c r="R7" s="33">
        <v>16</v>
      </c>
      <c r="S7" s="33" t="s">
        <v>27</v>
      </c>
      <c r="T7" s="33">
        <v>18</v>
      </c>
      <c r="U7" s="33">
        <v>19</v>
      </c>
    </row>
    <row r="8" s="1" customFormat="1" ht="24" customHeight="1" spans="1:21">
      <c r="A8" s="34" t="s">
        <v>28</v>
      </c>
      <c r="B8" s="18">
        <v>1</v>
      </c>
      <c r="C8" s="35">
        <f>E8+O8+P8+Q8+S8+U8</f>
        <v>1546042.12</v>
      </c>
      <c r="D8" s="35">
        <f>E8+F8+P8+Q8+R8+T8</f>
        <v>2425798.56</v>
      </c>
      <c r="E8" s="35">
        <v>1248958.72</v>
      </c>
      <c r="F8" s="35">
        <f>H8+J8+L8+N8</f>
        <v>1158439.84</v>
      </c>
      <c r="G8" s="35">
        <f>I8+K8+M8+O8</f>
        <v>297083.4</v>
      </c>
      <c r="H8" s="35">
        <v>0</v>
      </c>
      <c r="I8" s="35">
        <v>0</v>
      </c>
      <c r="J8" s="35">
        <v>257582</v>
      </c>
      <c r="K8" s="35">
        <v>0</v>
      </c>
      <c r="L8" s="35">
        <v>0</v>
      </c>
      <c r="M8" s="35">
        <v>0</v>
      </c>
      <c r="N8" s="35">
        <v>900857.84</v>
      </c>
      <c r="O8" s="35">
        <v>297083.4</v>
      </c>
      <c r="P8" s="35">
        <v>0</v>
      </c>
      <c r="Q8" s="35">
        <v>0</v>
      </c>
      <c r="R8" s="35">
        <v>18400</v>
      </c>
      <c r="S8" s="35">
        <v>0</v>
      </c>
      <c r="T8" s="35">
        <v>0</v>
      </c>
      <c r="U8" s="35">
        <v>0</v>
      </c>
    </row>
    <row r="9" s="1" customFormat="1" ht="49" customHeight="1" spans="1:21">
      <c r="A9" s="36" t="s">
        <v>29</v>
      </c>
      <c r="B9" s="36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8">
    <mergeCell ref="A1:U1"/>
    <mergeCell ref="A3:D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夜雨的狂想</cp:lastModifiedBy>
  <dcterms:created xsi:type="dcterms:W3CDTF">2023-05-25T00:02:00Z</dcterms:created>
  <dcterms:modified xsi:type="dcterms:W3CDTF">2026-09-04T10:51:29Z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