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firstSheet="3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<sst xmlns="http://schemas.openxmlformats.org/spreadsheetml/2006/main" count="955" uniqueCount="325">
  <si>
    <t>预算01-1表</t>
  </si>
  <si>
    <t>2026年部门财务收支预算总表</t>
  </si>
  <si>
    <t>单位名称：宜良县退役军人事务局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</si>
  <si>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</si>
  <si>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</si>
  <si>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</si>
  <si>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</si>
  <si>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</si>
  <si>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</si>
  <si>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</si>
  <si>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</si>
  <si>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</si>
  <si>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</si>
  <si>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</si>
  <si>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</si>
  <si>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</si>
  <si>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</si>
  <si>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</si>
  <si>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</si>
  <si>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</si>
  <si>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</si>
  <si>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</si>
  <si>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</si>
  <si>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</si>
  <si>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</si>
  <si>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</si>
  <si>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</si>
  <si>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</si>
  <si>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</si>
  <si>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</si>
  <si>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</si>
  <si>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</si>
  <si>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</si>
  <si>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</si>
  <si>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</si>
  <si>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</si>
  <si>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</si>
  <si>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</si>
  <si>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</si>
  <si>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</si>
  <si>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</si>
  <si>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</si>
  <si>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</si>
  <si>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</si>
  <si>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</si>
  <si>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</si>
  <si>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</si>
  <si>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</si>
  <si>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</si>
  <si>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</si>
  <si>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</si>
  <si>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</si>
  <si>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宜良县退役军人事务局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</si>
  <si>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</si>
  <si>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</si>
  <si>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</si>
  <si>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</si>
  <si>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</si>
  <si>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</si>
  <si>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</si>
  <si>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</si>
  <si>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</si>
  <si>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</si>
  <si>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</si>
  <si>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</si>
  <si>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</si>
  <si>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</si>
  <si>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</si>
  <si>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</si>
  <si>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</si>
  <si>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</si>
  <si>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</si>
  <si>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</si>
  <si>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</si>
  <si>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</si>
  <si>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</si>
  <si>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2080803</t>
  </si>
  <si>
    <t>在乡复员、退伍军人生活补助</t>
  </si>
  <si>
    <t>2080805</t>
  </si>
  <si>
    <t>义务兵优待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</si>
  <si>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</si>
  <si>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</si>
  <si>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</si>
  <si>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</si>
  <si>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</si>
  <si>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</si>
  <si>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</si>
  <si>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</si>
  <si>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</si>
  <si>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</si>
  <si>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</si>
  <si>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</si>
  <si>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</si>
  <si>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</si>
  <si>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</si>
  <si>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</si>
  <si>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2082850</t>
  </si>
  <si>
    <t>事业运行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</si>
  <si>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</si>
  <si>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</si>
  <si>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</si>
  <si>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</si>
  <si>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</si>
  <si>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</si>
  <si>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</si>
  <si>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</si>
  <si>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</si>
  <si>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</si>
  <si>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</si>
  <si>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</si>
  <si>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21014</t>
  </si>
  <si>
    <t>优抚对象医疗</t>
  </si>
  <si>
    <t>2101401</t>
  </si>
  <si>
    <t>优抚对象医疗补助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</si>
  <si>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</si>
  <si>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</si>
  <si>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</si>
  <si>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</si>
  <si>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</si>
  <si>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</si>
  <si>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</si>
  <si>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</si>
  <si>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</si>
  <si>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</si>
  <si>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</si>
  <si>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</si>
  <si>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</si>
  <si>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</si>
  <si>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</si>
  <si>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</si>
  <si>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</si>
  <si>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</si>
  <si>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</si>
  <si>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</si>
  <si>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</si>
  <si>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</si>
  <si>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</si>
  <si>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</si>
  <si>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</si>
  <si>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</si>
  <si>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</si>
  <si>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</si>
  <si>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</si>
  <si>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</si>
  <si>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</si>
  <si>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</si>
  <si>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</si>
  <si>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</si>
  <si>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</si>
  <si>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</si>
  <si>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</si>
  <si>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</si>
  <si>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</si>
  <si>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</si>
  <si>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</si>
  <si>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</si>
  <si>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</si>
  <si>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</si>
  <si>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</si>
  <si>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</si>
  <si>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</si>
  <si>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</si>
  <si>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</si>
  <si>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</si>
  <si>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</si>
  <si>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</si>
  <si>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</si>
  <si>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</si>
  <si>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</si>
  <si>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</si>
  <si>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</si>
  <si>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</si>
  <si>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</si>
  <si>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</si>
  <si>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</si>
  <si>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</si>
  <si>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530125210000000001247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</si>
  <si>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</si>
  <si>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</si>
  <si>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</si>
  <si>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</si>
  <si>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</si>
  <si>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</si>
  <si>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</si>
  <si>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530125210000000001248</t>
  </si>
  <si>
    <t>事业人员支出工资</t>
  </si>
  <si>
    <t>30107</t>
  </si>
  <si>
    <t>绩效工资</t>
  </si>
  <si>
    <t>530125210000000001249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</si>
  <si>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</si>
  <si>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</si>
  <si>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</si>
  <si>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</si>
  <si>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</si>
  <si>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</si>
  <si>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</si>
  <si>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</si>
  <si>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</si>
  <si>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530125210000000001250</t>
  </si>
  <si>
    <t>30113</t>
  </si>
  <si>
    <t>530125241100002508694</t>
  </si>
  <si>
    <t>医疗费补助</t>
  </si>
  <si>
    <t>530125210000000001251</t>
  </si>
  <si>
    <t>对个人和家庭的补助</t>
  </si>
  <si>
    <t>30305</t>
  </si>
  <si>
    <t>生活补助</t>
  </si>
  <si>
    <t>其他对个人和家庭的补助</t>
  </si>
  <si>
    <t>退役士兵管理教育</t>
  </si>
  <si>
    <t>30399</t>
  </si>
  <si>
    <t>530125210000000001253</t>
  </si>
  <si>
    <t>30217</t>
  </si>
  <si>
    <t>530125210000000001254</t>
  </si>
  <si>
    <t>行政公务交通补贴</t>
  </si>
  <si>
    <t>30239</t>
  </si>
  <si>
    <t>其他交通费用</t>
  </si>
  <si>
    <t>530125210000000001256</t>
  </si>
  <si>
    <t>工会经费</t>
  </si>
  <si>
    <t>30228</t>
  </si>
  <si>
    <t>530125210000000001257</t>
  </si>
  <si>
    <t>一般公用经费</t>
  </si>
  <si>
    <t>30201</t>
  </si>
  <si>
    <t>办公费</t>
  </si>
  <si>
    <t>30205</t>
  </si>
  <si>
    <t>水费</t>
  </si>
  <si>
    <t>30206</t>
  </si>
  <si>
    <t>电费</t>
  </si>
  <si>
    <t>邮电费</t>
  </si>
  <si>
    <t>30211</t>
  </si>
  <si>
    <t>差旅费</t>
  </si>
  <si>
    <t>30215</t>
  </si>
  <si>
    <t>会议费</t>
  </si>
  <si>
    <t>30216</t>
  </si>
  <si>
    <t>培训费</t>
  </si>
  <si>
    <t>30229</t>
  </si>
  <si>
    <t>福利费</t>
  </si>
  <si>
    <t>530125231100001322529</t>
  </si>
  <si>
    <t>离退休人员支出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</si>
  <si>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</si>
  <si>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</si>
  <si>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</si>
  <si>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</si>
  <si>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</si>
  <si>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</si>
  <si>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</si>
  <si>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2026年我单位无此预算项目，本表为空。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</si>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</sst>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.00;\-#,##0.00;;@"/>
    <numFmt numFmtId="178" formatCode="yyyy/mm/dd"/>
    <numFmt numFmtId="179" formatCode="hh:mm:ss"/>
    <numFmt numFmtId="180" formatCode="#,##0;\-#,##0;;@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1.25"/>
      <color rgb="FF000000"/>
      <name val="SimSun"/>
      <charset val="134"/>
    </font>
    <font>
      <sz val="11.2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1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44" fillId="12" borderId="20" applyNumberFormat="0" applyAlignment="0" applyProtection="0">
      <alignment vertical="center"/>
    </xf>
    <xf numFmtId="0" fontId="45" fillId="12" borderId="16" applyNumberFormat="0" applyAlignment="0" applyProtection="0">
      <alignment vertical="center"/>
    </xf>
    <xf numFmtId="0" fontId="46" fillId="13" borderId="21" applyNumberForma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32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7" fontId="11" fillId="0" borderId="7">
      <alignment horizontal="right" vertical="center"/>
    </xf>
    <xf numFmtId="49" fontId="11" fillId="0" borderId="7">
      <alignment horizontal="left" vertical="center" wrapText="1"/>
    </xf>
    <xf numFmtId="177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15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7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7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77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7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7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7" fontId="6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7" fontId="6" fillId="0" borderId="7" xfId="0" applyNumberFormat="1" applyFont="1" applyBorder="1" applyAlignment="1">
      <alignment horizontal="right" vertical="center" wrapText="1"/>
    </xf>
    <xf numFmtId="49" fontId="6" fillId="0" borderId="7" xfId="53" applyNumberFormat="1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4" fontId="7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21" fillId="0" borderId="0" xfId="0" applyFont="1" applyBorder="1"/>
    <xf numFmtId="0" fontId="6" fillId="0" borderId="0" xfId="0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77" fontId="6" fillId="0" borderId="8" xfId="54" applyNumberFormat="1" applyFont="1" applyBorder="1">
      <alignment horizontal="right" vertical="center"/>
    </xf>
    <xf numFmtId="0" fontId="22" fillId="0" borderId="7" xfId="0" applyFont="1" applyBorder="1" applyAlignment="1">
      <alignment horizontal="center" vertical="center" wrapText="1"/>
    </xf>
    <xf numFmtId="177" fontId="8" fillId="0" borderId="4" xfId="54" applyNumberFormat="1" applyFont="1" applyBorder="1">
      <alignment horizontal="right" vertical="center"/>
    </xf>
    <xf numFmtId="0" fontId="4" fillId="0" borderId="1" xfId="0" applyFont="1" applyBorder="1" applyAlignment="1">
      <alignment horizontal="left" vertical="center"/>
    </xf>
    <xf numFmtId="177" fontId="6" fillId="0" borderId="1" xfId="54" applyNumberFormat="1" applyFont="1" applyBorder="1">
      <alignment horizontal="right" vertical="center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77" fontId="6" fillId="0" borderId="6" xfId="54" applyNumberFormat="1" applyFont="1" applyBorder="1">
      <alignment horizontal="right" vertical="center"/>
    </xf>
    <xf numFmtId="177" fontId="6" fillId="0" borderId="4" xfId="54" applyNumberFormat="1" applyFont="1" applyBorder="1">
      <alignment horizontal="right" vertical="center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26" fillId="0" borderId="7" xfId="53" applyFont="1">
      <alignment horizontal="left" vertical="center" wrapText="1"/>
    </xf>
    <xf numFmtId="177" fontId="27" fillId="0" borderId="7" xfId="0" applyNumberFormat="1" applyFont="1" applyFill="1" applyBorder="1" applyAlignment="1" applyProtection="1">
      <alignment horizontal="right" vertical="center"/>
    </xf>
    <xf numFmtId="177" fontId="27" fillId="0" borderId="2" xfId="0" applyNumberFormat="1" applyFont="1" applyFill="1" applyBorder="1" applyAlignment="1" applyProtection="1">
      <alignment horizontal="right" vertical="center"/>
    </xf>
    <xf numFmtId="0" fontId="0" fillId="0" borderId="8" xfId="0" applyFont="1" applyBorder="1"/>
    <xf numFmtId="49" fontId="26" fillId="0" borderId="7" xfId="53" applyFont="1" applyAlignment="1">
      <alignment horizontal="left" vertical="center" wrapText="1" indent="1"/>
    </xf>
    <xf numFmtId="49" fontId="26" fillId="0" borderId="7" xfId="53" applyFont="1" applyAlignment="1">
      <alignment horizontal="left" vertical="center" wrapText="1" indent="2"/>
    </xf>
    <xf numFmtId="4" fontId="0" fillId="0" borderId="8" xfId="0" applyNumberFormat="1" applyFont="1" applyBorder="1"/>
    <xf numFmtId="177" fontId="27" fillId="0" borderId="8" xfId="0" applyNumberFormat="1" applyFont="1" applyFill="1" applyBorder="1" applyAlignment="1" applyProtection="1">
      <alignment horizontal="right" vertical="center"/>
    </xf>
    <xf numFmtId="177" fontId="27" fillId="0" borderId="6" xfId="0" applyNumberFormat="1" applyFont="1" applyFill="1" applyBorder="1" applyAlignment="1" applyProtection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77" fontId="22" fillId="0" borderId="7" xfId="54" applyNumberFormat="1" applyFont="1" applyBorder="1">
      <alignment horizontal="righ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177" fontId="26" fillId="0" borderId="7" xfId="54" applyFont="1">
      <alignment horizontal="right"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0" fillId="0" borderId="7" xfId="0" applyFont="1" applyFill="1" applyBorder="1" applyAlignment="1" applyProtection="1">
      <alignment horizontal="center" vertical="center"/>
    </xf>
    <xf numFmtId="177" fontId="6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7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2" fillId="0" borderId="0" xfId="0" applyFont="1" applyBorder="1" applyAlignment="1" applyProtection="1" quotePrefix="1">
      <alignment horizontal="left" vertical="center"/>
      <protection locked="0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workbookViewId="0">
      <selection activeCell="B7" sqref="B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2" t="s">
        <v>0</v>
      </c>
    </row>
    <row r="2" ht="36" customHeight="1" spans="1:4">
      <c r="A2" s="51" t="s">
        <v>1</v>
      </c>
      <c r="B2" s="207"/>
      <c r="C2" s="207"/>
      <c r="D2" s="207"/>
    </row>
    <row r="3" ht="21" customHeight="1" spans="1:4">
      <c r="A3" s="215" t="s">
        <v>2</v>
      </c>
      <c r="B3" s="171"/>
      <c r="C3" s="171"/>
      <c r="D3" s="111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34" t="s">
        <v>9</v>
      </c>
      <c r="B7" s="174">
        <v>13309267.38</v>
      </c>
      <c r="C7" s="216" t="s">
        <v>10</v>
      </c>
      <c r="D7" s="149"/>
    </row>
    <row r="8" ht="25.4" customHeight="1" spans="1:4">
      <c r="A8" s="134" t="s">
        <v>11</v>
      </c>
      <c r="B8" s="149"/>
      <c r="C8" s="216" t="s">
        <v>12</v>
      </c>
      <c r="D8" s="149"/>
    </row>
    <row r="9" ht="25.4" customHeight="1" spans="1:4">
      <c r="A9" s="134" t="s">
        <v>13</v>
      </c>
      <c r="B9" s="149"/>
      <c r="C9" s="216" t="s">
        <v>14</v>
      </c>
      <c r="D9" s="174">
        <v>12389358.87</v>
      </c>
    </row>
    <row r="10" ht="25.4" customHeight="1" spans="1:4">
      <c r="A10" s="134" t="s">
        <v>15</v>
      </c>
      <c r="B10" s="103"/>
      <c r="C10" s="216" t="s">
        <v>16</v>
      </c>
      <c r="D10" s="174">
        <v>695635.51</v>
      </c>
    </row>
    <row r="11" ht="25.4" customHeight="1" spans="1:4">
      <c r="A11" s="134" t="s">
        <v>17</v>
      </c>
      <c r="B11" s="149"/>
      <c r="C11" s="216" t="s">
        <v>18</v>
      </c>
      <c r="D11" s="149"/>
    </row>
    <row r="12" ht="25.4" customHeight="1" spans="1:4">
      <c r="A12" s="134" t="s">
        <v>19</v>
      </c>
      <c r="B12" s="103"/>
      <c r="C12" s="216" t="s">
        <v>20</v>
      </c>
      <c r="D12" s="174">
        <v>224273</v>
      </c>
    </row>
    <row r="13" ht="25.4" customHeight="1" spans="1:4">
      <c r="A13" s="134" t="s">
        <v>21</v>
      </c>
      <c r="B13" s="103"/>
      <c r="C13" s="216" t="s">
        <v>22</v>
      </c>
      <c r="D13" s="149"/>
    </row>
    <row r="14" ht="25.4" customHeight="1" spans="1:4">
      <c r="A14" s="134" t="s">
        <v>23</v>
      </c>
      <c r="B14" s="103"/>
      <c r="C14" s="22"/>
      <c r="D14" s="149"/>
    </row>
    <row r="15" ht="25.4" customHeight="1" spans="1:4">
      <c r="A15" s="208" t="s">
        <v>24</v>
      </c>
      <c r="B15" s="103"/>
      <c r="C15" s="22"/>
      <c r="D15" s="149"/>
    </row>
    <row r="16" ht="25.4" customHeight="1" spans="1:4">
      <c r="A16" s="208" t="s">
        <v>25</v>
      </c>
      <c r="B16" s="149"/>
      <c r="C16" s="22"/>
      <c r="D16" s="149"/>
    </row>
    <row r="17" ht="25.4" customHeight="1" spans="1:4">
      <c r="A17" s="209" t="s">
        <v>26</v>
      </c>
      <c r="B17" s="178"/>
      <c r="C17" s="181" t="s">
        <v>27</v>
      </c>
      <c r="D17" s="178"/>
    </row>
    <row r="18" ht="25.4" customHeight="1" spans="1:4">
      <c r="A18" s="210" t="s">
        <v>28</v>
      </c>
      <c r="B18" s="178"/>
      <c r="C18" s="211" t="s">
        <v>29</v>
      </c>
      <c r="D18" s="212"/>
    </row>
    <row r="19" ht="25.4" customHeight="1" spans="1:4">
      <c r="A19" s="213" t="s">
        <v>30</v>
      </c>
      <c r="B19" s="149"/>
      <c r="C19" s="179" t="s">
        <v>30</v>
      </c>
      <c r="D19" s="103"/>
    </row>
    <row r="20" ht="25.4" customHeight="1" spans="1:4">
      <c r="A20" s="213" t="s">
        <v>31</v>
      </c>
      <c r="B20" s="149"/>
      <c r="C20" s="179" t="s">
        <v>31</v>
      </c>
      <c r="D20" s="103"/>
    </row>
    <row r="21" ht="25.4" customHeight="1" spans="1:4">
      <c r="A21" s="214" t="s">
        <v>32</v>
      </c>
      <c r="B21" s="174">
        <v>13309267.38</v>
      </c>
      <c r="C21" s="181" t="s">
        <v>33</v>
      </c>
      <c r="D21" s="174">
        <v>13309267.38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4"/>
  <sheetViews>
    <sheetView showZeros="0" workbookViewId="0">
      <selection activeCell="A20" sqref="A20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13" t="s">
        <v>257</v>
      </c>
    </row>
    <row r="2" ht="28.5" customHeight="1" spans="1:6">
      <c r="A2" s="28" t="s">
        <v>258</v>
      </c>
      <c r="B2" s="28"/>
      <c r="C2" s="28"/>
      <c r="D2" s="28"/>
      <c r="E2" s="28"/>
      <c r="F2" s="28"/>
    </row>
    <row r="3" ht="15" customHeight="1" spans="1:6">
      <c r="A3" s="114" t="s">
        <v>2</v>
      </c>
      <c r="B3" s="115"/>
      <c r="C3" s="115"/>
      <c r="D3" s="63"/>
      <c r="E3" s="63"/>
      <c r="F3" s="116" t="s">
        <v>3</v>
      </c>
    </row>
    <row r="4" ht="18.75" customHeight="1" spans="1:6">
      <c r="A4" s="10" t="s">
        <v>161</v>
      </c>
      <c r="B4" s="10" t="s">
        <v>55</v>
      </c>
      <c r="C4" s="10" t="s">
        <v>56</v>
      </c>
      <c r="D4" s="16" t="s">
        <v>259</v>
      </c>
      <c r="E4" s="117"/>
      <c r="F4" s="117"/>
    </row>
    <row r="5" ht="30" customHeight="1" spans="1:6">
      <c r="A5" s="19"/>
      <c r="B5" s="19"/>
      <c r="C5" s="19"/>
      <c r="D5" s="16" t="s">
        <v>38</v>
      </c>
      <c r="E5" s="117" t="s">
        <v>64</v>
      </c>
      <c r="F5" s="117" t="s">
        <v>65</v>
      </c>
    </row>
    <row r="6" ht="16.5" customHeight="1" spans="1:6">
      <c r="A6" s="117">
        <v>1</v>
      </c>
      <c r="B6" s="117">
        <v>2</v>
      </c>
      <c r="C6" s="117">
        <v>3</v>
      </c>
      <c r="D6" s="117">
        <v>4</v>
      </c>
      <c r="E6" s="117">
        <v>5</v>
      </c>
      <c r="F6" s="117">
        <v>6</v>
      </c>
    </row>
    <row r="7" ht="24" customHeight="1" spans="1:6">
      <c r="A7" s="117"/>
      <c r="B7" s="117"/>
      <c r="C7" s="117"/>
      <c r="D7" s="117"/>
      <c r="E7" s="117"/>
      <c r="F7" s="117"/>
    </row>
    <row r="8" ht="24" customHeight="1" spans="1:6">
      <c r="A8" s="117"/>
      <c r="B8" s="117"/>
      <c r="C8" s="117"/>
      <c r="D8" s="117"/>
      <c r="E8" s="117"/>
      <c r="F8" s="117"/>
    </row>
    <row r="9" ht="24" customHeight="1" spans="1:6">
      <c r="A9" s="117"/>
      <c r="B9" s="117"/>
      <c r="C9" s="117"/>
      <c r="D9" s="117"/>
      <c r="E9" s="117"/>
      <c r="F9" s="117"/>
    </row>
    <row r="10" ht="24" customHeight="1" spans="1:6">
      <c r="A10" s="117"/>
      <c r="B10" s="117"/>
      <c r="C10" s="117"/>
      <c r="D10" s="117"/>
      <c r="E10" s="117"/>
      <c r="F10" s="117"/>
    </row>
    <row r="11" ht="24" customHeight="1" spans="1:6">
      <c r="A11" s="117"/>
      <c r="B11" s="117"/>
      <c r="C11" s="117"/>
      <c r="D11" s="117"/>
      <c r="E11" s="117"/>
      <c r="F11" s="117"/>
    </row>
    <row r="12" ht="24" customHeight="1" spans="1:6">
      <c r="A12" s="30"/>
      <c r="B12" s="30"/>
      <c r="C12" s="30"/>
      <c r="D12" s="23"/>
      <c r="E12" s="23"/>
      <c r="F12" s="23"/>
    </row>
    <row r="13" s="1" customFormat="1" ht="17.25" customHeight="1" spans="1:6">
      <c r="A13" s="118" t="s">
        <v>120</v>
      </c>
      <c r="B13" s="119"/>
      <c r="C13" s="119" t="s">
        <v>120</v>
      </c>
      <c r="D13" s="27"/>
      <c r="E13" s="27"/>
      <c r="F13" s="27"/>
    </row>
    <row r="14" ht="23" customHeight="1" spans="1:1">
      <c r="A14" t="s">
        <v>244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8"/>
  <sheetViews>
    <sheetView showZeros="0" workbookViewId="0">
      <selection activeCell="A18" sqref="A18"/>
    </sheetView>
  </sheetViews>
  <sheetFormatPr defaultColWidth="10.375" defaultRowHeight="14.25" customHeight="1"/>
  <cols>
    <col min="1" max="16384" width="10.375" customWidth="1"/>
  </cols>
  <sheetData>
    <row r="1" ht="13.5" customHeight="1" spans="15:17">
      <c r="O1" s="57"/>
      <c r="P1" s="57"/>
      <c r="Q1" s="111" t="s">
        <v>260</v>
      </c>
    </row>
    <row r="2" ht="27.75" customHeight="1" spans="1:17">
      <c r="A2" s="60" t="s">
        <v>261</v>
      </c>
      <c r="B2" s="28"/>
      <c r="C2" s="28"/>
      <c r="D2" s="28"/>
      <c r="E2" s="28"/>
      <c r="F2" s="28"/>
      <c r="G2" s="28"/>
      <c r="H2" s="28"/>
      <c r="I2" s="28"/>
      <c r="J2" s="28"/>
      <c r="K2" s="52"/>
      <c r="L2" s="28"/>
      <c r="M2" s="28"/>
      <c r="N2" s="28"/>
      <c r="O2" s="52"/>
      <c r="P2" s="52"/>
      <c r="Q2" s="28"/>
    </row>
    <row r="3" ht="18.75" customHeight="1" spans="1:17">
      <c r="A3" s="215" t="s">
        <v>2</v>
      </c>
      <c r="B3" s="7"/>
      <c r="C3" s="7"/>
      <c r="D3" s="7"/>
      <c r="E3" s="7"/>
      <c r="F3" s="7"/>
      <c r="G3" s="7"/>
      <c r="H3" s="7"/>
      <c r="I3" s="7"/>
      <c r="J3" s="7"/>
      <c r="O3" s="95"/>
      <c r="P3" s="95"/>
      <c r="Q3" s="112" t="s">
        <v>152</v>
      </c>
    </row>
    <row r="4" ht="15.75" customHeight="1" spans="1:17">
      <c r="A4" s="10" t="s">
        <v>262</v>
      </c>
      <c r="B4" s="81" t="s">
        <v>263</v>
      </c>
      <c r="C4" s="81" t="s">
        <v>264</v>
      </c>
      <c r="D4" s="81" t="s">
        <v>265</v>
      </c>
      <c r="E4" s="81" t="s">
        <v>266</v>
      </c>
      <c r="F4" s="81" t="s">
        <v>267</v>
      </c>
      <c r="G4" s="67" t="s">
        <v>168</v>
      </c>
      <c r="H4" s="67"/>
      <c r="I4" s="67"/>
      <c r="J4" s="67"/>
      <c r="K4" s="82"/>
      <c r="L4" s="67"/>
      <c r="M4" s="67"/>
      <c r="N4" s="67"/>
      <c r="O4" s="97"/>
      <c r="P4" s="82"/>
      <c r="Q4" s="98"/>
    </row>
    <row r="5" ht="17.25" customHeight="1" spans="1:17">
      <c r="A5" s="15"/>
      <c r="B5" s="83"/>
      <c r="C5" s="83"/>
      <c r="D5" s="83"/>
      <c r="E5" s="83"/>
      <c r="F5" s="83"/>
      <c r="G5" s="83" t="s">
        <v>38</v>
      </c>
      <c r="H5" s="83" t="s">
        <v>41</v>
      </c>
      <c r="I5" s="83" t="s">
        <v>268</v>
      </c>
      <c r="J5" s="83" t="s">
        <v>269</v>
      </c>
      <c r="K5" s="84" t="s">
        <v>270</v>
      </c>
      <c r="L5" s="99" t="s">
        <v>271</v>
      </c>
      <c r="M5" s="99"/>
      <c r="N5" s="99"/>
      <c r="O5" s="100"/>
      <c r="P5" s="101"/>
      <c r="Q5" s="85"/>
    </row>
    <row r="6" ht="54" customHeight="1" spans="1:17">
      <c r="A6" s="18"/>
      <c r="B6" s="85"/>
      <c r="C6" s="85"/>
      <c r="D6" s="85"/>
      <c r="E6" s="85"/>
      <c r="F6" s="85"/>
      <c r="G6" s="85"/>
      <c r="H6" s="85" t="s">
        <v>40</v>
      </c>
      <c r="I6" s="85"/>
      <c r="J6" s="85"/>
      <c r="K6" s="86"/>
      <c r="L6" s="85" t="s">
        <v>40</v>
      </c>
      <c r="M6" s="85" t="s">
        <v>51</v>
      </c>
      <c r="N6" s="85" t="s">
        <v>175</v>
      </c>
      <c r="O6" s="102" t="s">
        <v>47</v>
      </c>
      <c r="P6" s="86" t="s">
        <v>48</v>
      </c>
      <c r="Q6" s="85" t="s">
        <v>49</v>
      </c>
    </row>
    <row r="7" ht="15" customHeight="1" spans="1:17">
      <c r="A7" s="19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87"/>
      <c r="B8" s="88"/>
      <c r="C8" s="88"/>
      <c r="D8" s="108"/>
      <c r="E8" s="10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87"/>
      <c r="B9" s="88"/>
      <c r="C9" s="88"/>
      <c r="D9" s="108"/>
      <c r="E9" s="10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87"/>
      <c r="B10" s="88"/>
      <c r="C10" s="88"/>
      <c r="D10" s="108"/>
      <c r="E10" s="10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7"/>
      <c r="B11" s="88"/>
      <c r="C11" s="88"/>
      <c r="D11" s="108"/>
      <c r="E11" s="109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87"/>
      <c r="B12" s="88"/>
      <c r="C12" s="88"/>
      <c r="D12" s="108"/>
      <c r="E12" s="109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87"/>
      <c r="B13" s="88"/>
      <c r="C13" s="88"/>
      <c r="D13" s="108"/>
      <c r="E13" s="109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87"/>
      <c r="B14" s="88"/>
      <c r="C14" s="88"/>
      <c r="D14" s="108"/>
      <c r="E14" s="109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87"/>
      <c r="B15" s="88"/>
      <c r="C15" s="88"/>
      <c r="D15" s="108"/>
      <c r="E15" s="109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87"/>
      <c r="B16" s="88"/>
      <c r="C16" s="88"/>
      <c r="D16" s="108"/>
      <c r="E16" s="109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="1" customFormat="1" ht="21" customHeight="1" spans="1:17">
      <c r="A17" s="90" t="s">
        <v>120</v>
      </c>
      <c r="B17" s="91"/>
      <c r="C17" s="91"/>
      <c r="D17" s="91"/>
      <c r="E17" s="110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ht="21" customHeight="1" spans="1:1">
      <c r="A18" t="s">
        <v>244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8"/>
  <sheetViews>
    <sheetView showZeros="0" workbookViewId="0">
      <selection activeCell="A18" sqref="A18"/>
    </sheetView>
  </sheetViews>
  <sheetFormatPr defaultColWidth="10.375" defaultRowHeight="14.25" customHeight="1"/>
  <cols>
    <col min="1" max="16384" width="10.375" customWidth="1"/>
  </cols>
  <sheetData>
    <row r="1" ht="13.5" customHeight="1" spans="1:14">
      <c r="A1" s="65"/>
      <c r="B1" s="65"/>
      <c r="C1" s="65"/>
      <c r="D1" s="65"/>
      <c r="E1" s="65"/>
      <c r="F1" s="65"/>
      <c r="G1" s="65"/>
      <c r="H1" s="79"/>
      <c r="I1" s="65"/>
      <c r="J1" s="65"/>
      <c r="K1" s="65"/>
      <c r="L1" s="57"/>
      <c r="M1" s="75"/>
      <c r="N1" s="94" t="s">
        <v>272</v>
      </c>
    </row>
    <row r="2" ht="27.75" customHeight="1" spans="1:14">
      <c r="A2" s="60" t="s">
        <v>273</v>
      </c>
      <c r="B2" s="61"/>
      <c r="C2" s="61"/>
      <c r="D2" s="61"/>
      <c r="E2" s="61"/>
      <c r="F2" s="61"/>
      <c r="G2" s="61"/>
      <c r="H2" s="80"/>
      <c r="I2" s="61"/>
      <c r="J2" s="61"/>
      <c r="K2" s="61"/>
      <c r="L2" s="52"/>
      <c r="M2" s="80"/>
      <c r="N2" s="61"/>
    </row>
    <row r="3" ht="18.75" customHeight="1" spans="1:14">
      <c r="A3" s="220" t="s">
        <v>2</v>
      </c>
      <c r="B3" s="63"/>
      <c r="C3" s="63"/>
      <c r="D3" s="63"/>
      <c r="E3" s="63"/>
      <c r="F3" s="63"/>
      <c r="G3" s="63"/>
      <c r="H3" s="79"/>
      <c r="I3" s="65"/>
      <c r="J3" s="65"/>
      <c r="K3" s="65"/>
      <c r="L3" s="95"/>
      <c r="M3" s="76"/>
      <c r="N3" s="96" t="s">
        <v>152</v>
      </c>
    </row>
    <row r="4" ht="15.75" customHeight="1" spans="1:14">
      <c r="A4" s="10" t="s">
        <v>262</v>
      </c>
      <c r="B4" s="81" t="s">
        <v>274</v>
      </c>
      <c r="C4" s="81" t="s">
        <v>275</v>
      </c>
      <c r="D4" s="67" t="s">
        <v>168</v>
      </c>
      <c r="E4" s="67"/>
      <c r="F4" s="67"/>
      <c r="G4" s="67"/>
      <c r="H4" s="82"/>
      <c r="I4" s="67"/>
      <c r="J4" s="67"/>
      <c r="K4" s="67"/>
      <c r="L4" s="97"/>
      <c r="M4" s="82"/>
      <c r="N4" s="98"/>
    </row>
    <row r="5" ht="17.25" customHeight="1" spans="1:14">
      <c r="A5" s="15"/>
      <c r="B5" s="83"/>
      <c r="C5" s="83"/>
      <c r="D5" s="83" t="s">
        <v>38</v>
      </c>
      <c r="E5" s="83" t="s">
        <v>41</v>
      </c>
      <c r="F5" s="83" t="s">
        <v>268</v>
      </c>
      <c r="G5" s="83" t="s">
        <v>269</v>
      </c>
      <c r="H5" s="84" t="s">
        <v>270</v>
      </c>
      <c r="I5" s="99" t="s">
        <v>271</v>
      </c>
      <c r="J5" s="99"/>
      <c r="K5" s="99"/>
      <c r="L5" s="100"/>
      <c r="M5" s="101"/>
      <c r="N5" s="85"/>
    </row>
    <row r="6" ht="54" customHeight="1" spans="1:14">
      <c r="A6" s="18"/>
      <c r="B6" s="85"/>
      <c r="C6" s="85"/>
      <c r="D6" s="85"/>
      <c r="E6" s="85"/>
      <c r="F6" s="85"/>
      <c r="G6" s="85"/>
      <c r="H6" s="86"/>
      <c r="I6" s="85" t="s">
        <v>40</v>
      </c>
      <c r="J6" s="85" t="s">
        <v>51</v>
      </c>
      <c r="K6" s="85" t="s">
        <v>175</v>
      </c>
      <c r="L6" s="102" t="s">
        <v>47</v>
      </c>
      <c r="M6" s="86" t="s">
        <v>48</v>
      </c>
      <c r="N6" s="85" t="s">
        <v>49</v>
      </c>
    </row>
    <row r="7" ht="15" customHeight="1" spans="1:14">
      <c r="A7" s="18">
        <v>1</v>
      </c>
      <c r="B7" s="85">
        <v>2</v>
      </c>
      <c r="C7" s="85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</row>
    <row r="8" ht="21" customHeight="1" spans="1:14">
      <c r="A8" s="87"/>
      <c r="B8" s="88"/>
      <c r="C8" s="88"/>
      <c r="D8" s="89"/>
      <c r="E8" s="89"/>
      <c r="F8" s="89"/>
      <c r="G8" s="89"/>
      <c r="H8" s="89"/>
      <c r="I8" s="89"/>
      <c r="J8" s="89"/>
      <c r="K8" s="89"/>
      <c r="L8" s="103"/>
      <c r="M8" s="89"/>
      <c r="N8" s="89"/>
    </row>
    <row r="9" ht="21" customHeight="1" spans="1:14">
      <c r="A9" s="87"/>
      <c r="B9" s="88"/>
      <c r="C9" s="88"/>
      <c r="D9" s="89"/>
      <c r="E9" s="89"/>
      <c r="F9" s="89"/>
      <c r="G9" s="89"/>
      <c r="H9" s="89"/>
      <c r="I9" s="89"/>
      <c r="J9" s="89"/>
      <c r="K9" s="89"/>
      <c r="L9" s="103"/>
      <c r="M9" s="89"/>
      <c r="N9" s="89"/>
    </row>
    <row r="10" ht="21" customHeight="1" spans="1:14">
      <c r="A10" s="87"/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103"/>
      <c r="M10" s="89"/>
      <c r="N10" s="89"/>
    </row>
    <row r="11" ht="21" customHeight="1" spans="1:14">
      <c r="A11" s="87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103"/>
      <c r="M11" s="89"/>
      <c r="N11" s="89"/>
    </row>
    <row r="12" ht="21" customHeight="1" spans="1:14">
      <c r="A12" s="87"/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103"/>
      <c r="M12" s="89"/>
      <c r="N12" s="89"/>
    </row>
    <row r="13" ht="21" customHeight="1" spans="1:14">
      <c r="A13" s="87"/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103"/>
      <c r="M13" s="89"/>
      <c r="N13" s="89"/>
    </row>
    <row r="14" ht="21" customHeight="1" spans="1:14">
      <c r="A14" s="87"/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103"/>
      <c r="M14" s="89"/>
      <c r="N14" s="89"/>
    </row>
    <row r="15" ht="21" customHeight="1" spans="1:14">
      <c r="A15" s="87"/>
      <c r="B15" s="88"/>
      <c r="C15" s="88"/>
      <c r="D15" s="89"/>
      <c r="E15" s="89"/>
      <c r="F15" s="89"/>
      <c r="G15" s="89"/>
      <c r="H15" s="89"/>
      <c r="I15" s="89"/>
      <c r="J15" s="89"/>
      <c r="K15" s="89"/>
      <c r="L15" s="103"/>
      <c r="M15" s="89"/>
      <c r="N15" s="89"/>
    </row>
    <row r="16" ht="21" customHeight="1" spans="1:14">
      <c r="A16" s="87"/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103"/>
      <c r="M16" s="89"/>
      <c r="N16" s="89"/>
    </row>
    <row r="17" s="1" customFormat="1" ht="21" customHeight="1" spans="1:14">
      <c r="A17" s="90" t="s">
        <v>120</v>
      </c>
      <c r="B17" s="91"/>
      <c r="C17" s="92"/>
      <c r="D17" s="93"/>
      <c r="E17" s="93"/>
      <c r="F17" s="93"/>
      <c r="G17" s="93"/>
      <c r="H17" s="93"/>
      <c r="I17" s="93"/>
      <c r="J17" s="93"/>
      <c r="K17" s="93"/>
      <c r="L17" s="104"/>
      <c r="M17" s="93"/>
      <c r="N17" s="93"/>
    </row>
    <row r="18" ht="23" customHeight="1" spans="1:1">
      <c r="A18" t="s">
        <v>244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4"/>
  <sheetViews>
    <sheetView showZeros="0" workbookViewId="0">
      <selection activeCell="A14" sqref="A14"/>
    </sheetView>
  </sheetViews>
  <sheetFormatPr defaultColWidth="10" defaultRowHeight="14.25" customHeight="1"/>
  <cols>
    <col min="1" max="1" width="19.125" style="58" customWidth="1"/>
    <col min="2" max="2" width="10" style="58" customWidth="1"/>
    <col min="3" max="3" width="14.875" style="58" customWidth="1"/>
    <col min="4" max="16384" width="10" style="58" customWidth="1"/>
  </cols>
  <sheetData>
    <row r="1" ht="13.5" customHeight="1" spans="4:24">
      <c r="D1" s="59"/>
      <c r="W1" s="75"/>
      <c r="X1" s="75" t="s">
        <v>276</v>
      </c>
    </row>
    <row r="2" ht="27.75" customHeight="1" spans="1:24">
      <c r="A2" s="60" t="s">
        <v>277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</row>
    <row r="3" ht="18" customHeight="1" spans="1:24">
      <c r="A3" s="220" t="s">
        <v>2</v>
      </c>
      <c r="B3" s="63"/>
      <c r="C3" s="63"/>
      <c r="D3" s="64"/>
      <c r="E3" s="65"/>
      <c r="F3" s="65"/>
      <c r="G3" s="65"/>
      <c r="H3" s="65"/>
      <c r="I3" s="65"/>
      <c r="W3" s="76"/>
      <c r="X3" s="76" t="s">
        <v>152</v>
      </c>
    </row>
    <row r="4" ht="19.5" customHeight="1" spans="1:24">
      <c r="A4" s="10" t="s">
        <v>278</v>
      </c>
      <c r="B4" s="66" t="s">
        <v>168</v>
      </c>
      <c r="C4" s="67"/>
      <c r="D4" s="67"/>
      <c r="E4" s="68" t="s">
        <v>279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ht="40.5" customHeight="1" spans="1:24">
      <c r="A5" s="18"/>
      <c r="B5" s="15" t="s">
        <v>38</v>
      </c>
      <c r="C5" s="10" t="s">
        <v>41</v>
      </c>
      <c r="D5" s="69" t="s">
        <v>280</v>
      </c>
      <c r="E5" s="70" t="s">
        <v>281</v>
      </c>
      <c r="F5" s="70" t="s">
        <v>282</v>
      </c>
      <c r="G5" s="70" t="s">
        <v>283</v>
      </c>
      <c r="H5" s="70" t="s">
        <v>284</v>
      </c>
      <c r="I5" s="70" t="s">
        <v>285</v>
      </c>
      <c r="J5" s="70" t="s">
        <v>286</v>
      </c>
      <c r="K5" s="70" t="s">
        <v>287</v>
      </c>
      <c r="L5" s="70" t="s">
        <v>288</v>
      </c>
      <c r="M5" s="70" t="s">
        <v>289</v>
      </c>
      <c r="N5" s="70" t="s">
        <v>290</v>
      </c>
      <c r="O5" s="70" t="s">
        <v>291</v>
      </c>
      <c r="P5" s="70" t="s">
        <v>292</v>
      </c>
      <c r="Q5" s="70" t="s">
        <v>293</v>
      </c>
      <c r="R5" s="70" t="s">
        <v>294</v>
      </c>
      <c r="S5" s="70" t="s">
        <v>295</v>
      </c>
      <c r="T5" s="70" t="s">
        <v>296</v>
      </c>
      <c r="U5" s="70" t="s">
        <v>297</v>
      </c>
      <c r="V5" s="70" t="s">
        <v>298</v>
      </c>
      <c r="W5" s="70" t="s">
        <v>299</v>
      </c>
      <c r="X5" s="70" t="s">
        <v>300</v>
      </c>
    </row>
    <row r="6" ht="19.5" customHeight="1" spans="1:24">
      <c r="A6" s="53">
        <v>1</v>
      </c>
      <c r="B6" s="53">
        <v>2</v>
      </c>
      <c r="C6" s="53">
        <v>3</v>
      </c>
      <c r="D6" s="66">
        <v>4</v>
      </c>
      <c r="E6" s="71">
        <v>5</v>
      </c>
      <c r="F6" s="71">
        <v>6</v>
      </c>
      <c r="G6" s="71">
        <v>7</v>
      </c>
      <c r="H6" s="71">
        <v>8</v>
      </c>
      <c r="I6" s="71">
        <v>9</v>
      </c>
      <c r="J6" s="71">
        <v>10</v>
      </c>
      <c r="K6" s="71">
        <v>11</v>
      </c>
      <c r="L6" s="71">
        <v>12</v>
      </c>
      <c r="M6" s="71">
        <v>13</v>
      </c>
      <c r="N6" s="71">
        <v>14</v>
      </c>
      <c r="O6" s="71">
        <v>15</v>
      </c>
      <c r="P6" s="71">
        <v>16</v>
      </c>
      <c r="Q6" s="71">
        <v>17</v>
      </c>
      <c r="R6" s="71">
        <v>18</v>
      </c>
      <c r="S6" s="71">
        <v>19</v>
      </c>
      <c r="T6" s="71">
        <v>20</v>
      </c>
      <c r="U6" s="71">
        <v>21</v>
      </c>
      <c r="V6" s="71">
        <v>22</v>
      </c>
      <c r="W6" s="71">
        <v>23</v>
      </c>
      <c r="X6" s="71">
        <v>24</v>
      </c>
    </row>
    <row r="7" ht="28.4" customHeight="1" spans="1:24">
      <c r="A7" s="30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7"/>
      <c r="X7" s="72"/>
    </row>
    <row r="8" ht="29.9" customHeight="1" spans="1:24">
      <c r="A8" s="73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7"/>
      <c r="X8" s="72"/>
    </row>
    <row r="9" ht="29.9" customHeight="1" spans="1:24">
      <c r="A9" s="74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7"/>
      <c r="X9" s="78"/>
    </row>
    <row r="10" ht="29.9" customHeight="1" spans="1:24">
      <c r="A10" s="74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7"/>
      <c r="X10" s="78"/>
    </row>
    <row r="11" ht="29.9" customHeight="1" spans="1:24">
      <c r="A11" s="74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7"/>
      <c r="X11" s="78"/>
    </row>
    <row r="12" ht="29.9" customHeight="1" spans="1:24">
      <c r="A12" s="74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7"/>
      <c r="X12" s="78"/>
    </row>
    <row r="13" ht="29.9" customHeight="1" spans="1:24">
      <c r="A13" s="74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7"/>
      <c r="X13" s="78"/>
    </row>
    <row r="14" ht="24" customHeight="1" spans="1:1">
      <c r="A14" t="s">
        <v>244</v>
      </c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57" t="s">
        <v>301</v>
      </c>
    </row>
    <row r="2" ht="28.5" customHeight="1" spans="1:10">
      <c r="A2" s="51" t="s">
        <v>302</v>
      </c>
      <c r="B2" s="28"/>
      <c r="C2" s="28"/>
      <c r="D2" s="28"/>
      <c r="E2" s="28"/>
      <c r="F2" s="52"/>
      <c r="G2" s="28"/>
      <c r="H2" s="52"/>
      <c r="I2" s="52"/>
      <c r="J2" s="28"/>
    </row>
    <row r="3" ht="17.25" customHeight="1" spans="1:1">
      <c r="A3" s="217" t="s">
        <v>2</v>
      </c>
    </row>
    <row r="4" ht="44.25" customHeight="1" spans="1:10">
      <c r="A4" s="53" t="s">
        <v>247</v>
      </c>
      <c r="B4" s="53" t="s">
        <v>248</v>
      </c>
      <c r="C4" s="53" t="s">
        <v>249</v>
      </c>
      <c r="D4" s="53" t="s">
        <v>250</v>
      </c>
      <c r="E4" s="53" t="s">
        <v>251</v>
      </c>
      <c r="F4" s="54" t="s">
        <v>252</v>
      </c>
      <c r="G4" s="53" t="s">
        <v>253</v>
      </c>
      <c r="H4" s="54" t="s">
        <v>254</v>
      </c>
      <c r="I4" s="54" t="s">
        <v>255</v>
      </c>
      <c r="J4" s="53" t="s">
        <v>256</v>
      </c>
    </row>
    <row r="5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  <c r="G5" s="53">
        <v>7</v>
      </c>
      <c r="H5" s="54">
        <v>8</v>
      </c>
      <c r="I5" s="54">
        <v>9</v>
      </c>
      <c r="J5" s="53">
        <v>10</v>
      </c>
    </row>
    <row r="6" ht="42" customHeight="1" spans="1:10">
      <c r="A6" s="55"/>
      <c r="B6" s="56"/>
      <c r="C6" s="56"/>
      <c r="D6" s="56"/>
      <c r="E6" s="55"/>
      <c r="F6" s="56"/>
      <c r="G6" s="55"/>
      <c r="H6" s="56"/>
      <c r="I6" s="56"/>
      <c r="J6" s="55"/>
    </row>
    <row r="7" ht="42" customHeight="1" spans="1:10">
      <c r="A7" s="55"/>
      <c r="B7" s="56"/>
      <c r="C7" s="56"/>
      <c r="D7" s="56"/>
      <c r="E7" s="55"/>
      <c r="F7" s="56"/>
      <c r="G7" s="55"/>
      <c r="H7" s="56"/>
      <c r="I7" s="56"/>
      <c r="J7" s="55"/>
    </row>
    <row r="8" ht="42" customHeight="1" spans="1:10">
      <c r="A8" s="55"/>
      <c r="B8" s="56"/>
      <c r="C8" s="56"/>
      <c r="D8" s="56"/>
      <c r="E8" s="55"/>
      <c r="F8" s="56"/>
      <c r="G8" s="55"/>
      <c r="H8" s="56"/>
      <c r="I8" s="56"/>
      <c r="J8" s="55"/>
    </row>
    <row r="9" ht="42" customHeight="1" spans="1:10">
      <c r="A9" s="55"/>
      <c r="B9" s="56"/>
      <c r="C9" s="56"/>
      <c r="D9" s="56"/>
      <c r="E9" s="55"/>
      <c r="F9" s="56"/>
      <c r="G9" s="55"/>
      <c r="H9" s="56"/>
      <c r="I9" s="56"/>
      <c r="J9" s="55"/>
    </row>
    <row r="10" ht="42" customHeight="1" spans="1:10">
      <c r="A10" s="55"/>
      <c r="B10" s="56"/>
      <c r="C10" s="56"/>
      <c r="D10" s="56"/>
      <c r="E10" s="55"/>
      <c r="F10" s="56"/>
      <c r="G10" s="55"/>
      <c r="H10" s="56"/>
      <c r="I10" s="56"/>
      <c r="J10" s="55"/>
    </row>
    <row r="11" ht="42" customHeight="1" spans="1:10">
      <c r="A11" s="55"/>
      <c r="B11" s="56"/>
      <c r="C11" s="56"/>
      <c r="D11" s="56"/>
      <c r="E11" s="55"/>
      <c r="F11" s="56"/>
      <c r="G11" s="55"/>
      <c r="H11" s="56"/>
      <c r="I11" s="56"/>
      <c r="J11" s="55"/>
    </row>
    <row r="12" ht="22" customHeight="1" spans="1:1">
      <c r="A12" t="s">
        <v>244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8"/>
  <sheetViews>
    <sheetView showZeros="0" workbookViewId="0">
      <selection activeCell="B23" sqref="B23"/>
    </sheetView>
  </sheetViews>
  <sheetFormatPr defaultColWidth="20" defaultRowHeight="15" customHeight="1" outlineLevelCol="7"/>
  <cols>
    <col min="1" max="1" width="24.5" customWidth="1"/>
    <col min="2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303</v>
      </c>
    </row>
    <row r="2" ht="30.65" customHeight="1" spans="1:8">
      <c r="A2" s="39" t="s">
        <v>304</v>
      </c>
      <c r="B2" s="39"/>
      <c r="C2" s="39"/>
      <c r="D2" s="39"/>
      <c r="E2" s="39"/>
      <c r="F2" s="39"/>
      <c r="G2" s="39"/>
      <c r="H2" s="39"/>
    </row>
    <row r="3" ht="32" customHeight="1" spans="1:8">
      <c r="A3" s="37" t="s">
        <v>2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161</v>
      </c>
      <c r="B4" s="40" t="s">
        <v>305</v>
      </c>
      <c r="C4" s="40" t="s">
        <v>306</v>
      </c>
      <c r="D4" s="40" t="s">
        <v>307</v>
      </c>
      <c r="E4" s="40" t="s">
        <v>308</v>
      </c>
      <c r="F4" s="40" t="s">
        <v>309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266</v>
      </c>
      <c r="G5" s="40" t="s">
        <v>310</v>
      </c>
      <c r="H5" s="40" t="s">
        <v>311</v>
      </c>
    </row>
    <row r="6" ht="18.75" customHeight="1" spans="1:8">
      <c r="A6" s="41" t="s">
        <v>144</v>
      </c>
      <c r="B6" s="41" t="s">
        <v>145</v>
      </c>
      <c r="C6" s="41" t="s">
        <v>146</v>
      </c>
      <c r="D6" s="41" t="s">
        <v>147</v>
      </c>
      <c r="E6" s="41" t="s">
        <v>148</v>
      </c>
      <c r="F6" s="41" t="s">
        <v>149</v>
      </c>
      <c r="G6" s="41" t="s">
        <v>312</v>
      </c>
      <c r="H6" s="41" t="s">
        <v>313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38</v>
      </c>
      <c r="B16" s="46"/>
      <c r="C16" s="46"/>
      <c r="D16" s="46"/>
      <c r="E16" s="46"/>
      <c r="F16" s="47"/>
      <c r="G16" s="48"/>
      <c r="H16" s="48"/>
    </row>
    <row r="17" s="36" customFormat="1" ht="25" customHeight="1" spans="1:8">
      <c r="A17" s="49" t="s">
        <v>314</v>
      </c>
      <c r="B17" s="50"/>
      <c r="C17" s="50"/>
      <c r="D17" s="50"/>
      <c r="E17" s="50"/>
      <c r="F17" s="50"/>
      <c r="G17" s="50"/>
      <c r="H17" s="50"/>
    </row>
    <row r="18" ht="23" customHeight="1" spans="1:1">
      <c r="A18" t="s">
        <v>244</v>
      </c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7"/>
  <sheetViews>
    <sheetView showZeros="0" workbookViewId="0">
      <selection activeCell="A17" sqref="A17"/>
    </sheetView>
  </sheetViews>
  <sheetFormatPr defaultColWidth="18.125" defaultRowHeight="14.25" customHeight="1"/>
  <cols>
    <col min="1" max="16384" width="18.125" customWidth="1"/>
  </cols>
  <sheetData>
    <row r="1" ht="13.5" customHeight="1" spans="4:11">
      <c r="D1" s="2"/>
      <c r="E1" s="2"/>
      <c r="F1" s="2"/>
      <c r="G1" s="2"/>
      <c r="K1" s="3" t="s">
        <v>315</v>
      </c>
    </row>
    <row r="2" ht="27.75" customHeight="1" spans="1:11">
      <c r="A2" s="28" t="s">
        <v>316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6" customHeight="1" spans="1:11">
      <c r="A3" s="217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152</v>
      </c>
    </row>
    <row r="4" ht="21.75" customHeight="1" spans="1:11">
      <c r="A4" s="9" t="s">
        <v>240</v>
      </c>
      <c r="B4" s="9" t="s">
        <v>163</v>
      </c>
      <c r="C4" s="9" t="s">
        <v>241</v>
      </c>
      <c r="D4" s="10" t="s">
        <v>164</v>
      </c>
      <c r="E4" s="10" t="s">
        <v>165</v>
      </c>
      <c r="F4" s="10" t="s">
        <v>166</v>
      </c>
      <c r="G4" s="10" t="s">
        <v>167</v>
      </c>
      <c r="H4" s="16" t="s">
        <v>38</v>
      </c>
      <c r="I4" s="11" t="s">
        <v>317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41</v>
      </c>
      <c r="J5" s="10" t="s">
        <v>42</v>
      </c>
      <c r="K5" s="10" t="s">
        <v>43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5"/>
      <c r="K8" s="35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5"/>
      <c r="K9" s="35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5"/>
      <c r="K10" s="35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5"/>
      <c r="K11" s="35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5"/>
      <c r="K12" s="35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5"/>
      <c r="K13" s="35"/>
    </row>
    <row r="14" ht="36" customHeight="1" spans="1:11">
      <c r="A14" s="30"/>
      <c r="B14" s="21"/>
      <c r="C14" s="30"/>
      <c r="D14" s="30"/>
      <c r="E14" s="30"/>
      <c r="F14" s="30"/>
      <c r="G14" s="30"/>
      <c r="H14" s="31"/>
      <c r="I14" s="31"/>
      <c r="J14" s="31"/>
      <c r="K14" s="31"/>
    </row>
    <row r="15" ht="36" customHeight="1" spans="1:11">
      <c r="A15" s="21"/>
      <c r="B15" s="21"/>
      <c r="C15" s="21"/>
      <c r="D15" s="21"/>
      <c r="E15" s="21"/>
      <c r="F15" s="21"/>
      <c r="G15" s="21"/>
      <c r="H15" s="31"/>
      <c r="I15" s="31"/>
      <c r="J15" s="31"/>
      <c r="K15" s="31"/>
    </row>
    <row r="16" ht="18.75" customHeight="1" spans="1:11">
      <c r="A16" s="32" t="s">
        <v>120</v>
      </c>
      <c r="B16" s="33"/>
      <c r="C16" s="33"/>
      <c r="D16" s="33"/>
      <c r="E16" s="33"/>
      <c r="F16" s="33"/>
      <c r="G16" s="34"/>
      <c r="H16" s="31"/>
      <c r="I16" s="31"/>
      <c r="J16" s="31"/>
      <c r="K16" s="31"/>
    </row>
    <row r="17" ht="24" customHeight="1" spans="1:1">
      <c r="A17" t="s">
        <v>244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6"/>
  <sheetViews>
    <sheetView showZeros="0" workbookViewId="0">
      <selection activeCell="C21" sqref="C21"/>
    </sheetView>
  </sheetViews>
  <sheetFormatPr defaultColWidth="23.625" defaultRowHeight="14.25" customHeight="1" outlineLevelCol="6"/>
  <cols>
    <col min="1" max="16384" width="23.625" customWidth="1"/>
  </cols>
  <sheetData>
    <row r="1" ht="13.5" customHeight="1" spans="4:7">
      <c r="D1" s="2"/>
      <c r="G1" s="3" t="s">
        <v>318</v>
      </c>
    </row>
    <row r="2" ht="27.75" customHeight="1" spans="1:7">
      <c r="A2" s="4" t="s">
        <v>319</v>
      </c>
      <c r="B2" s="4"/>
      <c r="C2" s="4"/>
      <c r="D2" s="4"/>
      <c r="E2" s="4"/>
      <c r="F2" s="4"/>
      <c r="G2" s="4"/>
    </row>
    <row r="3" ht="29" customHeight="1" spans="1:7">
      <c r="A3" s="217" t="s">
        <v>2</v>
      </c>
      <c r="B3" s="6"/>
      <c r="C3" s="6"/>
      <c r="D3" s="6"/>
      <c r="E3" s="7"/>
      <c r="F3" s="7"/>
      <c r="G3" s="8" t="s">
        <v>152</v>
      </c>
    </row>
    <row r="4" ht="21.75" customHeight="1" spans="1:7">
      <c r="A4" s="9" t="s">
        <v>241</v>
      </c>
      <c r="B4" s="9" t="s">
        <v>240</v>
      </c>
      <c r="C4" s="9" t="s">
        <v>163</v>
      </c>
      <c r="D4" s="10" t="s">
        <v>320</v>
      </c>
      <c r="E4" s="11" t="s">
        <v>41</v>
      </c>
      <c r="F4" s="12"/>
      <c r="G4" s="13"/>
    </row>
    <row r="5" ht="21.75" customHeight="1" spans="1:7">
      <c r="A5" s="14"/>
      <c r="B5" s="14"/>
      <c r="C5" s="14"/>
      <c r="D5" s="15"/>
      <c r="E5" s="16" t="s">
        <v>321</v>
      </c>
      <c r="F5" s="10" t="s">
        <v>322</v>
      </c>
      <c r="G5" s="10" t="s">
        <v>323</v>
      </c>
    </row>
    <row r="6" ht="40.5" customHeight="1" spans="1:7">
      <c r="A6" s="17"/>
      <c r="B6" s="17"/>
      <c r="C6" s="17"/>
      <c r="D6" s="18"/>
      <c r="E6" s="19"/>
      <c r="F6" s="18" t="s">
        <v>40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/>
      <c r="B8" s="22"/>
      <c r="C8" s="22"/>
      <c r="D8" s="22"/>
      <c r="E8" s="23"/>
      <c r="F8" s="23"/>
      <c r="G8" s="23"/>
    </row>
    <row r="9" ht="29.9" customHeight="1" spans="1:7">
      <c r="A9" s="22"/>
      <c r="B9" s="21"/>
      <c r="C9" s="21"/>
      <c r="D9" s="21"/>
      <c r="E9" s="23"/>
      <c r="F9" s="23"/>
      <c r="G9" s="23"/>
    </row>
    <row r="10" ht="29.9" customHeight="1" spans="1:7">
      <c r="A10" s="22"/>
      <c r="B10" s="21"/>
      <c r="C10" s="21"/>
      <c r="D10" s="21"/>
      <c r="E10" s="23"/>
      <c r="F10" s="23"/>
      <c r="G10" s="23"/>
    </row>
    <row r="11" ht="29.9" customHeight="1" spans="1:7">
      <c r="A11" s="22"/>
      <c r="B11" s="21"/>
      <c r="C11" s="21"/>
      <c r="D11" s="21"/>
      <c r="E11" s="23"/>
      <c r="F11" s="23"/>
      <c r="G11" s="23"/>
    </row>
    <row r="12" ht="29.9" customHeight="1" spans="1:7">
      <c r="A12" s="22"/>
      <c r="B12" s="21"/>
      <c r="C12" s="21"/>
      <c r="D12" s="21"/>
      <c r="E12" s="23"/>
      <c r="F12" s="23"/>
      <c r="G12" s="23"/>
    </row>
    <row r="13" ht="29.9" customHeight="1" spans="1:7">
      <c r="A13" s="22"/>
      <c r="B13" s="21"/>
      <c r="C13" s="21"/>
      <c r="D13" s="21"/>
      <c r="E13" s="23"/>
      <c r="F13" s="23"/>
      <c r="G13" s="23"/>
    </row>
    <row r="14" ht="29.9" customHeight="1" spans="1:7">
      <c r="A14" s="22"/>
      <c r="B14" s="21"/>
      <c r="C14" s="21"/>
      <c r="D14" s="21"/>
      <c r="E14" s="23"/>
      <c r="F14" s="23"/>
      <c r="G14" s="23"/>
    </row>
    <row r="15" s="1" customFormat="1" ht="18.75" customHeight="1" spans="1:7">
      <c r="A15" s="24" t="s">
        <v>38</v>
      </c>
      <c r="B15" s="25" t="s">
        <v>324</v>
      </c>
      <c r="C15" s="25"/>
      <c r="D15" s="26"/>
      <c r="E15" s="27"/>
      <c r="F15" s="27"/>
      <c r="G15" s="27"/>
    </row>
    <row r="16" ht="19" customHeight="1" spans="1:1">
      <c r="A16" t="s">
        <v>244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7"/>
  <sheetViews>
    <sheetView showZeros="0" workbookViewId="0">
      <selection activeCell="C11" sqref="C11"/>
    </sheetView>
  </sheetViews>
  <sheetFormatPr defaultColWidth="8" defaultRowHeight="14.25" customHeight="1"/>
  <cols>
    <col min="1" max="2" width="17.375" customWidth="1"/>
    <col min="3" max="3" width="14" customWidth="1"/>
    <col min="4" max="4" width="14.5" customWidth="1"/>
    <col min="5" max="5" width="14.25" customWidth="1"/>
    <col min="6" max="19" width="10.125" customWidth="1"/>
  </cols>
  <sheetData>
    <row r="1" ht="12" customHeight="1" spans="1:18">
      <c r="A1" s="184"/>
      <c r="J1" s="197"/>
      <c r="R1" s="3" t="s">
        <v>34</v>
      </c>
    </row>
    <row r="2" ht="36" customHeight="1" spans="1:19">
      <c r="A2" s="185" t="s">
        <v>35</v>
      </c>
      <c r="B2" s="28"/>
      <c r="C2" s="28"/>
      <c r="D2" s="28"/>
      <c r="E2" s="28"/>
      <c r="F2" s="28"/>
      <c r="G2" s="28"/>
      <c r="H2" s="28"/>
      <c r="I2" s="28"/>
      <c r="J2" s="52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5" t="s">
        <v>2</v>
      </c>
      <c r="B3" s="7"/>
      <c r="C3" s="7"/>
      <c r="D3" s="7"/>
      <c r="E3" s="7"/>
      <c r="F3" s="7"/>
      <c r="G3" s="7"/>
      <c r="H3" s="7"/>
      <c r="I3" s="7"/>
      <c r="J3" s="198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6" t="s">
        <v>36</v>
      </c>
      <c r="B4" s="187" t="s">
        <v>37</v>
      </c>
      <c r="C4" s="187" t="s">
        <v>38</v>
      </c>
      <c r="D4" s="188" t="s">
        <v>39</v>
      </c>
      <c r="E4" s="189"/>
      <c r="F4" s="189"/>
      <c r="G4" s="189"/>
      <c r="H4" s="189"/>
      <c r="I4" s="189"/>
      <c r="J4" s="199"/>
      <c r="K4" s="189"/>
      <c r="L4" s="189"/>
      <c r="M4" s="189"/>
      <c r="N4" s="200"/>
      <c r="O4" s="200" t="s">
        <v>28</v>
      </c>
      <c r="P4" s="200"/>
      <c r="Q4" s="200"/>
      <c r="R4" s="200"/>
      <c r="S4" s="200"/>
    </row>
    <row r="5" ht="18" customHeight="1" spans="1:19">
      <c r="A5" s="190"/>
      <c r="B5" s="191"/>
      <c r="C5" s="191"/>
      <c r="D5" s="191" t="s">
        <v>40</v>
      </c>
      <c r="E5" s="191" t="s">
        <v>41</v>
      </c>
      <c r="F5" s="191" t="s">
        <v>42</v>
      </c>
      <c r="G5" s="191" t="s">
        <v>43</v>
      </c>
      <c r="H5" s="191" t="s">
        <v>44</v>
      </c>
      <c r="I5" s="201" t="s">
        <v>45</v>
      </c>
      <c r="J5" s="202"/>
      <c r="K5" s="201" t="s">
        <v>46</v>
      </c>
      <c r="L5" s="201" t="s">
        <v>47</v>
      </c>
      <c r="M5" s="201" t="s">
        <v>48</v>
      </c>
      <c r="N5" s="203" t="s">
        <v>49</v>
      </c>
      <c r="O5" s="204" t="s">
        <v>40</v>
      </c>
      <c r="P5" s="204" t="s">
        <v>41</v>
      </c>
      <c r="Q5" s="204" t="s">
        <v>42</v>
      </c>
      <c r="R5" s="204" t="s">
        <v>43</v>
      </c>
      <c r="S5" s="204" t="s">
        <v>50</v>
      </c>
    </row>
    <row r="6" ht="29.25" customHeight="1" spans="1:19">
      <c r="A6" s="192"/>
      <c r="B6" s="193"/>
      <c r="C6" s="193"/>
      <c r="D6" s="193"/>
      <c r="E6" s="193"/>
      <c r="F6" s="193"/>
      <c r="G6" s="193"/>
      <c r="H6" s="193"/>
      <c r="I6" s="205" t="s">
        <v>40</v>
      </c>
      <c r="J6" s="205" t="s">
        <v>51</v>
      </c>
      <c r="K6" s="205" t="s">
        <v>46</v>
      </c>
      <c r="L6" s="205" t="s">
        <v>47</v>
      </c>
      <c r="M6" s="205" t="s">
        <v>48</v>
      </c>
      <c r="N6" s="205" t="s">
        <v>49</v>
      </c>
      <c r="O6" s="205"/>
      <c r="P6" s="205"/>
      <c r="Q6" s="205"/>
      <c r="R6" s="205"/>
      <c r="S6" s="205"/>
    </row>
    <row r="7" ht="16.5" customHeight="1" spans="1:19">
      <c r="A7" s="194">
        <v>1</v>
      </c>
      <c r="B7" s="20">
        <v>2</v>
      </c>
      <c r="C7" s="20">
        <v>3</v>
      </c>
      <c r="D7" s="20">
        <v>4</v>
      </c>
      <c r="E7" s="194">
        <v>5</v>
      </c>
      <c r="F7" s="20">
        <v>6</v>
      </c>
      <c r="G7" s="20">
        <v>7</v>
      </c>
      <c r="H7" s="194">
        <v>8</v>
      </c>
      <c r="I7" s="20">
        <v>9</v>
      </c>
      <c r="J7" s="35">
        <v>10</v>
      </c>
      <c r="K7" s="35">
        <v>11</v>
      </c>
      <c r="L7" s="206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</row>
    <row r="8" ht="31.4" customHeight="1" spans="1:19">
      <c r="A8" s="74">
        <v>351001</v>
      </c>
      <c r="B8" s="195" t="s">
        <v>52</v>
      </c>
      <c r="C8" s="174">
        <v>13309267.38</v>
      </c>
      <c r="D8" s="174">
        <v>13309267.38</v>
      </c>
      <c r="E8" s="174">
        <v>13309267.38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</row>
    <row r="9" ht="31.4" customHeight="1" spans="1:19">
      <c r="A9" s="73"/>
      <c r="B9" s="73"/>
      <c r="C9" s="23"/>
      <c r="D9" s="149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</row>
    <row r="10" ht="31.4" customHeight="1" spans="1:19">
      <c r="A10" s="73"/>
      <c r="B10" s="73"/>
      <c r="C10" s="23"/>
      <c r="D10" s="149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</row>
    <row r="11" ht="31.4" customHeight="1" spans="1:19">
      <c r="A11" s="73"/>
      <c r="B11" s="73"/>
      <c r="C11" s="23"/>
      <c r="D11" s="149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</row>
    <row r="12" ht="31.4" customHeight="1" spans="1:19">
      <c r="A12" s="73"/>
      <c r="B12" s="73"/>
      <c r="C12" s="23"/>
      <c r="D12" s="149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</row>
    <row r="13" ht="31.4" customHeight="1" spans="1:19">
      <c r="A13" s="73"/>
      <c r="B13" s="73"/>
      <c r="C13" s="23"/>
      <c r="D13" s="149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</row>
    <row r="14" ht="31.4" customHeight="1" spans="1:19">
      <c r="A14" s="73"/>
      <c r="B14" s="73"/>
      <c r="C14" s="23"/>
      <c r="D14" s="149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</row>
    <row r="15" ht="31.4" customHeight="1" spans="1:19">
      <c r="A15" s="73"/>
      <c r="B15" s="73"/>
      <c r="C15" s="23"/>
      <c r="D15" s="149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</row>
    <row r="16" ht="33" customHeight="1" spans="1:19">
      <c r="A16" s="73"/>
      <c r="B16" s="73"/>
      <c r="C16" s="23"/>
      <c r="D16" s="149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</row>
    <row r="17" s="1" customFormat="1" ht="23" customHeight="1" spans="1:19">
      <c r="A17" s="180" t="s">
        <v>38</v>
      </c>
      <c r="B17" s="196"/>
      <c r="C17" s="174">
        <v>13309267.38</v>
      </c>
      <c r="D17" s="174">
        <v>13309267.38</v>
      </c>
      <c r="E17" s="174">
        <v>13309267.38</v>
      </c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34"/>
  <sheetViews>
    <sheetView showZeros="0" workbookViewId="0">
      <selection activeCell="K20" sqref="K20"/>
    </sheetView>
  </sheetViews>
  <sheetFormatPr defaultColWidth="14.375" defaultRowHeight="14.25" customHeight="1"/>
  <cols>
    <col min="1" max="1" width="14.375" customWidth="1"/>
    <col min="2" max="2" width="37" customWidth="1"/>
    <col min="3" max="16384" width="14.375" customWidth="1"/>
  </cols>
  <sheetData>
    <row r="1" ht="15.75" customHeight="1" spans="15:15">
      <c r="O1" s="113" t="s">
        <v>53</v>
      </c>
    </row>
    <row r="2" ht="28.5" customHeight="1" spans="1:15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4" t="s">
        <v>2</v>
      </c>
      <c r="B3" s="115"/>
      <c r="C3" s="63"/>
      <c r="D3" s="63"/>
      <c r="E3" s="63"/>
      <c r="F3" s="63"/>
      <c r="G3" s="7"/>
      <c r="H3" s="63"/>
      <c r="I3" s="63"/>
      <c r="J3" s="7"/>
      <c r="K3" s="63"/>
      <c r="L3" s="63"/>
      <c r="M3" s="7"/>
      <c r="N3" s="7"/>
      <c r="O3" s="116" t="s">
        <v>3</v>
      </c>
    </row>
    <row r="4" ht="18.75" customHeight="1" spans="1:15">
      <c r="A4" s="10" t="s">
        <v>55</v>
      </c>
      <c r="B4" s="10" t="s">
        <v>56</v>
      </c>
      <c r="C4" s="16" t="s">
        <v>38</v>
      </c>
      <c r="D4" s="117" t="s">
        <v>41</v>
      </c>
      <c r="E4" s="117"/>
      <c r="F4" s="117"/>
      <c r="G4" s="182" t="s">
        <v>42</v>
      </c>
      <c r="H4" s="10" t="s">
        <v>43</v>
      </c>
      <c r="I4" s="10" t="s">
        <v>57</v>
      </c>
      <c r="J4" s="11" t="s">
        <v>58</v>
      </c>
      <c r="K4" s="67" t="s">
        <v>59</v>
      </c>
      <c r="L4" s="67" t="s">
        <v>60</v>
      </c>
      <c r="M4" s="67" t="s">
        <v>61</v>
      </c>
      <c r="N4" s="67" t="s">
        <v>62</v>
      </c>
      <c r="O4" s="98" t="s">
        <v>63</v>
      </c>
    </row>
    <row r="5" ht="30" customHeight="1" spans="1:15">
      <c r="A5" s="19"/>
      <c r="B5" s="19"/>
      <c r="C5" s="19"/>
      <c r="D5" s="117" t="s">
        <v>40</v>
      </c>
      <c r="E5" s="117" t="s">
        <v>64</v>
      </c>
      <c r="F5" s="117" t="s">
        <v>65</v>
      </c>
      <c r="G5" s="19"/>
      <c r="H5" s="19"/>
      <c r="I5" s="19"/>
      <c r="J5" s="117" t="s">
        <v>40</v>
      </c>
      <c r="K5" s="102" t="s">
        <v>59</v>
      </c>
      <c r="L5" s="102" t="s">
        <v>60</v>
      </c>
      <c r="M5" s="102" t="s">
        <v>61</v>
      </c>
      <c r="N5" s="102" t="s">
        <v>62</v>
      </c>
      <c r="O5" s="102" t="s">
        <v>63</v>
      </c>
    </row>
    <row r="6" ht="16.5" customHeight="1" spans="1:15">
      <c r="A6" s="117">
        <v>1</v>
      </c>
      <c r="B6" s="117">
        <v>2</v>
      </c>
      <c r="C6" s="117">
        <v>3</v>
      </c>
      <c r="D6" s="117">
        <v>4</v>
      </c>
      <c r="E6" s="117">
        <v>5</v>
      </c>
      <c r="F6" s="117">
        <v>6</v>
      </c>
      <c r="G6" s="117">
        <v>7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  <c r="M6" s="54">
        <v>13</v>
      </c>
      <c r="N6" s="54">
        <v>14</v>
      </c>
      <c r="O6" s="117">
        <v>15</v>
      </c>
    </row>
    <row r="7" ht="20.25" customHeight="1" spans="1:15">
      <c r="A7" s="158" t="s">
        <v>66</v>
      </c>
      <c r="B7" s="158" t="s">
        <v>67</v>
      </c>
      <c r="C7" s="159">
        <v>12389358.87</v>
      </c>
      <c r="D7" s="159">
        <v>12389358.87</v>
      </c>
      <c r="E7" s="159">
        <v>3216223.98</v>
      </c>
      <c r="F7" s="159">
        <v>9173134.89</v>
      </c>
      <c r="G7" s="103"/>
      <c r="H7" s="149"/>
      <c r="I7" s="149"/>
      <c r="J7" s="149"/>
      <c r="K7" s="149"/>
      <c r="L7" s="149"/>
      <c r="M7" s="103"/>
      <c r="N7" s="149"/>
      <c r="O7" s="149"/>
    </row>
    <row r="8" ht="20.25" customHeight="1" spans="1:15">
      <c r="A8" s="162" t="s">
        <v>68</v>
      </c>
      <c r="B8" s="162" t="s">
        <v>69</v>
      </c>
      <c r="C8" s="159">
        <v>356629.77</v>
      </c>
      <c r="D8" s="159">
        <v>356629.77</v>
      </c>
      <c r="E8" s="159">
        <v>356629.77</v>
      </c>
      <c r="F8" s="159"/>
      <c r="G8" s="103"/>
      <c r="H8" s="149"/>
      <c r="I8" s="149"/>
      <c r="J8" s="149"/>
      <c r="K8" s="149"/>
      <c r="L8" s="149"/>
      <c r="M8" s="103"/>
      <c r="N8" s="149"/>
      <c r="O8" s="149"/>
    </row>
    <row r="9" ht="20.25" customHeight="1" spans="1:15">
      <c r="A9" s="163" t="s">
        <v>70</v>
      </c>
      <c r="B9" s="163" t="s">
        <v>71</v>
      </c>
      <c r="C9" s="159">
        <v>57600</v>
      </c>
      <c r="D9" s="159">
        <v>57600</v>
      </c>
      <c r="E9" s="159">
        <v>57600</v>
      </c>
      <c r="F9" s="159"/>
      <c r="G9" s="103"/>
      <c r="H9" s="149"/>
      <c r="I9" s="149"/>
      <c r="J9" s="149"/>
      <c r="K9" s="149"/>
      <c r="L9" s="149"/>
      <c r="M9" s="103"/>
      <c r="N9" s="149"/>
      <c r="O9" s="149"/>
    </row>
    <row r="10" ht="20.25" customHeight="1" spans="1:15">
      <c r="A10" s="163" t="s">
        <v>72</v>
      </c>
      <c r="B10" s="163" t="s">
        <v>73</v>
      </c>
      <c r="C10" s="159">
        <v>299029.77</v>
      </c>
      <c r="D10" s="159">
        <v>299029.77</v>
      </c>
      <c r="E10" s="159">
        <v>299029.77</v>
      </c>
      <c r="F10" s="159"/>
      <c r="G10" s="103"/>
      <c r="H10" s="149"/>
      <c r="I10" s="149"/>
      <c r="J10" s="149"/>
      <c r="K10" s="149"/>
      <c r="L10" s="149"/>
      <c r="M10" s="103"/>
      <c r="N10" s="149"/>
      <c r="O10" s="149"/>
    </row>
    <row r="11" ht="20.25" customHeight="1" spans="1:15">
      <c r="A11" s="162" t="s">
        <v>74</v>
      </c>
      <c r="B11" s="162" t="s">
        <v>75</v>
      </c>
      <c r="C11" s="159">
        <v>4229495.25</v>
      </c>
      <c r="D11" s="159">
        <v>4229495.25</v>
      </c>
      <c r="E11" s="159"/>
      <c r="F11" s="159">
        <v>4229495.25</v>
      </c>
      <c r="G11" s="103"/>
      <c r="H11" s="149"/>
      <c r="I11" s="149"/>
      <c r="J11" s="149"/>
      <c r="K11" s="149"/>
      <c r="L11" s="149"/>
      <c r="M11" s="103"/>
      <c r="N11" s="149"/>
      <c r="O11" s="149"/>
    </row>
    <row r="12" ht="20.25" customHeight="1" spans="1:15">
      <c r="A12" s="163" t="s">
        <v>76</v>
      </c>
      <c r="B12" s="163" t="s">
        <v>77</v>
      </c>
      <c r="C12" s="159">
        <v>3432</v>
      </c>
      <c r="D12" s="159">
        <v>3432</v>
      </c>
      <c r="E12" s="159"/>
      <c r="F12" s="159">
        <v>3432</v>
      </c>
      <c r="G12" s="103"/>
      <c r="H12" s="149"/>
      <c r="I12" s="149"/>
      <c r="J12" s="149"/>
      <c r="K12" s="149"/>
      <c r="L12" s="149"/>
      <c r="M12" s="103"/>
      <c r="N12" s="149"/>
      <c r="O12" s="149"/>
    </row>
    <row r="13" ht="20.25" customHeight="1" spans="1:15">
      <c r="A13" s="163" t="s">
        <v>78</v>
      </c>
      <c r="B13" s="163" t="s">
        <v>79</v>
      </c>
      <c r="C13" s="159">
        <v>904000</v>
      </c>
      <c r="D13" s="159">
        <v>904000</v>
      </c>
      <c r="E13" s="159"/>
      <c r="F13" s="159">
        <v>904000</v>
      </c>
      <c r="G13" s="103"/>
      <c r="H13" s="149"/>
      <c r="I13" s="149"/>
      <c r="J13" s="149"/>
      <c r="K13" s="149"/>
      <c r="L13" s="149"/>
      <c r="M13" s="103"/>
      <c r="N13" s="149"/>
      <c r="O13" s="149"/>
    </row>
    <row r="14" ht="20.25" customHeight="1" spans="1:15">
      <c r="A14" s="163" t="s">
        <v>80</v>
      </c>
      <c r="B14" s="163" t="s">
        <v>81</v>
      </c>
      <c r="C14" s="159">
        <v>3322063.25</v>
      </c>
      <c r="D14" s="159">
        <v>3322063.25</v>
      </c>
      <c r="E14" s="159"/>
      <c r="F14" s="159">
        <v>3322063.25</v>
      </c>
      <c r="G14" s="103"/>
      <c r="H14" s="149"/>
      <c r="I14" s="149"/>
      <c r="J14" s="149"/>
      <c r="K14" s="149"/>
      <c r="L14" s="149"/>
      <c r="M14" s="103"/>
      <c r="N14" s="149"/>
      <c r="O14" s="149"/>
    </row>
    <row r="15" ht="20.25" customHeight="1" spans="1:15">
      <c r="A15" s="162" t="s">
        <v>82</v>
      </c>
      <c r="B15" s="162" t="s">
        <v>83</v>
      </c>
      <c r="C15" s="159">
        <v>5606957.85</v>
      </c>
      <c r="D15" s="159">
        <v>5606957.85</v>
      </c>
      <c r="E15" s="159">
        <v>663318.21</v>
      </c>
      <c r="F15" s="159">
        <v>4943639.64</v>
      </c>
      <c r="G15" s="103"/>
      <c r="H15" s="149"/>
      <c r="I15" s="149"/>
      <c r="J15" s="149"/>
      <c r="K15" s="149"/>
      <c r="L15" s="149"/>
      <c r="M15" s="103"/>
      <c r="N15" s="149"/>
      <c r="O15" s="149"/>
    </row>
    <row r="16" s="1" customFormat="1" ht="24" customHeight="1" spans="1:15">
      <c r="A16" s="163" t="s">
        <v>84</v>
      </c>
      <c r="B16" s="163" t="s">
        <v>85</v>
      </c>
      <c r="C16" s="159">
        <v>2040280</v>
      </c>
      <c r="D16" s="159">
        <v>2040280</v>
      </c>
      <c r="E16" s="159"/>
      <c r="F16" s="159">
        <v>2040280</v>
      </c>
      <c r="G16" s="104"/>
      <c r="H16" s="178"/>
      <c r="I16" s="178"/>
      <c r="J16" s="178"/>
      <c r="K16" s="178"/>
      <c r="L16" s="178"/>
      <c r="M16" s="104"/>
      <c r="N16" s="178"/>
      <c r="O16" s="178"/>
    </row>
    <row r="17" s="1" customFormat="1" ht="24" customHeight="1" spans="1:15">
      <c r="A17" s="163" t="s">
        <v>86</v>
      </c>
      <c r="B17" s="163" t="s">
        <v>87</v>
      </c>
      <c r="C17" s="159">
        <v>2223359.64</v>
      </c>
      <c r="D17" s="159">
        <v>2223359.64</v>
      </c>
      <c r="E17" s="159"/>
      <c r="F17" s="159">
        <v>2223359.64</v>
      </c>
      <c r="G17" s="104"/>
      <c r="H17" s="178"/>
      <c r="I17" s="178"/>
      <c r="J17" s="178"/>
      <c r="K17" s="178"/>
      <c r="L17" s="178"/>
      <c r="M17" s="104"/>
      <c r="N17" s="178"/>
      <c r="O17" s="178"/>
    </row>
    <row r="18" s="1" customFormat="1" ht="24" customHeight="1" spans="1:15">
      <c r="A18" s="163" t="s">
        <v>88</v>
      </c>
      <c r="B18" s="163" t="s">
        <v>89</v>
      </c>
      <c r="C18" s="159">
        <v>663318.21</v>
      </c>
      <c r="D18" s="159">
        <v>663318.21</v>
      </c>
      <c r="E18" s="159">
        <v>663318.21</v>
      </c>
      <c r="F18" s="159"/>
      <c r="G18" s="104"/>
      <c r="H18" s="178"/>
      <c r="I18" s="178"/>
      <c r="J18" s="178"/>
      <c r="K18" s="178"/>
      <c r="L18" s="178"/>
      <c r="M18" s="104"/>
      <c r="N18" s="178"/>
      <c r="O18" s="178"/>
    </row>
    <row r="19" s="1" customFormat="1" ht="24" customHeight="1" spans="1:15">
      <c r="A19" s="163" t="s">
        <v>90</v>
      </c>
      <c r="B19" s="163" t="s">
        <v>91</v>
      </c>
      <c r="C19" s="159">
        <v>680000</v>
      </c>
      <c r="D19" s="159">
        <v>680000</v>
      </c>
      <c r="E19" s="159"/>
      <c r="F19" s="159">
        <v>680000</v>
      </c>
      <c r="G19" s="104"/>
      <c r="H19" s="178"/>
      <c r="I19" s="178"/>
      <c r="J19" s="178"/>
      <c r="K19" s="178"/>
      <c r="L19" s="178"/>
      <c r="M19" s="104"/>
      <c r="N19" s="178"/>
      <c r="O19" s="178"/>
    </row>
    <row r="20" s="1" customFormat="1" ht="24" customHeight="1" spans="1:15">
      <c r="A20" s="162" t="s">
        <v>92</v>
      </c>
      <c r="B20" s="162" t="s">
        <v>93</v>
      </c>
      <c r="C20" s="159">
        <v>2196276</v>
      </c>
      <c r="D20" s="159">
        <v>2196276</v>
      </c>
      <c r="E20" s="159">
        <v>2196276</v>
      </c>
      <c r="F20" s="159"/>
      <c r="G20" s="104"/>
      <c r="H20" s="178"/>
      <c r="I20" s="178"/>
      <c r="J20" s="178"/>
      <c r="K20" s="178"/>
      <c r="L20" s="178"/>
      <c r="M20" s="104"/>
      <c r="N20" s="178"/>
      <c r="O20" s="178"/>
    </row>
    <row r="21" s="1" customFormat="1" ht="24" customHeight="1" spans="1:15">
      <c r="A21" s="163" t="s">
        <v>94</v>
      </c>
      <c r="B21" s="163" t="s">
        <v>95</v>
      </c>
      <c r="C21" s="159">
        <v>958355</v>
      </c>
      <c r="D21" s="159">
        <v>958355</v>
      </c>
      <c r="E21" s="159">
        <v>958355</v>
      </c>
      <c r="F21" s="159"/>
      <c r="G21" s="104"/>
      <c r="H21" s="178"/>
      <c r="I21" s="178"/>
      <c r="J21" s="178"/>
      <c r="K21" s="178"/>
      <c r="L21" s="178"/>
      <c r="M21" s="104"/>
      <c r="N21" s="178"/>
      <c r="O21" s="178"/>
    </row>
    <row r="22" s="1" customFormat="1" ht="24" customHeight="1" spans="1:15">
      <c r="A22" s="163" t="s">
        <v>96</v>
      </c>
      <c r="B22" s="163" t="s">
        <v>97</v>
      </c>
      <c r="C22" s="159">
        <v>1237921</v>
      </c>
      <c r="D22" s="159">
        <v>1237921</v>
      </c>
      <c r="E22" s="159">
        <v>1237921</v>
      </c>
      <c r="F22" s="159"/>
      <c r="G22" s="104"/>
      <c r="H22" s="178"/>
      <c r="I22" s="178"/>
      <c r="J22" s="178"/>
      <c r="K22" s="178"/>
      <c r="L22" s="178"/>
      <c r="M22" s="104"/>
      <c r="N22" s="178"/>
      <c r="O22" s="178"/>
    </row>
    <row r="23" s="1" customFormat="1" ht="24" customHeight="1" spans="1:15">
      <c r="A23" s="158" t="s">
        <v>98</v>
      </c>
      <c r="B23" s="158" t="s">
        <v>99</v>
      </c>
      <c r="C23" s="159">
        <v>695635.51</v>
      </c>
      <c r="D23" s="159">
        <v>695635.51</v>
      </c>
      <c r="E23" s="159">
        <v>275635.51</v>
      </c>
      <c r="F23" s="159">
        <v>420000</v>
      </c>
      <c r="G23" s="104"/>
      <c r="H23" s="178"/>
      <c r="I23" s="178"/>
      <c r="J23" s="178"/>
      <c r="K23" s="178"/>
      <c r="L23" s="178"/>
      <c r="M23" s="104"/>
      <c r="N23" s="178"/>
      <c r="O23" s="178"/>
    </row>
    <row r="24" s="1" customFormat="1" ht="24" customHeight="1" spans="1:15">
      <c r="A24" s="162" t="s">
        <v>100</v>
      </c>
      <c r="B24" s="162" t="s">
        <v>101</v>
      </c>
      <c r="C24" s="159">
        <v>275635.51</v>
      </c>
      <c r="D24" s="159">
        <v>275635.51</v>
      </c>
      <c r="E24" s="159">
        <v>275635.51</v>
      </c>
      <c r="F24" s="159"/>
      <c r="G24" s="104"/>
      <c r="H24" s="178"/>
      <c r="I24" s="178"/>
      <c r="J24" s="178"/>
      <c r="K24" s="178"/>
      <c r="L24" s="178"/>
      <c r="M24" s="104"/>
      <c r="N24" s="178"/>
      <c r="O24" s="178"/>
    </row>
    <row r="25" s="1" customFormat="1" ht="24" customHeight="1" spans="1:15">
      <c r="A25" s="163" t="s">
        <v>102</v>
      </c>
      <c r="B25" s="163" t="s">
        <v>103</v>
      </c>
      <c r="C25" s="159">
        <v>65836.75</v>
      </c>
      <c r="D25" s="159">
        <v>65836.75</v>
      </c>
      <c r="E25" s="159">
        <v>65836.75</v>
      </c>
      <c r="F25" s="159"/>
      <c r="G25" s="104"/>
      <c r="H25" s="178"/>
      <c r="I25" s="178"/>
      <c r="J25" s="178"/>
      <c r="K25" s="178"/>
      <c r="L25" s="178"/>
      <c r="M25" s="104"/>
      <c r="N25" s="178"/>
      <c r="O25" s="178"/>
    </row>
    <row r="26" s="1" customFormat="1" ht="24" customHeight="1" spans="1:15">
      <c r="A26" s="163" t="s">
        <v>104</v>
      </c>
      <c r="B26" s="163" t="s">
        <v>105</v>
      </c>
      <c r="C26" s="159">
        <v>92792.2</v>
      </c>
      <c r="D26" s="159">
        <v>92792.2</v>
      </c>
      <c r="E26" s="159">
        <v>92792.2</v>
      </c>
      <c r="F26" s="159"/>
      <c r="G26" s="104"/>
      <c r="H26" s="178"/>
      <c r="I26" s="178"/>
      <c r="J26" s="178"/>
      <c r="K26" s="178"/>
      <c r="L26" s="178"/>
      <c r="M26" s="104"/>
      <c r="N26" s="178"/>
      <c r="O26" s="178"/>
    </row>
    <row r="27" s="1" customFormat="1" ht="24" customHeight="1" spans="1:15">
      <c r="A27" s="163" t="s">
        <v>106</v>
      </c>
      <c r="B27" s="163" t="s">
        <v>107</v>
      </c>
      <c r="C27" s="159">
        <v>109526.56</v>
      </c>
      <c r="D27" s="159">
        <v>109526.56</v>
      </c>
      <c r="E27" s="159">
        <v>109526.56</v>
      </c>
      <c r="F27" s="159"/>
      <c r="G27" s="104"/>
      <c r="H27" s="178"/>
      <c r="I27" s="178"/>
      <c r="J27" s="178"/>
      <c r="K27" s="178"/>
      <c r="L27" s="178"/>
      <c r="M27" s="104"/>
      <c r="N27" s="178"/>
      <c r="O27" s="178"/>
    </row>
    <row r="28" s="1" customFormat="1" ht="24" customHeight="1" spans="1:15">
      <c r="A28" s="163" t="s">
        <v>108</v>
      </c>
      <c r="B28" s="163" t="s">
        <v>109</v>
      </c>
      <c r="C28" s="159">
        <v>7480</v>
      </c>
      <c r="D28" s="159">
        <v>7480</v>
      </c>
      <c r="E28" s="159">
        <v>7480</v>
      </c>
      <c r="F28" s="159"/>
      <c r="G28" s="104"/>
      <c r="H28" s="178"/>
      <c r="I28" s="178"/>
      <c r="J28" s="178"/>
      <c r="K28" s="178"/>
      <c r="L28" s="178"/>
      <c r="M28" s="104"/>
      <c r="N28" s="178"/>
      <c r="O28" s="178"/>
    </row>
    <row r="29" s="1" customFormat="1" ht="24" customHeight="1" spans="1:15">
      <c r="A29" s="162" t="s">
        <v>110</v>
      </c>
      <c r="B29" s="162" t="s">
        <v>111</v>
      </c>
      <c r="C29" s="159">
        <v>420000</v>
      </c>
      <c r="D29" s="159">
        <v>420000</v>
      </c>
      <c r="E29" s="159"/>
      <c r="F29" s="159">
        <v>420000</v>
      </c>
      <c r="G29" s="104"/>
      <c r="H29" s="178"/>
      <c r="I29" s="178"/>
      <c r="J29" s="178"/>
      <c r="K29" s="178"/>
      <c r="L29" s="178"/>
      <c r="M29" s="104"/>
      <c r="N29" s="178"/>
      <c r="O29" s="178"/>
    </row>
    <row r="30" s="1" customFormat="1" ht="24" customHeight="1" spans="1:15">
      <c r="A30" s="163" t="s">
        <v>112</v>
      </c>
      <c r="B30" s="163" t="s">
        <v>113</v>
      </c>
      <c r="C30" s="159">
        <v>420000</v>
      </c>
      <c r="D30" s="159">
        <v>420000</v>
      </c>
      <c r="E30" s="159"/>
      <c r="F30" s="159">
        <v>420000</v>
      </c>
      <c r="G30" s="104"/>
      <c r="H30" s="178"/>
      <c r="I30" s="178"/>
      <c r="J30" s="178"/>
      <c r="K30" s="178"/>
      <c r="L30" s="178"/>
      <c r="M30" s="104"/>
      <c r="N30" s="178"/>
      <c r="O30" s="178"/>
    </row>
    <row r="31" s="1" customFormat="1" ht="24" customHeight="1" spans="1:15">
      <c r="A31" s="158" t="s">
        <v>114</v>
      </c>
      <c r="B31" s="158" t="s">
        <v>115</v>
      </c>
      <c r="C31" s="159">
        <v>224273</v>
      </c>
      <c r="D31" s="159">
        <v>224273</v>
      </c>
      <c r="E31" s="159">
        <v>224273</v>
      </c>
      <c r="F31" s="159"/>
      <c r="G31" s="104"/>
      <c r="H31" s="178"/>
      <c r="I31" s="178"/>
      <c r="J31" s="178"/>
      <c r="K31" s="178"/>
      <c r="L31" s="178"/>
      <c r="M31" s="104"/>
      <c r="N31" s="178"/>
      <c r="O31" s="178"/>
    </row>
    <row r="32" s="1" customFormat="1" ht="24" customHeight="1" spans="1:15">
      <c r="A32" s="162" t="s">
        <v>116</v>
      </c>
      <c r="B32" s="162" t="s">
        <v>117</v>
      </c>
      <c r="C32" s="159">
        <v>224273</v>
      </c>
      <c r="D32" s="159">
        <v>224273</v>
      </c>
      <c r="E32" s="159">
        <v>224273</v>
      </c>
      <c r="F32" s="159"/>
      <c r="G32" s="104"/>
      <c r="H32" s="178"/>
      <c r="I32" s="178"/>
      <c r="J32" s="178"/>
      <c r="K32" s="178"/>
      <c r="L32" s="178"/>
      <c r="M32" s="104"/>
      <c r="N32" s="178"/>
      <c r="O32" s="178"/>
    </row>
    <row r="33" s="1" customFormat="1" ht="24" customHeight="1" spans="1:15">
      <c r="A33" s="163" t="s">
        <v>118</v>
      </c>
      <c r="B33" s="163" t="s">
        <v>119</v>
      </c>
      <c r="C33" s="159">
        <v>224273</v>
      </c>
      <c r="D33" s="159">
        <v>224273</v>
      </c>
      <c r="E33" s="159">
        <v>224273</v>
      </c>
      <c r="F33" s="159"/>
      <c r="G33" s="104"/>
      <c r="H33" s="178"/>
      <c r="I33" s="178"/>
      <c r="J33" s="178"/>
      <c r="K33" s="178"/>
      <c r="L33" s="178"/>
      <c r="M33" s="104"/>
      <c r="N33" s="178"/>
      <c r="O33" s="178"/>
    </row>
    <row r="34" s="1" customFormat="1" ht="24" customHeight="1" spans="1:15">
      <c r="A34" s="183" t="s">
        <v>120</v>
      </c>
      <c r="B34" s="183"/>
      <c r="C34" s="159">
        <v>13309267.38</v>
      </c>
      <c r="D34" s="159">
        <v>13309267.38</v>
      </c>
      <c r="E34" s="159">
        <v>3716132.49</v>
      </c>
      <c r="F34" s="159">
        <v>9593134.89</v>
      </c>
      <c r="G34" s="104"/>
      <c r="H34" s="178"/>
      <c r="I34" s="178"/>
      <c r="J34" s="178"/>
      <c r="K34" s="178"/>
      <c r="L34" s="178"/>
      <c r="M34" s="104"/>
      <c r="N34" s="178"/>
      <c r="O34" s="178"/>
    </row>
  </sheetData>
  <mergeCells count="11">
    <mergeCell ref="A2:O2"/>
    <mergeCell ref="A3:L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6"/>
  <sheetViews>
    <sheetView showZeros="0" tabSelected="1" workbookViewId="0">
      <selection activeCell="C25" sqref="C25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1" t="s">
        <v>121</v>
      </c>
    </row>
    <row r="2" ht="31.5" customHeight="1" spans="1:4">
      <c r="A2" s="51" t="s">
        <v>122</v>
      </c>
      <c r="B2" s="170"/>
      <c r="C2" s="170"/>
      <c r="D2" s="170"/>
    </row>
    <row r="3" ht="17.25" customHeight="1" spans="1:4">
      <c r="A3" s="5" t="s">
        <v>2</v>
      </c>
      <c r="B3" s="171"/>
      <c r="C3" s="171"/>
      <c r="D3" s="11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72" t="s">
        <v>7</v>
      </c>
      <c r="C5" s="16" t="s">
        <v>123</v>
      </c>
      <c r="D5" s="172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73" t="s">
        <v>124</v>
      </c>
      <c r="B7" s="174">
        <v>13309267.38</v>
      </c>
      <c r="C7" s="175" t="s">
        <v>125</v>
      </c>
      <c r="D7" s="104"/>
    </row>
    <row r="8" ht="29.15" customHeight="1" spans="1:4">
      <c r="A8" s="176" t="s">
        <v>126</v>
      </c>
      <c r="B8" s="174">
        <v>13309267.38</v>
      </c>
      <c r="C8" s="216" t="s">
        <v>127</v>
      </c>
      <c r="D8" s="103"/>
    </row>
    <row r="9" ht="29.15" customHeight="1" spans="1:4">
      <c r="A9" s="176" t="s">
        <v>128</v>
      </c>
      <c r="B9" s="103"/>
      <c r="C9" s="216" t="s">
        <v>129</v>
      </c>
      <c r="D9" s="103"/>
    </row>
    <row r="10" ht="29.15" customHeight="1" spans="1:4">
      <c r="A10" s="176" t="s">
        <v>130</v>
      </c>
      <c r="B10" s="103"/>
      <c r="C10" s="216" t="s">
        <v>131</v>
      </c>
      <c r="D10" s="174">
        <v>12389358.87</v>
      </c>
    </row>
    <row r="11" ht="29.15" customHeight="1" spans="1:4">
      <c r="A11" s="177" t="s">
        <v>132</v>
      </c>
      <c r="B11" s="178"/>
      <c r="C11" s="216" t="s">
        <v>133</v>
      </c>
      <c r="D11" s="174">
        <v>695635.51</v>
      </c>
    </row>
    <row r="12" ht="29.15" customHeight="1" spans="1:4">
      <c r="A12" s="176" t="s">
        <v>126</v>
      </c>
      <c r="B12" s="149"/>
      <c r="C12" s="216" t="s">
        <v>134</v>
      </c>
      <c r="D12" s="103"/>
    </row>
    <row r="13" ht="29.15" customHeight="1" spans="1:4">
      <c r="A13" s="179" t="s">
        <v>128</v>
      </c>
      <c r="B13" s="149"/>
      <c r="C13" s="216" t="s">
        <v>135</v>
      </c>
      <c r="D13" s="174">
        <v>224273</v>
      </c>
    </row>
    <row r="14" ht="29.15" customHeight="1" spans="1:4">
      <c r="A14" s="179" t="s">
        <v>130</v>
      </c>
      <c r="B14" s="178"/>
      <c r="C14" s="216" t="s">
        <v>136</v>
      </c>
      <c r="D14" s="103"/>
    </row>
    <row r="15" ht="29.15" customHeight="1" spans="1:4">
      <c r="A15" s="180"/>
      <c r="B15" s="178"/>
      <c r="C15" s="134" t="s">
        <v>137</v>
      </c>
      <c r="D15" s="178"/>
    </row>
    <row r="16" ht="29.15" customHeight="1" spans="1:4">
      <c r="A16" s="180" t="s">
        <v>138</v>
      </c>
      <c r="B16" s="174">
        <v>13309267.38</v>
      </c>
      <c r="C16" s="181" t="s">
        <v>33</v>
      </c>
      <c r="D16" s="174">
        <v>13309267.38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34"/>
  <sheetViews>
    <sheetView showZeros="0" workbookViewId="0">
      <selection activeCell="C28" sqref="C28"/>
    </sheetView>
  </sheetViews>
  <sheetFormatPr defaultColWidth="9.14166666666667" defaultRowHeight="14.25" customHeight="1" outlineLevelCol="6"/>
  <cols>
    <col min="1" max="1" width="18.375" customWidth="1"/>
    <col min="2" max="2" width="39.125" customWidth="1"/>
    <col min="3" max="3" width="18" customWidth="1"/>
    <col min="4" max="4" width="19.25" customWidth="1"/>
    <col min="5" max="6" width="19.75" customWidth="1"/>
    <col min="7" max="7" width="23.625" customWidth="1"/>
  </cols>
  <sheetData>
    <row r="1" ht="12" customHeight="1" spans="4:7">
      <c r="D1" s="131"/>
      <c r="F1" s="113"/>
      <c r="G1" s="113" t="s">
        <v>139</v>
      </c>
    </row>
    <row r="2" ht="39" customHeight="1" spans="1:7">
      <c r="A2" s="4" t="s">
        <v>140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6"/>
      <c r="G3" s="116" t="s">
        <v>3</v>
      </c>
    </row>
    <row r="4" ht="20.25" customHeight="1" spans="1:7">
      <c r="A4" s="151" t="s">
        <v>141</v>
      </c>
      <c r="B4" s="152"/>
      <c r="C4" s="153" t="s">
        <v>38</v>
      </c>
      <c r="D4" s="12" t="s">
        <v>64</v>
      </c>
      <c r="E4" s="12"/>
      <c r="F4" s="13"/>
      <c r="G4" s="153" t="s">
        <v>65</v>
      </c>
    </row>
    <row r="5" ht="20.25" customHeight="1" spans="1:7">
      <c r="A5" s="154" t="s">
        <v>55</v>
      </c>
      <c r="B5" s="155" t="s">
        <v>56</v>
      </c>
      <c r="C5" s="106"/>
      <c r="D5" s="106" t="s">
        <v>40</v>
      </c>
      <c r="E5" s="106" t="s">
        <v>142</v>
      </c>
      <c r="F5" s="106" t="s">
        <v>143</v>
      </c>
      <c r="G5" s="106"/>
    </row>
    <row r="6" ht="13.5" customHeight="1" spans="1:7">
      <c r="A6" s="156" t="s">
        <v>144</v>
      </c>
      <c r="B6" s="156" t="s">
        <v>145</v>
      </c>
      <c r="C6" s="156" t="s">
        <v>146</v>
      </c>
      <c r="D6" s="117"/>
      <c r="E6" s="156" t="s">
        <v>147</v>
      </c>
      <c r="F6" s="157" t="s">
        <v>148</v>
      </c>
      <c r="G6" s="156" t="s">
        <v>149</v>
      </c>
    </row>
    <row r="7" ht="18" customHeight="1" spans="1:7">
      <c r="A7" s="158" t="s">
        <v>66</v>
      </c>
      <c r="B7" s="158" t="s">
        <v>67</v>
      </c>
      <c r="C7" s="159">
        <v>12389358.87</v>
      </c>
      <c r="D7" s="159">
        <v>12389358.87</v>
      </c>
      <c r="E7" s="160">
        <v>3216223.98</v>
      </c>
      <c r="F7" s="161"/>
      <c r="G7" s="159">
        <v>9173134.89</v>
      </c>
    </row>
    <row r="8" ht="18" customHeight="1" spans="1:7">
      <c r="A8" s="162" t="s">
        <v>68</v>
      </c>
      <c r="B8" s="162" t="s">
        <v>69</v>
      </c>
      <c r="C8" s="159">
        <v>356629.77</v>
      </c>
      <c r="D8" s="159">
        <v>356629.77</v>
      </c>
      <c r="E8" s="160">
        <v>356629.77</v>
      </c>
      <c r="F8" s="161"/>
      <c r="G8" s="159"/>
    </row>
    <row r="9" ht="18" customHeight="1" spans="1:7">
      <c r="A9" s="163" t="s">
        <v>70</v>
      </c>
      <c r="B9" s="163" t="s">
        <v>71</v>
      </c>
      <c r="C9" s="159">
        <v>57600</v>
      </c>
      <c r="D9" s="159">
        <v>57600</v>
      </c>
      <c r="E9" s="160">
        <v>57600</v>
      </c>
      <c r="F9" s="161"/>
      <c r="G9" s="159"/>
    </row>
    <row r="10" ht="18" customHeight="1" spans="1:7">
      <c r="A10" s="163" t="s">
        <v>72</v>
      </c>
      <c r="B10" s="163" t="s">
        <v>73</v>
      </c>
      <c r="C10" s="159">
        <v>299029.77</v>
      </c>
      <c r="D10" s="159">
        <v>299029.77</v>
      </c>
      <c r="E10" s="160">
        <v>299029.77</v>
      </c>
      <c r="F10" s="161"/>
      <c r="G10" s="159"/>
    </row>
    <row r="11" ht="18" customHeight="1" spans="1:7">
      <c r="A11" s="162" t="s">
        <v>74</v>
      </c>
      <c r="B11" s="162" t="s">
        <v>75</v>
      </c>
      <c r="C11" s="159">
        <v>4229495.25</v>
      </c>
      <c r="D11" s="159">
        <v>4229495.25</v>
      </c>
      <c r="E11" s="160"/>
      <c r="F11" s="161"/>
      <c r="G11" s="159">
        <v>4229495.25</v>
      </c>
    </row>
    <row r="12" ht="18" customHeight="1" spans="1:7">
      <c r="A12" s="163" t="s">
        <v>76</v>
      </c>
      <c r="B12" s="163" t="s">
        <v>77</v>
      </c>
      <c r="C12" s="159">
        <v>3432</v>
      </c>
      <c r="D12" s="159">
        <v>3432</v>
      </c>
      <c r="E12" s="160"/>
      <c r="F12" s="161"/>
      <c r="G12" s="159">
        <v>3432</v>
      </c>
    </row>
    <row r="13" ht="18" customHeight="1" spans="1:7">
      <c r="A13" s="163" t="s">
        <v>78</v>
      </c>
      <c r="B13" s="163" t="s">
        <v>79</v>
      </c>
      <c r="C13" s="159">
        <v>904000</v>
      </c>
      <c r="D13" s="159">
        <v>904000</v>
      </c>
      <c r="E13" s="160"/>
      <c r="F13" s="161"/>
      <c r="G13" s="159">
        <v>904000</v>
      </c>
    </row>
    <row r="14" ht="18" customHeight="1" spans="1:7">
      <c r="A14" s="163" t="s">
        <v>80</v>
      </c>
      <c r="B14" s="163" t="s">
        <v>81</v>
      </c>
      <c r="C14" s="159">
        <v>3322063.25</v>
      </c>
      <c r="D14" s="159">
        <v>3322063.25</v>
      </c>
      <c r="E14" s="160"/>
      <c r="F14" s="161"/>
      <c r="G14" s="159">
        <v>3322063.25</v>
      </c>
    </row>
    <row r="15" ht="18" customHeight="1" spans="1:7">
      <c r="A15" s="162" t="s">
        <v>82</v>
      </c>
      <c r="B15" s="162" t="s">
        <v>83</v>
      </c>
      <c r="C15" s="159">
        <v>5606957.85</v>
      </c>
      <c r="D15" s="159">
        <v>5606957.85</v>
      </c>
      <c r="E15" s="160">
        <v>663318.21</v>
      </c>
      <c r="F15" s="161"/>
      <c r="G15" s="159">
        <v>4943639.64</v>
      </c>
    </row>
    <row r="16" customFormat="1" ht="18" customHeight="1" spans="1:7">
      <c r="A16" s="163" t="s">
        <v>84</v>
      </c>
      <c r="B16" s="163" t="s">
        <v>85</v>
      </c>
      <c r="C16" s="159">
        <v>2040280</v>
      </c>
      <c r="D16" s="159">
        <v>2040280</v>
      </c>
      <c r="E16" s="160"/>
      <c r="F16" s="161"/>
      <c r="G16" s="159">
        <v>2040280</v>
      </c>
    </row>
    <row r="17" customFormat="1" ht="18" customHeight="1" spans="1:7">
      <c r="A17" s="163" t="s">
        <v>86</v>
      </c>
      <c r="B17" s="163" t="s">
        <v>87</v>
      </c>
      <c r="C17" s="159">
        <v>2223359.64</v>
      </c>
      <c r="D17" s="159">
        <v>2223359.64</v>
      </c>
      <c r="E17" s="160"/>
      <c r="F17" s="161"/>
      <c r="G17" s="159">
        <v>2223359.64</v>
      </c>
    </row>
    <row r="18" customFormat="1" ht="18" customHeight="1" spans="1:7">
      <c r="A18" s="163" t="s">
        <v>88</v>
      </c>
      <c r="B18" s="163" t="s">
        <v>89</v>
      </c>
      <c r="C18" s="159">
        <v>663318.21</v>
      </c>
      <c r="D18" s="159">
        <v>663318.21</v>
      </c>
      <c r="E18" s="160">
        <v>663318.21</v>
      </c>
      <c r="F18" s="161"/>
      <c r="G18" s="159"/>
    </row>
    <row r="19" customFormat="1" ht="18" customHeight="1" spans="1:7">
      <c r="A19" s="163" t="s">
        <v>90</v>
      </c>
      <c r="B19" s="163" t="s">
        <v>91</v>
      </c>
      <c r="C19" s="159">
        <v>680000</v>
      </c>
      <c r="D19" s="159">
        <v>680000</v>
      </c>
      <c r="E19" s="160"/>
      <c r="F19" s="161"/>
      <c r="G19" s="159">
        <v>680000</v>
      </c>
    </row>
    <row r="20" customFormat="1" ht="18" customHeight="1" spans="1:7">
      <c r="A20" s="162" t="s">
        <v>92</v>
      </c>
      <c r="B20" s="162" t="s">
        <v>93</v>
      </c>
      <c r="C20" s="159">
        <v>2196276</v>
      </c>
      <c r="D20" s="159">
        <v>2196276</v>
      </c>
      <c r="E20" s="160">
        <v>2043376</v>
      </c>
      <c r="F20" s="164">
        <v>152900</v>
      </c>
      <c r="G20" s="159"/>
    </row>
    <row r="21" customFormat="1" ht="18" customHeight="1" spans="1:7">
      <c r="A21" s="163" t="s">
        <v>94</v>
      </c>
      <c r="B21" s="163" t="s">
        <v>95</v>
      </c>
      <c r="C21" s="159">
        <v>958355</v>
      </c>
      <c r="D21" s="159">
        <v>958355</v>
      </c>
      <c r="E21" s="160">
        <v>865955</v>
      </c>
      <c r="F21" s="164">
        <v>92400</v>
      </c>
      <c r="G21" s="159"/>
    </row>
    <row r="22" customFormat="1" ht="18" customHeight="1" spans="1:7">
      <c r="A22" s="163" t="s">
        <v>96</v>
      </c>
      <c r="B22" s="163" t="s">
        <v>97</v>
      </c>
      <c r="C22" s="159">
        <v>1237921</v>
      </c>
      <c r="D22" s="159">
        <v>1237921</v>
      </c>
      <c r="E22" s="160">
        <v>1177421</v>
      </c>
      <c r="F22" s="164">
        <v>60500</v>
      </c>
      <c r="G22" s="159"/>
    </row>
    <row r="23" customFormat="1" ht="18" customHeight="1" spans="1:7">
      <c r="A23" s="158" t="s">
        <v>98</v>
      </c>
      <c r="B23" s="158" t="s">
        <v>99</v>
      </c>
      <c r="C23" s="159">
        <v>695635.51</v>
      </c>
      <c r="D23" s="159">
        <v>695635.51</v>
      </c>
      <c r="E23" s="160">
        <v>275635.51</v>
      </c>
      <c r="F23" s="161"/>
      <c r="G23" s="159">
        <v>420000</v>
      </c>
    </row>
    <row r="24" customFormat="1" ht="18" customHeight="1" spans="1:7">
      <c r="A24" s="162" t="s">
        <v>100</v>
      </c>
      <c r="B24" s="162" t="s">
        <v>101</v>
      </c>
      <c r="C24" s="159">
        <v>275635.51</v>
      </c>
      <c r="D24" s="159">
        <v>275635.51</v>
      </c>
      <c r="E24" s="160">
        <v>275635.51</v>
      </c>
      <c r="F24" s="161"/>
      <c r="G24" s="159"/>
    </row>
    <row r="25" customFormat="1" ht="18" customHeight="1" spans="1:7">
      <c r="A25" s="163" t="s">
        <v>102</v>
      </c>
      <c r="B25" s="163" t="s">
        <v>103</v>
      </c>
      <c r="C25" s="159">
        <v>65836.75</v>
      </c>
      <c r="D25" s="159">
        <v>65836.75</v>
      </c>
      <c r="E25" s="160">
        <v>65836.75</v>
      </c>
      <c r="F25" s="161"/>
      <c r="G25" s="159"/>
    </row>
    <row r="26" customFormat="1" ht="18" customHeight="1" spans="1:7">
      <c r="A26" s="163" t="s">
        <v>104</v>
      </c>
      <c r="B26" s="163" t="s">
        <v>105</v>
      </c>
      <c r="C26" s="159">
        <v>92792.2</v>
      </c>
      <c r="D26" s="159">
        <v>92792.2</v>
      </c>
      <c r="E26" s="160">
        <v>92792.2</v>
      </c>
      <c r="F26" s="161"/>
      <c r="G26" s="159"/>
    </row>
    <row r="27" customFormat="1" ht="18" customHeight="1" spans="1:7">
      <c r="A27" s="163" t="s">
        <v>106</v>
      </c>
      <c r="B27" s="163" t="s">
        <v>107</v>
      </c>
      <c r="C27" s="159">
        <v>109526.56</v>
      </c>
      <c r="D27" s="159">
        <v>109526.56</v>
      </c>
      <c r="E27" s="160">
        <v>109526.56</v>
      </c>
      <c r="F27" s="161"/>
      <c r="G27" s="159"/>
    </row>
    <row r="28" customFormat="1" ht="18" customHeight="1" spans="1:7">
      <c r="A28" s="163" t="s">
        <v>108</v>
      </c>
      <c r="B28" s="163" t="s">
        <v>109</v>
      </c>
      <c r="C28" s="159">
        <v>7480</v>
      </c>
      <c r="D28" s="159">
        <v>7480</v>
      </c>
      <c r="E28" s="160">
        <v>7480</v>
      </c>
      <c r="F28" s="161"/>
      <c r="G28" s="159"/>
    </row>
    <row r="29" customFormat="1" ht="18" customHeight="1" spans="1:7">
      <c r="A29" s="162" t="s">
        <v>110</v>
      </c>
      <c r="B29" s="162" t="s">
        <v>111</v>
      </c>
      <c r="C29" s="159">
        <v>420000</v>
      </c>
      <c r="D29" s="159">
        <v>420000</v>
      </c>
      <c r="E29" s="160"/>
      <c r="F29" s="161"/>
      <c r="G29" s="159">
        <v>420000</v>
      </c>
    </row>
    <row r="30" customFormat="1" ht="18" customHeight="1" spans="1:7">
      <c r="A30" s="163" t="s">
        <v>112</v>
      </c>
      <c r="B30" s="163" t="s">
        <v>113</v>
      </c>
      <c r="C30" s="159">
        <v>420000</v>
      </c>
      <c r="D30" s="159">
        <v>420000</v>
      </c>
      <c r="E30" s="160"/>
      <c r="F30" s="161"/>
      <c r="G30" s="159">
        <v>420000</v>
      </c>
    </row>
    <row r="31" customFormat="1" ht="18" customHeight="1" spans="1:7">
      <c r="A31" s="158" t="s">
        <v>114</v>
      </c>
      <c r="B31" s="158" t="s">
        <v>115</v>
      </c>
      <c r="C31" s="159">
        <v>224273</v>
      </c>
      <c r="D31" s="159">
        <v>224273</v>
      </c>
      <c r="E31" s="160">
        <v>224273</v>
      </c>
      <c r="F31" s="165"/>
      <c r="G31" s="159"/>
    </row>
    <row r="32" customFormat="1" ht="18" customHeight="1" spans="1:7">
      <c r="A32" s="162" t="s">
        <v>116</v>
      </c>
      <c r="B32" s="162" t="s">
        <v>117</v>
      </c>
      <c r="C32" s="159">
        <v>224273</v>
      </c>
      <c r="D32" s="159">
        <v>224273</v>
      </c>
      <c r="E32" s="159">
        <v>224273</v>
      </c>
      <c r="F32" s="166"/>
      <c r="G32" s="159"/>
    </row>
    <row r="33" customFormat="1" ht="18" customHeight="1" spans="1:7">
      <c r="A33" s="163" t="s">
        <v>118</v>
      </c>
      <c r="B33" s="163" t="s">
        <v>119</v>
      </c>
      <c r="C33" s="159">
        <v>224273</v>
      </c>
      <c r="D33" s="159">
        <v>224273</v>
      </c>
      <c r="E33" s="159">
        <v>224273</v>
      </c>
      <c r="F33" s="159"/>
      <c r="G33" s="159"/>
    </row>
    <row r="34" s="1" customFormat="1" ht="18" customHeight="1" spans="1:7">
      <c r="A34" s="167" t="s">
        <v>120</v>
      </c>
      <c r="B34" s="168" t="s">
        <v>120</v>
      </c>
      <c r="C34" s="159">
        <v>13309267.38</v>
      </c>
      <c r="D34" s="159">
        <v>13309267.38</v>
      </c>
      <c r="E34" s="169">
        <v>3563232.49</v>
      </c>
      <c r="F34" s="164">
        <v>152900</v>
      </c>
      <c r="G34" s="159">
        <v>9593134.89</v>
      </c>
    </row>
  </sheetData>
  <mergeCells count="7">
    <mergeCell ref="A2:G2"/>
    <mergeCell ref="A3:E3"/>
    <mergeCell ref="A4:B4"/>
    <mergeCell ref="D4:F4"/>
    <mergeCell ref="A34:B3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E11" sqref="E1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5"/>
      <c r="B1" s="145"/>
      <c r="C1" s="65"/>
      <c r="F1" s="64" t="s">
        <v>150</v>
      </c>
    </row>
    <row r="2" ht="25.5" customHeight="1" spans="1:6">
      <c r="A2" s="146" t="s">
        <v>151</v>
      </c>
      <c r="B2" s="146"/>
      <c r="C2" s="146"/>
      <c r="D2" s="146"/>
      <c r="E2" s="146"/>
      <c r="F2" s="146"/>
    </row>
    <row r="3" ht="15.75" customHeight="1" spans="1:6">
      <c r="A3" s="217" t="s">
        <v>2</v>
      </c>
      <c r="B3" s="145"/>
      <c r="C3" s="65"/>
      <c r="F3" s="64" t="s">
        <v>152</v>
      </c>
    </row>
    <row r="4" ht="19.5" customHeight="1" spans="1:6">
      <c r="A4" s="10" t="s">
        <v>153</v>
      </c>
      <c r="B4" s="16" t="s">
        <v>154</v>
      </c>
      <c r="C4" s="11" t="s">
        <v>155</v>
      </c>
      <c r="D4" s="12"/>
      <c r="E4" s="13"/>
      <c r="F4" s="16" t="s">
        <v>156</v>
      </c>
    </row>
    <row r="5" ht="19.5" customHeight="1" spans="1:6">
      <c r="A5" s="18"/>
      <c r="B5" s="19"/>
      <c r="C5" s="117" t="s">
        <v>40</v>
      </c>
      <c r="D5" s="117" t="s">
        <v>157</v>
      </c>
      <c r="E5" s="117" t="s">
        <v>158</v>
      </c>
      <c r="F5" s="19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18.75" customHeight="1" spans="1:6">
      <c r="A7" s="149">
        <v>5440</v>
      </c>
      <c r="B7" s="149">
        <v>0</v>
      </c>
      <c r="C7" s="150">
        <v>5440</v>
      </c>
      <c r="D7" s="149">
        <v>0</v>
      </c>
      <c r="E7" s="149">
        <v>0</v>
      </c>
      <c r="F7" s="149">
        <v>5440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74"/>
  <sheetViews>
    <sheetView showZeros="0" workbookViewId="0">
      <selection activeCell="J18" sqref="J18"/>
    </sheetView>
  </sheetViews>
  <sheetFormatPr defaultColWidth="8.75" defaultRowHeight="14.25" customHeight="1"/>
  <cols>
    <col min="1" max="1" width="16.25" customWidth="1"/>
    <col min="2" max="2" width="17" customWidth="1"/>
    <col min="3" max="3" width="19.25" customWidth="1"/>
    <col min="4" max="4" width="8.75" customWidth="1"/>
    <col min="5" max="5" width="25" customWidth="1"/>
    <col min="6" max="6" width="8.75" customWidth="1"/>
    <col min="7" max="7" width="22.625" customWidth="1"/>
    <col min="8" max="8" width="12.625" customWidth="1"/>
    <col min="9" max="9" width="12.875" customWidth="1"/>
    <col min="10" max="11" width="8.75" customWidth="1"/>
    <col min="12" max="12" width="11.625" customWidth="1"/>
    <col min="13" max="16384" width="8.75" customWidth="1"/>
  </cols>
  <sheetData>
    <row r="1" ht="13.5" customHeight="1" spans="4:23">
      <c r="D1" s="2"/>
      <c r="E1" s="2"/>
      <c r="F1" s="2"/>
      <c r="G1" s="2"/>
      <c r="U1" s="131"/>
      <c r="W1" s="113" t="s">
        <v>159</v>
      </c>
    </row>
    <row r="2" ht="27.75" customHeight="1" spans="1:23">
      <c r="A2" s="28" t="s">
        <v>160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17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1"/>
      <c r="W3" s="116" t="s">
        <v>152</v>
      </c>
    </row>
    <row r="4" ht="21.75" customHeight="1" spans="1:23">
      <c r="A4" s="9" t="s">
        <v>161</v>
      </c>
      <c r="B4" s="9" t="s">
        <v>162</v>
      </c>
      <c r="C4" s="9" t="s">
        <v>163</v>
      </c>
      <c r="D4" s="10" t="s">
        <v>164</v>
      </c>
      <c r="E4" s="10" t="s">
        <v>165</v>
      </c>
      <c r="F4" s="10" t="s">
        <v>166</v>
      </c>
      <c r="G4" s="10" t="s">
        <v>167</v>
      </c>
      <c r="H4" s="117" t="s">
        <v>168</v>
      </c>
      <c r="I4" s="117"/>
      <c r="J4" s="117"/>
      <c r="K4" s="117"/>
      <c r="L4" s="127"/>
      <c r="M4" s="127"/>
      <c r="N4" s="127"/>
      <c r="O4" s="127"/>
      <c r="P4" s="127"/>
      <c r="Q4" s="53"/>
      <c r="R4" s="117"/>
      <c r="S4" s="117"/>
      <c r="T4" s="117"/>
      <c r="U4" s="117"/>
      <c r="V4" s="117"/>
      <c r="W4" s="117"/>
    </row>
    <row r="5" ht="21.75" customHeight="1" spans="1:23">
      <c r="A5" s="14"/>
      <c r="B5" s="14"/>
      <c r="C5" s="14"/>
      <c r="D5" s="15"/>
      <c r="E5" s="15"/>
      <c r="F5" s="15"/>
      <c r="G5" s="15"/>
      <c r="H5" s="117" t="s">
        <v>38</v>
      </c>
      <c r="I5" s="53" t="s">
        <v>41</v>
      </c>
      <c r="J5" s="53"/>
      <c r="K5" s="53"/>
      <c r="L5" s="127"/>
      <c r="M5" s="127"/>
      <c r="N5" s="127" t="s">
        <v>169</v>
      </c>
      <c r="O5" s="127"/>
      <c r="P5" s="127"/>
      <c r="Q5" s="53" t="s">
        <v>44</v>
      </c>
      <c r="R5" s="117" t="s">
        <v>58</v>
      </c>
      <c r="S5" s="53"/>
      <c r="T5" s="53"/>
      <c r="U5" s="53"/>
      <c r="V5" s="53"/>
      <c r="W5" s="53"/>
    </row>
    <row r="6" ht="15" customHeight="1" spans="1:23">
      <c r="A6" s="17"/>
      <c r="B6" s="17"/>
      <c r="C6" s="17"/>
      <c r="D6" s="18"/>
      <c r="E6" s="18"/>
      <c r="F6" s="18"/>
      <c r="G6" s="18"/>
      <c r="H6" s="117"/>
      <c r="I6" s="53" t="s">
        <v>170</v>
      </c>
      <c r="J6" s="53" t="s">
        <v>171</v>
      </c>
      <c r="K6" s="53" t="s">
        <v>172</v>
      </c>
      <c r="L6" s="138" t="s">
        <v>173</v>
      </c>
      <c r="M6" s="138" t="s">
        <v>174</v>
      </c>
      <c r="N6" s="138" t="s">
        <v>41</v>
      </c>
      <c r="O6" s="138" t="s">
        <v>42</v>
      </c>
      <c r="P6" s="138" t="s">
        <v>43</v>
      </c>
      <c r="Q6" s="53"/>
      <c r="R6" s="53" t="s">
        <v>40</v>
      </c>
      <c r="S6" s="53" t="s">
        <v>51</v>
      </c>
      <c r="T6" s="53" t="s">
        <v>175</v>
      </c>
      <c r="U6" s="53" t="s">
        <v>47</v>
      </c>
      <c r="V6" s="53" t="s">
        <v>48</v>
      </c>
      <c r="W6" s="53" t="s">
        <v>49</v>
      </c>
    </row>
    <row r="7" ht="27.75" customHeight="1" spans="1:23">
      <c r="A7" s="17"/>
      <c r="B7" s="17"/>
      <c r="C7" s="17"/>
      <c r="D7" s="18"/>
      <c r="E7" s="18"/>
      <c r="F7" s="18"/>
      <c r="G7" s="18"/>
      <c r="H7" s="117"/>
      <c r="I7" s="53"/>
      <c r="J7" s="53"/>
      <c r="K7" s="53"/>
      <c r="L7" s="138"/>
      <c r="M7" s="138"/>
      <c r="N7" s="138"/>
      <c r="O7" s="138"/>
      <c r="P7" s="138"/>
      <c r="Q7" s="53"/>
      <c r="R7" s="53"/>
      <c r="S7" s="53"/>
      <c r="T7" s="53"/>
      <c r="U7" s="53"/>
      <c r="V7" s="53"/>
      <c r="W7" s="53"/>
    </row>
    <row r="8" s="132" customFormat="1" ht="15" customHeight="1" spans="1:23">
      <c r="A8" s="133">
        <v>1</v>
      </c>
      <c r="B8" s="133">
        <v>2</v>
      </c>
      <c r="C8" s="133">
        <v>3</v>
      </c>
      <c r="D8" s="133">
        <v>4</v>
      </c>
      <c r="E8" s="133">
        <v>5</v>
      </c>
      <c r="F8" s="133">
        <v>6</v>
      </c>
      <c r="G8" s="133">
        <v>7</v>
      </c>
      <c r="H8" s="133">
        <v>8</v>
      </c>
      <c r="I8" s="133">
        <v>9</v>
      </c>
      <c r="J8" s="133">
        <v>10</v>
      </c>
      <c r="K8" s="133">
        <v>11</v>
      </c>
      <c r="L8" s="133">
        <v>12</v>
      </c>
      <c r="M8" s="133">
        <v>13</v>
      </c>
      <c r="N8" s="133">
        <v>14</v>
      </c>
      <c r="O8" s="133">
        <v>15</v>
      </c>
      <c r="P8" s="133">
        <v>16</v>
      </c>
      <c r="Q8" s="133">
        <v>17</v>
      </c>
      <c r="R8" s="133">
        <v>18</v>
      </c>
      <c r="S8" s="133">
        <v>19</v>
      </c>
      <c r="T8" s="133">
        <v>20</v>
      </c>
      <c r="U8" s="133">
        <v>21</v>
      </c>
      <c r="V8" s="133">
        <v>22</v>
      </c>
      <c r="W8" s="133">
        <v>23</v>
      </c>
    </row>
    <row r="9" ht="31.4" customHeight="1" spans="1:23">
      <c r="A9" s="134" t="s">
        <v>52</v>
      </c>
      <c r="B9" s="134" t="s">
        <v>176</v>
      </c>
      <c r="C9" s="134" t="s">
        <v>177</v>
      </c>
      <c r="D9" s="134" t="s">
        <v>94</v>
      </c>
      <c r="E9" s="134" t="s">
        <v>95</v>
      </c>
      <c r="F9" s="134" t="s">
        <v>178</v>
      </c>
      <c r="G9" s="134" t="s">
        <v>179</v>
      </c>
      <c r="H9" s="23">
        <v>330324</v>
      </c>
      <c r="I9" s="23">
        <v>330324</v>
      </c>
      <c r="J9" s="23"/>
      <c r="K9" s="23"/>
      <c r="L9" s="23">
        <v>330324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1.4" customHeight="1" spans="1:23">
      <c r="A10" s="134" t="s">
        <v>52</v>
      </c>
      <c r="B10" s="134" t="s">
        <v>176</v>
      </c>
      <c r="C10" s="134" t="s">
        <v>177</v>
      </c>
      <c r="D10" s="134" t="s">
        <v>94</v>
      </c>
      <c r="E10" s="134" t="s">
        <v>95</v>
      </c>
      <c r="F10" s="134" t="s">
        <v>180</v>
      </c>
      <c r="G10" s="134" t="s">
        <v>181</v>
      </c>
      <c r="H10" s="23">
        <v>333084</v>
      </c>
      <c r="I10" s="23">
        <v>333084</v>
      </c>
      <c r="J10" s="23"/>
      <c r="K10" s="23"/>
      <c r="L10" s="23">
        <v>333084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34" t="s">
        <v>52</v>
      </c>
      <c r="B11" s="134" t="s">
        <v>176</v>
      </c>
      <c r="C11" s="134" t="s">
        <v>177</v>
      </c>
      <c r="D11" s="134" t="s">
        <v>94</v>
      </c>
      <c r="E11" s="134" t="s">
        <v>95</v>
      </c>
      <c r="F11" s="134" t="s">
        <v>180</v>
      </c>
      <c r="G11" s="134" t="s">
        <v>181</v>
      </c>
      <c r="H11" s="23">
        <v>72300</v>
      </c>
      <c r="I11" s="23">
        <v>72300</v>
      </c>
      <c r="J11" s="23"/>
      <c r="K11" s="23"/>
      <c r="L11" s="23">
        <v>72300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34" t="s">
        <v>52</v>
      </c>
      <c r="B12" s="134" t="s">
        <v>176</v>
      </c>
      <c r="C12" s="134" t="s">
        <v>177</v>
      </c>
      <c r="D12" s="134" t="s">
        <v>94</v>
      </c>
      <c r="E12" s="134" t="s">
        <v>95</v>
      </c>
      <c r="F12" s="134" t="s">
        <v>182</v>
      </c>
      <c r="G12" s="134" t="s">
        <v>183</v>
      </c>
      <c r="H12" s="23">
        <v>130247</v>
      </c>
      <c r="I12" s="23">
        <v>130247</v>
      </c>
      <c r="J12" s="23"/>
      <c r="K12" s="23"/>
      <c r="L12" s="23">
        <v>130247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34" t="s">
        <v>52</v>
      </c>
      <c r="B13" s="134" t="s">
        <v>184</v>
      </c>
      <c r="C13" s="134" t="s">
        <v>185</v>
      </c>
      <c r="D13" s="134" t="s">
        <v>96</v>
      </c>
      <c r="E13" s="134" t="s">
        <v>97</v>
      </c>
      <c r="F13" s="134" t="s">
        <v>178</v>
      </c>
      <c r="G13" s="134" t="s">
        <v>179</v>
      </c>
      <c r="H13" s="23">
        <v>494172</v>
      </c>
      <c r="I13" s="23">
        <v>494172</v>
      </c>
      <c r="J13" s="23"/>
      <c r="K13" s="23"/>
      <c r="L13" s="23">
        <v>494172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34" t="s">
        <v>52</v>
      </c>
      <c r="B14" s="134" t="s">
        <v>184</v>
      </c>
      <c r="C14" s="134" t="s">
        <v>185</v>
      </c>
      <c r="D14" s="134" t="s">
        <v>96</v>
      </c>
      <c r="E14" s="134" t="s">
        <v>97</v>
      </c>
      <c r="F14" s="134" t="s">
        <v>180</v>
      </c>
      <c r="G14" s="134" t="s">
        <v>181</v>
      </c>
      <c r="H14" s="23">
        <v>31080</v>
      </c>
      <c r="I14" s="23">
        <v>31080</v>
      </c>
      <c r="J14" s="23"/>
      <c r="K14" s="23"/>
      <c r="L14" s="23">
        <v>31080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34" t="s">
        <v>52</v>
      </c>
      <c r="B15" s="134" t="s">
        <v>184</v>
      </c>
      <c r="C15" s="134" t="s">
        <v>185</v>
      </c>
      <c r="D15" s="134" t="s">
        <v>96</v>
      </c>
      <c r="E15" s="134" t="s">
        <v>97</v>
      </c>
      <c r="F15" s="134" t="s">
        <v>182</v>
      </c>
      <c r="G15" s="134" t="s">
        <v>183</v>
      </c>
      <c r="H15" s="23">
        <v>41181</v>
      </c>
      <c r="I15" s="23">
        <v>41181</v>
      </c>
      <c r="J15" s="23"/>
      <c r="K15" s="23"/>
      <c r="L15" s="23">
        <v>41181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34" t="s">
        <v>52</v>
      </c>
      <c r="B16" s="134" t="s">
        <v>184</v>
      </c>
      <c r="C16" s="134" t="s">
        <v>185</v>
      </c>
      <c r="D16" s="134" t="s">
        <v>96</v>
      </c>
      <c r="E16" s="134" t="s">
        <v>97</v>
      </c>
      <c r="F16" s="134" t="s">
        <v>186</v>
      </c>
      <c r="G16" s="134" t="s">
        <v>187</v>
      </c>
      <c r="H16" s="23">
        <v>194340</v>
      </c>
      <c r="I16" s="23">
        <v>194340</v>
      </c>
      <c r="J16" s="23"/>
      <c r="K16" s="23"/>
      <c r="L16" s="23">
        <v>194340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34" t="s">
        <v>52</v>
      </c>
      <c r="B17" s="134" t="s">
        <v>184</v>
      </c>
      <c r="C17" s="134" t="s">
        <v>185</v>
      </c>
      <c r="D17" s="134" t="s">
        <v>96</v>
      </c>
      <c r="E17" s="134" t="s">
        <v>97</v>
      </c>
      <c r="F17" s="134" t="s">
        <v>186</v>
      </c>
      <c r="G17" s="134" t="s">
        <v>187</v>
      </c>
      <c r="H17" s="23">
        <v>213648</v>
      </c>
      <c r="I17" s="23">
        <v>213648</v>
      </c>
      <c r="J17" s="23"/>
      <c r="K17" s="23"/>
      <c r="L17" s="23">
        <v>213648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customFormat="1" ht="31.4" customHeight="1" spans="1:23">
      <c r="A18" s="134" t="s">
        <v>52</v>
      </c>
      <c r="B18" s="134" t="s">
        <v>184</v>
      </c>
      <c r="C18" s="134" t="s">
        <v>185</v>
      </c>
      <c r="D18" s="134" t="s">
        <v>96</v>
      </c>
      <c r="E18" s="134" t="s">
        <v>97</v>
      </c>
      <c r="F18" s="134" t="s">
        <v>186</v>
      </c>
      <c r="G18" s="134" t="s">
        <v>187</v>
      </c>
      <c r="H18" s="23">
        <v>100920</v>
      </c>
      <c r="I18" s="23">
        <v>100920</v>
      </c>
      <c r="J18" s="23"/>
      <c r="K18" s="23"/>
      <c r="L18" s="23">
        <v>100920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customFormat="1" ht="31.4" customHeight="1" spans="1:23">
      <c r="A19" s="134" t="s">
        <v>52</v>
      </c>
      <c r="B19" s="134" t="s">
        <v>184</v>
      </c>
      <c r="C19" s="134" t="s">
        <v>185</v>
      </c>
      <c r="D19" s="134" t="s">
        <v>96</v>
      </c>
      <c r="E19" s="134" t="s">
        <v>97</v>
      </c>
      <c r="F19" s="134" t="s">
        <v>186</v>
      </c>
      <c r="G19" s="134" t="s">
        <v>187</v>
      </c>
      <c r="H19" s="23">
        <v>92400</v>
      </c>
      <c r="I19" s="23">
        <v>92400</v>
      </c>
      <c r="J19" s="23"/>
      <c r="K19" s="23"/>
      <c r="L19" s="23">
        <v>92400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customFormat="1" ht="31.4" customHeight="1" spans="1:23">
      <c r="A20" s="134" t="s">
        <v>52</v>
      </c>
      <c r="B20" s="134" t="s">
        <v>188</v>
      </c>
      <c r="C20" s="134" t="s">
        <v>189</v>
      </c>
      <c r="D20" s="134" t="s">
        <v>72</v>
      </c>
      <c r="E20" s="134" t="s">
        <v>73</v>
      </c>
      <c r="F20" s="134" t="s">
        <v>190</v>
      </c>
      <c r="G20" s="134" t="s">
        <v>191</v>
      </c>
      <c r="H20" s="23">
        <v>126984.96</v>
      </c>
      <c r="I20" s="23">
        <v>126984.96</v>
      </c>
      <c r="J20" s="23"/>
      <c r="K20" s="23"/>
      <c r="L20" s="23">
        <v>126984.96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customFormat="1" ht="31.4" customHeight="1" spans="1:23">
      <c r="A21" s="134" t="s">
        <v>52</v>
      </c>
      <c r="B21" s="134" t="s">
        <v>188</v>
      </c>
      <c r="C21" s="134" t="s">
        <v>189</v>
      </c>
      <c r="D21" s="134" t="s">
        <v>72</v>
      </c>
      <c r="E21" s="134" t="s">
        <v>73</v>
      </c>
      <c r="F21" s="134" t="s">
        <v>190</v>
      </c>
      <c r="G21" s="134" t="s">
        <v>191</v>
      </c>
      <c r="H21" s="23">
        <v>172044.81</v>
      </c>
      <c r="I21" s="23">
        <v>172044.81</v>
      </c>
      <c r="J21" s="23"/>
      <c r="K21" s="23"/>
      <c r="L21" s="23">
        <v>172044.81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customFormat="1" ht="31.4" customHeight="1" spans="1:23">
      <c r="A22" s="134" t="s">
        <v>52</v>
      </c>
      <c r="B22" s="134" t="s">
        <v>188</v>
      </c>
      <c r="C22" s="134" t="s">
        <v>189</v>
      </c>
      <c r="D22" s="134" t="s">
        <v>102</v>
      </c>
      <c r="E22" s="134" t="s">
        <v>103</v>
      </c>
      <c r="F22" s="134" t="s">
        <v>192</v>
      </c>
      <c r="G22" s="134" t="s">
        <v>193</v>
      </c>
      <c r="H22" s="23">
        <v>65836.75</v>
      </c>
      <c r="I22" s="23">
        <v>65836.75</v>
      </c>
      <c r="J22" s="23"/>
      <c r="K22" s="23"/>
      <c r="L22" s="23">
        <v>65836.75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customFormat="1" ht="31.4" customHeight="1" spans="1:23">
      <c r="A23" s="134" t="s">
        <v>52</v>
      </c>
      <c r="B23" s="134" t="s">
        <v>188</v>
      </c>
      <c r="C23" s="134" t="s">
        <v>189</v>
      </c>
      <c r="D23" s="134" t="s">
        <v>104</v>
      </c>
      <c r="E23" s="134" t="s">
        <v>105</v>
      </c>
      <c r="F23" s="134" t="s">
        <v>192</v>
      </c>
      <c r="G23" s="134" t="s">
        <v>193</v>
      </c>
      <c r="H23" s="23">
        <v>92792.2</v>
      </c>
      <c r="I23" s="23">
        <v>92792.2</v>
      </c>
      <c r="J23" s="23"/>
      <c r="K23" s="23"/>
      <c r="L23" s="23">
        <v>92792.2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customFormat="1" ht="31.4" customHeight="1" spans="1:23">
      <c r="A24" s="134" t="s">
        <v>52</v>
      </c>
      <c r="B24" s="134" t="s">
        <v>188</v>
      </c>
      <c r="C24" s="134" t="s">
        <v>189</v>
      </c>
      <c r="D24" s="134" t="s">
        <v>106</v>
      </c>
      <c r="E24" s="134" t="s">
        <v>107</v>
      </c>
      <c r="F24" s="134" t="s">
        <v>194</v>
      </c>
      <c r="G24" s="134" t="s">
        <v>195</v>
      </c>
      <c r="H24" s="23">
        <v>39682.8</v>
      </c>
      <c r="I24" s="23">
        <v>39682.8</v>
      </c>
      <c r="J24" s="23"/>
      <c r="K24" s="23"/>
      <c r="L24" s="23">
        <v>39682.8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customFormat="1" ht="31.4" customHeight="1" spans="1:23">
      <c r="A25" s="134" t="s">
        <v>52</v>
      </c>
      <c r="B25" s="134" t="s">
        <v>188</v>
      </c>
      <c r="C25" s="134" t="s">
        <v>189</v>
      </c>
      <c r="D25" s="134" t="s">
        <v>106</v>
      </c>
      <c r="E25" s="134" t="s">
        <v>107</v>
      </c>
      <c r="F25" s="134" t="s">
        <v>194</v>
      </c>
      <c r="G25" s="134" t="s">
        <v>195</v>
      </c>
      <c r="H25" s="23">
        <v>53763.76</v>
      </c>
      <c r="I25" s="23">
        <v>53763.76</v>
      </c>
      <c r="J25" s="23"/>
      <c r="K25" s="23"/>
      <c r="L25" s="23">
        <v>53763.76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customFormat="1" ht="31.4" customHeight="1" spans="1:23">
      <c r="A26" s="134" t="s">
        <v>52</v>
      </c>
      <c r="B26" s="134" t="s">
        <v>188</v>
      </c>
      <c r="C26" s="134" t="s">
        <v>189</v>
      </c>
      <c r="D26" s="134" t="s">
        <v>106</v>
      </c>
      <c r="E26" s="134" t="s">
        <v>107</v>
      </c>
      <c r="F26" s="134" t="s">
        <v>194</v>
      </c>
      <c r="G26" s="134" t="s">
        <v>195</v>
      </c>
      <c r="H26" s="23">
        <v>16080</v>
      </c>
      <c r="I26" s="23">
        <v>16080</v>
      </c>
      <c r="J26" s="23"/>
      <c r="K26" s="23"/>
      <c r="L26" s="23">
        <v>16080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customFormat="1" ht="31.4" customHeight="1" spans="1:23">
      <c r="A27" s="134" t="s">
        <v>52</v>
      </c>
      <c r="B27" s="134" t="s">
        <v>188</v>
      </c>
      <c r="C27" s="134" t="s">
        <v>189</v>
      </c>
      <c r="D27" s="134" t="s">
        <v>108</v>
      </c>
      <c r="E27" s="134" t="s">
        <v>109</v>
      </c>
      <c r="F27" s="134" t="s">
        <v>196</v>
      </c>
      <c r="G27" s="134" t="s">
        <v>197</v>
      </c>
      <c r="H27" s="23">
        <v>7480</v>
      </c>
      <c r="I27" s="23">
        <v>7480</v>
      </c>
      <c r="J27" s="23"/>
      <c r="K27" s="23"/>
      <c r="L27" s="23">
        <v>7480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customFormat="1" ht="31.4" customHeight="1" spans="1:23">
      <c r="A28" s="134" t="s">
        <v>52</v>
      </c>
      <c r="B28" s="134" t="s">
        <v>188</v>
      </c>
      <c r="C28" s="134" t="s">
        <v>189</v>
      </c>
      <c r="D28" s="134" t="s">
        <v>108</v>
      </c>
      <c r="E28" s="134" t="s">
        <v>109</v>
      </c>
      <c r="F28" s="134" t="s">
        <v>196</v>
      </c>
      <c r="G28" s="134" t="s">
        <v>197</v>
      </c>
      <c r="H28" s="23">
        <v>9680</v>
      </c>
      <c r="I28" s="23">
        <v>9680</v>
      </c>
      <c r="J28" s="23"/>
      <c r="K28" s="23"/>
      <c r="L28" s="23">
        <v>9680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customFormat="1" ht="31.4" customHeight="1" spans="1:23">
      <c r="A29" s="134" t="s">
        <v>52</v>
      </c>
      <c r="B29" s="134" t="s">
        <v>198</v>
      </c>
      <c r="C29" s="134" t="s">
        <v>119</v>
      </c>
      <c r="D29" s="134" t="s">
        <v>118</v>
      </c>
      <c r="E29" s="134" t="s">
        <v>119</v>
      </c>
      <c r="F29" s="134" t="s">
        <v>199</v>
      </c>
      <c r="G29" s="134" t="s">
        <v>119</v>
      </c>
      <c r="H29" s="23">
        <v>95238.72</v>
      </c>
      <c r="I29" s="23">
        <v>95238.72</v>
      </c>
      <c r="J29" s="23"/>
      <c r="K29" s="23"/>
      <c r="L29" s="23">
        <v>95238.72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customFormat="1" ht="31.4" customHeight="1" spans="1:23">
      <c r="A30" s="134" t="s">
        <v>52</v>
      </c>
      <c r="B30" s="134" t="s">
        <v>198</v>
      </c>
      <c r="C30" s="134" t="s">
        <v>119</v>
      </c>
      <c r="D30" s="134" t="s">
        <v>118</v>
      </c>
      <c r="E30" s="134" t="s">
        <v>119</v>
      </c>
      <c r="F30" s="134" t="s">
        <v>199</v>
      </c>
      <c r="G30" s="134" t="s">
        <v>119</v>
      </c>
      <c r="H30" s="23">
        <v>129034.28</v>
      </c>
      <c r="I30" s="23">
        <v>129034.28</v>
      </c>
      <c r="J30" s="23"/>
      <c r="K30" s="23"/>
      <c r="L30" s="23">
        <v>129034.28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s="1" customFormat="1" ht="30" customHeight="1" spans="1:23">
      <c r="A31" s="135" t="s">
        <v>52</v>
      </c>
      <c r="B31" s="134" t="s">
        <v>200</v>
      </c>
      <c r="C31" s="134" t="s">
        <v>197</v>
      </c>
      <c r="D31" s="136">
        <v>2101401</v>
      </c>
      <c r="E31" s="136" t="s">
        <v>113</v>
      </c>
      <c r="F31" s="134">
        <v>30307</v>
      </c>
      <c r="G31" s="134" t="s">
        <v>201</v>
      </c>
      <c r="H31" s="137">
        <v>420000</v>
      </c>
      <c r="I31" s="137">
        <v>420000</v>
      </c>
      <c r="J31" s="139"/>
      <c r="K31" s="27"/>
      <c r="L31" s="137">
        <v>420000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</row>
    <row r="32" customFormat="1" ht="31.4" customHeight="1" spans="1:23">
      <c r="A32" s="134" t="s">
        <v>52</v>
      </c>
      <c r="B32" s="134" t="s">
        <v>202</v>
      </c>
      <c r="C32" s="134" t="s">
        <v>203</v>
      </c>
      <c r="D32" s="134" t="s">
        <v>76</v>
      </c>
      <c r="E32" s="134" t="s">
        <v>77</v>
      </c>
      <c r="F32" s="134" t="s">
        <v>204</v>
      </c>
      <c r="G32" s="134" t="s">
        <v>205</v>
      </c>
      <c r="H32" s="23">
        <v>3432</v>
      </c>
      <c r="I32" s="23">
        <v>3432</v>
      </c>
      <c r="J32" s="23"/>
      <c r="K32" s="23"/>
      <c r="L32" s="23">
        <v>3432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customFormat="1" ht="31.4" customHeight="1" spans="1:23">
      <c r="A33" s="134" t="s">
        <v>52</v>
      </c>
      <c r="B33" s="134" t="s">
        <v>202</v>
      </c>
      <c r="C33" s="134" t="s">
        <v>203</v>
      </c>
      <c r="D33" s="134" t="s">
        <v>78</v>
      </c>
      <c r="E33" s="134" t="s">
        <v>79</v>
      </c>
      <c r="F33" s="134" t="s">
        <v>204</v>
      </c>
      <c r="G33" s="134" t="s">
        <v>205</v>
      </c>
      <c r="H33" s="23">
        <v>784000</v>
      </c>
      <c r="I33" s="23">
        <v>784000</v>
      </c>
      <c r="J33" s="23"/>
      <c r="K33" s="23"/>
      <c r="L33" s="23">
        <v>784000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customFormat="1" ht="31.4" customHeight="1" spans="1:23">
      <c r="A34" s="134" t="s">
        <v>52</v>
      </c>
      <c r="B34" s="134" t="s">
        <v>202</v>
      </c>
      <c r="C34" s="134" t="s">
        <v>203</v>
      </c>
      <c r="D34" s="134" t="s">
        <v>78</v>
      </c>
      <c r="E34" s="134" t="s">
        <v>79</v>
      </c>
      <c r="F34" s="134" t="s">
        <v>204</v>
      </c>
      <c r="G34" s="134" t="s">
        <v>205</v>
      </c>
      <c r="H34" s="23">
        <v>120000</v>
      </c>
      <c r="I34" s="23">
        <v>120000</v>
      </c>
      <c r="J34" s="23"/>
      <c r="K34" s="23"/>
      <c r="L34" s="23">
        <v>120000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customFormat="1" ht="31.4" customHeight="1" spans="1:23">
      <c r="A35" s="134" t="s">
        <v>52</v>
      </c>
      <c r="B35" s="134" t="s">
        <v>202</v>
      </c>
      <c r="C35" s="134" t="s">
        <v>203</v>
      </c>
      <c r="D35" s="134" t="s">
        <v>80</v>
      </c>
      <c r="E35" s="134" t="s">
        <v>81</v>
      </c>
      <c r="F35" s="134" t="s">
        <v>204</v>
      </c>
      <c r="G35" s="134" t="s">
        <v>205</v>
      </c>
      <c r="H35" s="23">
        <v>384000</v>
      </c>
      <c r="I35" s="23">
        <v>384000</v>
      </c>
      <c r="J35" s="23"/>
      <c r="K35" s="23"/>
      <c r="L35" s="23">
        <v>384000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customFormat="1" ht="31.4" customHeight="1" spans="1:23">
      <c r="A36" s="134" t="s">
        <v>52</v>
      </c>
      <c r="B36" s="134" t="s">
        <v>202</v>
      </c>
      <c r="C36" s="134" t="s">
        <v>203</v>
      </c>
      <c r="D36" s="134" t="s">
        <v>80</v>
      </c>
      <c r="E36" s="134" t="s">
        <v>81</v>
      </c>
      <c r="F36" s="134" t="s">
        <v>204</v>
      </c>
      <c r="G36" s="134" t="s">
        <v>205</v>
      </c>
      <c r="H36" s="23">
        <v>115200</v>
      </c>
      <c r="I36" s="23">
        <v>115200</v>
      </c>
      <c r="J36" s="23"/>
      <c r="K36" s="23"/>
      <c r="L36" s="23">
        <v>115200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customFormat="1" ht="31.4" customHeight="1" spans="1:23">
      <c r="A37" s="134" t="s">
        <v>52</v>
      </c>
      <c r="B37" s="134" t="s">
        <v>202</v>
      </c>
      <c r="C37" s="134" t="s">
        <v>203</v>
      </c>
      <c r="D37" s="134" t="s">
        <v>80</v>
      </c>
      <c r="E37" s="134" t="s">
        <v>81</v>
      </c>
      <c r="F37" s="134" t="s">
        <v>204</v>
      </c>
      <c r="G37" s="134" t="s">
        <v>205</v>
      </c>
      <c r="H37" s="23">
        <v>4300</v>
      </c>
      <c r="I37" s="23">
        <v>4300</v>
      </c>
      <c r="J37" s="23"/>
      <c r="K37" s="23"/>
      <c r="L37" s="23">
        <v>4300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customFormat="1" ht="31.4" customHeight="1" spans="1:23">
      <c r="A38" s="134" t="s">
        <v>52</v>
      </c>
      <c r="B38" s="134" t="s">
        <v>202</v>
      </c>
      <c r="C38" s="134" t="s">
        <v>203</v>
      </c>
      <c r="D38" s="134" t="s">
        <v>80</v>
      </c>
      <c r="E38" s="134" t="s">
        <v>81</v>
      </c>
      <c r="F38" s="134" t="s">
        <v>204</v>
      </c>
      <c r="G38" s="134" t="s">
        <v>205</v>
      </c>
      <c r="H38" s="23">
        <v>1518019.25</v>
      </c>
      <c r="I38" s="23">
        <v>1518019.25</v>
      </c>
      <c r="J38" s="23"/>
      <c r="K38" s="23"/>
      <c r="L38" s="23">
        <v>1518019.25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customFormat="1" ht="31.4" customHeight="1" spans="1:23">
      <c r="A39" s="134" t="s">
        <v>52</v>
      </c>
      <c r="B39" s="134" t="s">
        <v>202</v>
      </c>
      <c r="C39" s="134" t="s">
        <v>203</v>
      </c>
      <c r="D39" s="134" t="s">
        <v>80</v>
      </c>
      <c r="E39" s="134" t="s">
        <v>81</v>
      </c>
      <c r="F39" s="134" t="s">
        <v>204</v>
      </c>
      <c r="G39" s="134" t="s">
        <v>205</v>
      </c>
      <c r="H39" s="23">
        <v>172224</v>
      </c>
      <c r="I39" s="23">
        <v>172224</v>
      </c>
      <c r="J39" s="23"/>
      <c r="K39" s="23"/>
      <c r="L39" s="23">
        <v>172224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customFormat="1" ht="31.4" customHeight="1" spans="1:23">
      <c r="A40" s="134" t="s">
        <v>52</v>
      </c>
      <c r="B40" s="134" t="s">
        <v>202</v>
      </c>
      <c r="C40" s="134" t="s">
        <v>203</v>
      </c>
      <c r="D40" s="134" t="s">
        <v>80</v>
      </c>
      <c r="E40" s="134" t="s">
        <v>81</v>
      </c>
      <c r="F40" s="134" t="s">
        <v>204</v>
      </c>
      <c r="G40" s="134" t="s">
        <v>205</v>
      </c>
      <c r="H40" s="23">
        <v>3720</v>
      </c>
      <c r="I40" s="23">
        <v>3720</v>
      </c>
      <c r="J40" s="23"/>
      <c r="K40" s="23"/>
      <c r="L40" s="23">
        <v>3720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customFormat="1" ht="31.4" customHeight="1" spans="1:23">
      <c r="A41" s="134" t="s">
        <v>52</v>
      </c>
      <c r="B41" s="134" t="s">
        <v>202</v>
      </c>
      <c r="C41" s="134" t="s">
        <v>203</v>
      </c>
      <c r="D41" s="134" t="s">
        <v>80</v>
      </c>
      <c r="E41" s="134" t="s">
        <v>81</v>
      </c>
      <c r="F41" s="134" t="s">
        <v>204</v>
      </c>
      <c r="G41" s="134" t="s">
        <v>205</v>
      </c>
      <c r="H41" s="23">
        <v>414000</v>
      </c>
      <c r="I41" s="23">
        <v>414000</v>
      </c>
      <c r="J41" s="23"/>
      <c r="K41" s="23"/>
      <c r="L41" s="23">
        <v>414000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</row>
    <row r="42" customFormat="1" ht="31.4" customHeight="1" spans="1:23">
      <c r="A42" s="134" t="s">
        <v>52</v>
      </c>
      <c r="B42" s="134" t="s">
        <v>202</v>
      </c>
      <c r="C42" s="134" t="s">
        <v>203</v>
      </c>
      <c r="D42" s="134" t="s">
        <v>80</v>
      </c>
      <c r="E42" s="134" t="s">
        <v>81</v>
      </c>
      <c r="F42" s="134" t="s">
        <v>204</v>
      </c>
      <c r="G42" s="134" t="s">
        <v>205</v>
      </c>
      <c r="H42" s="23">
        <v>710600</v>
      </c>
      <c r="I42" s="23">
        <v>710600</v>
      </c>
      <c r="J42" s="23"/>
      <c r="K42" s="23"/>
      <c r="L42" s="23">
        <v>710600</v>
      </c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customFormat="1" ht="31.4" customHeight="1" spans="1:23">
      <c r="A43" s="134" t="s">
        <v>52</v>
      </c>
      <c r="B43" s="134" t="s">
        <v>202</v>
      </c>
      <c r="C43" s="134" t="s">
        <v>203</v>
      </c>
      <c r="D43" s="134" t="s">
        <v>84</v>
      </c>
      <c r="E43" s="134" t="s">
        <v>85</v>
      </c>
      <c r="F43" s="134" t="s">
        <v>204</v>
      </c>
      <c r="G43" s="134" t="s">
        <v>205</v>
      </c>
      <c r="H43" s="23">
        <v>200000</v>
      </c>
      <c r="I43" s="23">
        <v>200000</v>
      </c>
      <c r="J43" s="23"/>
      <c r="K43" s="23"/>
      <c r="L43" s="23">
        <v>200000</v>
      </c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</row>
    <row r="44" customFormat="1" ht="31.4" customHeight="1" spans="1:23">
      <c r="A44" s="134" t="s">
        <v>52</v>
      </c>
      <c r="B44" s="134" t="s">
        <v>202</v>
      </c>
      <c r="C44" s="134" t="s">
        <v>203</v>
      </c>
      <c r="D44" s="134" t="s">
        <v>84</v>
      </c>
      <c r="E44" s="134" t="s">
        <v>85</v>
      </c>
      <c r="F44" s="134" t="s">
        <v>204</v>
      </c>
      <c r="G44" s="134" t="s">
        <v>205</v>
      </c>
      <c r="H44" s="23">
        <v>153600</v>
      </c>
      <c r="I44" s="23">
        <v>153600</v>
      </c>
      <c r="J44" s="23"/>
      <c r="K44" s="23"/>
      <c r="L44" s="23">
        <v>153600</v>
      </c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customFormat="1" ht="31.4" customHeight="1" spans="1:23">
      <c r="A45" s="134" t="s">
        <v>52</v>
      </c>
      <c r="B45" s="134" t="s">
        <v>202</v>
      </c>
      <c r="C45" s="134" t="s">
        <v>203</v>
      </c>
      <c r="D45" s="134" t="s">
        <v>84</v>
      </c>
      <c r="E45" s="134" t="s">
        <v>85</v>
      </c>
      <c r="F45" s="134">
        <v>30399</v>
      </c>
      <c r="G45" s="134" t="s">
        <v>206</v>
      </c>
      <c r="H45" s="23">
        <v>1000000</v>
      </c>
      <c r="I45" s="23">
        <v>1000000</v>
      </c>
      <c r="J45" s="23"/>
      <c r="K45" s="23"/>
      <c r="L45" s="23">
        <v>1000000</v>
      </c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</row>
    <row r="46" customFormat="1" ht="31.4" customHeight="1" spans="1:23">
      <c r="A46" s="134" t="s">
        <v>52</v>
      </c>
      <c r="B46" s="134" t="s">
        <v>202</v>
      </c>
      <c r="C46" s="134" t="s">
        <v>203</v>
      </c>
      <c r="D46" s="134" t="s">
        <v>84</v>
      </c>
      <c r="E46" s="134" t="s">
        <v>85</v>
      </c>
      <c r="F46" s="134" t="s">
        <v>204</v>
      </c>
      <c r="G46" s="134" t="s">
        <v>205</v>
      </c>
      <c r="H46" s="23">
        <v>7000</v>
      </c>
      <c r="I46" s="23">
        <v>7000</v>
      </c>
      <c r="J46" s="23"/>
      <c r="K46" s="23"/>
      <c r="L46" s="23">
        <v>7000</v>
      </c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customFormat="1" ht="31.4" customHeight="1" spans="1:23">
      <c r="A47" s="134" t="s">
        <v>52</v>
      </c>
      <c r="B47" s="134" t="s">
        <v>202</v>
      </c>
      <c r="C47" s="134" t="s">
        <v>203</v>
      </c>
      <c r="D47" s="134" t="s">
        <v>84</v>
      </c>
      <c r="E47" s="134" t="s">
        <v>85</v>
      </c>
      <c r="F47" s="134">
        <v>30399</v>
      </c>
      <c r="G47" s="134" t="s">
        <v>206</v>
      </c>
      <c r="H47" s="23">
        <v>620000</v>
      </c>
      <c r="I47" s="23">
        <v>620000</v>
      </c>
      <c r="J47" s="23"/>
      <c r="K47" s="23"/>
      <c r="L47" s="23">
        <v>620000</v>
      </c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</row>
    <row r="48" customFormat="1" ht="31.4" customHeight="1" spans="1:23">
      <c r="A48" s="134" t="s">
        <v>52</v>
      </c>
      <c r="B48" s="134" t="s">
        <v>202</v>
      </c>
      <c r="C48" s="134" t="s">
        <v>203</v>
      </c>
      <c r="D48" s="134" t="s">
        <v>84</v>
      </c>
      <c r="E48" s="134" t="s">
        <v>85</v>
      </c>
      <c r="F48" s="134">
        <v>30307</v>
      </c>
      <c r="G48" s="134" t="s">
        <v>201</v>
      </c>
      <c r="H48" s="23">
        <v>24420</v>
      </c>
      <c r="I48" s="23">
        <v>24420</v>
      </c>
      <c r="J48" s="23"/>
      <c r="K48" s="23"/>
      <c r="L48" s="23">
        <v>24420</v>
      </c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customFormat="1" ht="31.4" customHeight="1" spans="1:23">
      <c r="A49" s="134" t="s">
        <v>52</v>
      </c>
      <c r="B49" s="134" t="s">
        <v>202</v>
      </c>
      <c r="C49" s="134" t="s">
        <v>203</v>
      </c>
      <c r="D49" s="134" t="s">
        <v>86</v>
      </c>
      <c r="E49" s="134" t="s">
        <v>87</v>
      </c>
      <c r="F49" s="134" t="s">
        <v>204</v>
      </c>
      <c r="G49" s="134" t="s">
        <v>205</v>
      </c>
      <c r="H49" s="23">
        <v>1253152.32</v>
      </c>
      <c r="I49" s="23">
        <v>1253152.32</v>
      </c>
      <c r="J49" s="23"/>
      <c r="K49" s="23"/>
      <c r="L49" s="23">
        <v>1253152.32</v>
      </c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</row>
    <row r="50" customFormat="1" ht="31.4" customHeight="1" spans="1:23">
      <c r="A50" s="134" t="s">
        <v>52</v>
      </c>
      <c r="B50" s="134" t="s">
        <v>202</v>
      </c>
      <c r="C50" s="134" t="s">
        <v>203</v>
      </c>
      <c r="D50" s="134" t="s">
        <v>86</v>
      </c>
      <c r="E50" s="134" t="s">
        <v>87</v>
      </c>
      <c r="F50" s="134">
        <v>30307</v>
      </c>
      <c r="G50" s="134" t="s">
        <v>201</v>
      </c>
      <c r="H50" s="23">
        <v>166032</v>
      </c>
      <c r="I50" s="23">
        <v>166032</v>
      </c>
      <c r="J50" s="23"/>
      <c r="K50" s="23"/>
      <c r="L50" s="23">
        <v>166032</v>
      </c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customFormat="1" ht="31.4" customHeight="1" spans="1:23">
      <c r="A51" s="134" t="s">
        <v>52</v>
      </c>
      <c r="B51" s="134" t="s">
        <v>202</v>
      </c>
      <c r="C51" s="134" t="s">
        <v>203</v>
      </c>
      <c r="D51" s="134" t="s">
        <v>86</v>
      </c>
      <c r="E51" s="134" t="s">
        <v>87</v>
      </c>
      <c r="F51" s="134">
        <v>30307</v>
      </c>
      <c r="G51" s="134" t="s">
        <v>201</v>
      </c>
      <c r="H51" s="23">
        <v>138857.32</v>
      </c>
      <c r="I51" s="23">
        <v>138857.32</v>
      </c>
      <c r="J51" s="23"/>
      <c r="K51" s="23"/>
      <c r="L51" s="23">
        <v>138857.32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</row>
    <row r="52" customFormat="1" ht="31.4" customHeight="1" spans="1:23">
      <c r="A52" s="134" t="s">
        <v>52</v>
      </c>
      <c r="B52" s="134" t="s">
        <v>202</v>
      </c>
      <c r="C52" s="134" t="s">
        <v>203</v>
      </c>
      <c r="D52" s="134" t="s">
        <v>86</v>
      </c>
      <c r="E52" s="134" t="s">
        <v>87</v>
      </c>
      <c r="F52" s="134" t="s">
        <v>204</v>
      </c>
      <c r="G52" s="134" t="s">
        <v>205</v>
      </c>
      <c r="H52" s="23">
        <v>620000</v>
      </c>
      <c r="I52" s="23">
        <v>620000</v>
      </c>
      <c r="J52" s="23"/>
      <c r="K52" s="23"/>
      <c r="L52" s="23">
        <v>620000</v>
      </c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</row>
    <row r="53" customFormat="1" ht="31.4" customHeight="1" spans="1:23">
      <c r="A53" s="134" t="s">
        <v>52</v>
      </c>
      <c r="B53" s="134" t="s">
        <v>202</v>
      </c>
      <c r="C53" s="134" t="s">
        <v>203</v>
      </c>
      <c r="D53" s="134" t="s">
        <v>86</v>
      </c>
      <c r="E53" s="134" t="s">
        <v>87</v>
      </c>
      <c r="F53" s="134" t="s">
        <v>204</v>
      </c>
      <c r="G53" s="134" t="s">
        <v>205</v>
      </c>
      <c r="H53" s="23">
        <v>45318</v>
      </c>
      <c r="I53" s="23">
        <v>45318</v>
      </c>
      <c r="J53" s="23"/>
      <c r="K53" s="23"/>
      <c r="L53" s="23">
        <v>45318</v>
      </c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</row>
    <row r="54" customFormat="1" ht="31.4" customHeight="1" spans="1:23">
      <c r="A54" s="134" t="s">
        <v>52</v>
      </c>
      <c r="B54" s="134" t="s">
        <v>202</v>
      </c>
      <c r="C54" s="134" t="s">
        <v>203</v>
      </c>
      <c r="D54" s="134">
        <v>2080904</v>
      </c>
      <c r="E54" s="134" t="s">
        <v>207</v>
      </c>
      <c r="F54" s="134" t="s">
        <v>208</v>
      </c>
      <c r="G54" s="134" t="s">
        <v>206</v>
      </c>
      <c r="H54" s="23">
        <v>66680</v>
      </c>
      <c r="I54" s="23">
        <v>66680</v>
      </c>
      <c r="J54" s="23"/>
      <c r="K54" s="23"/>
      <c r="L54" s="23">
        <v>66680</v>
      </c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</row>
    <row r="55" customFormat="1" ht="31.4" customHeight="1" spans="1:23">
      <c r="A55" s="134" t="s">
        <v>52</v>
      </c>
      <c r="B55" s="134" t="s">
        <v>202</v>
      </c>
      <c r="C55" s="134" t="s">
        <v>203</v>
      </c>
      <c r="D55" s="134" t="s">
        <v>88</v>
      </c>
      <c r="E55" s="134" t="s">
        <v>89</v>
      </c>
      <c r="F55" s="134" t="s">
        <v>204</v>
      </c>
      <c r="G55" s="134" t="s">
        <v>205</v>
      </c>
      <c r="H55" s="23">
        <v>7400</v>
      </c>
      <c r="I55" s="23">
        <v>7400</v>
      </c>
      <c r="J55" s="23"/>
      <c r="K55" s="23"/>
      <c r="L55" s="23">
        <v>7400</v>
      </c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customFormat="1" ht="31.4" customHeight="1" spans="1:23">
      <c r="A56" s="134" t="s">
        <v>52</v>
      </c>
      <c r="B56" s="134" t="s">
        <v>202</v>
      </c>
      <c r="C56" s="134" t="s">
        <v>203</v>
      </c>
      <c r="D56" s="134" t="s">
        <v>88</v>
      </c>
      <c r="E56" s="134" t="s">
        <v>89</v>
      </c>
      <c r="F56" s="134">
        <v>30307</v>
      </c>
      <c r="G56" s="134" t="s">
        <v>201</v>
      </c>
      <c r="H56" s="23">
        <v>624498.21</v>
      </c>
      <c r="I56" s="23">
        <v>624498.21</v>
      </c>
      <c r="J56" s="23"/>
      <c r="K56" s="23"/>
      <c r="L56" s="23">
        <v>624498.21</v>
      </c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customFormat="1" ht="31.4" customHeight="1" spans="1:23">
      <c r="A57" s="134" t="s">
        <v>52</v>
      </c>
      <c r="B57" s="134" t="s">
        <v>202</v>
      </c>
      <c r="C57" s="134" t="s">
        <v>203</v>
      </c>
      <c r="D57" s="134">
        <v>2080999</v>
      </c>
      <c r="E57" s="134" t="s">
        <v>91</v>
      </c>
      <c r="F57" s="134" t="s">
        <v>204</v>
      </c>
      <c r="G57" s="134" t="s">
        <v>205</v>
      </c>
      <c r="H57" s="23">
        <v>680000</v>
      </c>
      <c r="I57" s="23">
        <v>680000</v>
      </c>
      <c r="J57" s="23"/>
      <c r="K57" s="23"/>
      <c r="L57" s="23">
        <v>680000</v>
      </c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customFormat="1" ht="31.4" customHeight="1" spans="1:23">
      <c r="A58" s="134" t="s">
        <v>52</v>
      </c>
      <c r="B58" s="134" t="s">
        <v>209</v>
      </c>
      <c r="C58" s="134" t="s">
        <v>156</v>
      </c>
      <c r="D58" s="134" t="s">
        <v>94</v>
      </c>
      <c r="E58" s="134" t="s">
        <v>95</v>
      </c>
      <c r="F58" s="134" t="s">
        <v>210</v>
      </c>
      <c r="G58" s="134" t="s">
        <v>156</v>
      </c>
      <c r="H58" s="23">
        <v>1920</v>
      </c>
      <c r="I58" s="23">
        <v>1920</v>
      </c>
      <c r="J58" s="23"/>
      <c r="K58" s="23"/>
      <c r="L58" s="23">
        <v>1920</v>
      </c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customFormat="1" ht="31.4" customHeight="1" spans="1:23">
      <c r="A59" s="134" t="s">
        <v>52</v>
      </c>
      <c r="B59" s="134" t="s">
        <v>209</v>
      </c>
      <c r="C59" s="134" t="s">
        <v>156</v>
      </c>
      <c r="D59" s="134" t="s">
        <v>96</v>
      </c>
      <c r="E59" s="134" t="s">
        <v>97</v>
      </c>
      <c r="F59" s="134" t="s">
        <v>210</v>
      </c>
      <c r="G59" s="134" t="s">
        <v>156</v>
      </c>
      <c r="H59" s="23">
        <v>3520</v>
      </c>
      <c r="I59" s="23">
        <v>3520</v>
      </c>
      <c r="J59" s="23"/>
      <c r="K59" s="23"/>
      <c r="L59" s="23">
        <v>3520</v>
      </c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customFormat="1" ht="31.4" customHeight="1" spans="1:23">
      <c r="A60" s="134" t="s">
        <v>52</v>
      </c>
      <c r="B60" s="134" t="s">
        <v>211</v>
      </c>
      <c r="C60" s="134" t="s">
        <v>212</v>
      </c>
      <c r="D60" s="134" t="s">
        <v>94</v>
      </c>
      <c r="E60" s="134" t="s">
        <v>95</v>
      </c>
      <c r="F60" s="134" t="s">
        <v>213</v>
      </c>
      <c r="G60" s="134" t="s">
        <v>214</v>
      </c>
      <c r="H60" s="23">
        <v>59400</v>
      </c>
      <c r="I60" s="23">
        <v>59400</v>
      </c>
      <c r="J60" s="23"/>
      <c r="K60" s="23"/>
      <c r="L60" s="23">
        <v>59400</v>
      </c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customFormat="1" ht="31.4" customHeight="1" spans="1:23">
      <c r="A61" s="134" t="s">
        <v>52</v>
      </c>
      <c r="B61" s="134" t="s">
        <v>215</v>
      </c>
      <c r="C61" s="134" t="s">
        <v>216</v>
      </c>
      <c r="D61" s="134" t="s">
        <v>94</v>
      </c>
      <c r="E61" s="134" t="s">
        <v>95</v>
      </c>
      <c r="F61" s="134" t="s">
        <v>217</v>
      </c>
      <c r="G61" s="134" t="s">
        <v>216</v>
      </c>
      <c r="H61" s="23">
        <v>1080</v>
      </c>
      <c r="I61" s="23">
        <v>1080</v>
      </c>
      <c r="J61" s="23"/>
      <c r="K61" s="23"/>
      <c r="L61" s="23">
        <v>1080</v>
      </c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customFormat="1" ht="31.4" customHeight="1" spans="1:23">
      <c r="A62" s="134" t="s">
        <v>52</v>
      </c>
      <c r="B62" s="134" t="s">
        <v>215</v>
      </c>
      <c r="C62" s="134" t="s">
        <v>216</v>
      </c>
      <c r="D62" s="134" t="s">
        <v>96</v>
      </c>
      <c r="E62" s="134" t="s">
        <v>97</v>
      </c>
      <c r="F62" s="134" t="s">
        <v>217</v>
      </c>
      <c r="G62" s="134" t="s">
        <v>216</v>
      </c>
      <c r="H62" s="23">
        <v>1980</v>
      </c>
      <c r="I62" s="23">
        <v>1980</v>
      </c>
      <c r="J62" s="23"/>
      <c r="K62" s="23"/>
      <c r="L62" s="23">
        <v>1980</v>
      </c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customFormat="1" ht="31.4" customHeight="1" spans="1:23">
      <c r="A63" s="134" t="s">
        <v>52</v>
      </c>
      <c r="B63" s="134" t="s">
        <v>218</v>
      </c>
      <c r="C63" s="134" t="s">
        <v>219</v>
      </c>
      <c r="D63" s="134" t="s">
        <v>94</v>
      </c>
      <c r="E63" s="134" t="s">
        <v>95</v>
      </c>
      <c r="F63" s="134" t="s">
        <v>220</v>
      </c>
      <c r="G63" s="134" t="s">
        <v>221</v>
      </c>
      <c r="H63" s="23">
        <v>1800</v>
      </c>
      <c r="I63" s="23">
        <v>1800</v>
      </c>
      <c r="J63" s="23"/>
      <c r="K63" s="23"/>
      <c r="L63" s="23">
        <v>1800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</row>
    <row r="64" customFormat="1" ht="31.4" customHeight="1" spans="1:23">
      <c r="A64" s="134" t="s">
        <v>52</v>
      </c>
      <c r="B64" s="134" t="s">
        <v>218</v>
      </c>
      <c r="C64" s="134" t="s">
        <v>219</v>
      </c>
      <c r="D64" s="134" t="s">
        <v>96</v>
      </c>
      <c r="E64" s="134" t="s">
        <v>97</v>
      </c>
      <c r="F64" s="134" t="s">
        <v>220</v>
      </c>
      <c r="G64" s="134" t="s">
        <v>221</v>
      </c>
      <c r="H64" s="23">
        <v>3200</v>
      </c>
      <c r="I64" s="23">
        <v>3200</v>
      </c>
      <c r="J64" s="23"/>
      <c r="K64" s="23"/>
      <c r="L64" s="23">
        <v>3200</v>
      </c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customFormat="1" ht="31.4" customHeight="1" spans="1:23">
      <c r="A65" s="134" t="s">
        <v>52</v>
      </c>
      <c r="B65" s="134" t="s">
        <v>218</v>
      </c>
      <c r="C65" s="134" t="s">
        <v>219</v>
      </c>
      <c r="D65" s="134" t="s">
        <v>96</v>
      </c>
      <c r="E65" s="134" t="s">
        <v>97</v>
      </c>
      <c r="F65" s="134" t="s">
        <v>222</v>
      </c>
      <c r="G65" s="134" t="s">
        <v>223</v>
      </c>
      <c r="H65" s="23">
        <v>3600</v>
      </c>
      <c r="I65" s="23">
        <v>3600</v>
      </c>
      <c r="J65" s="23"/>
      <c r="K65" s="23"/>
      <c r="L65" s="23">
        <v>3600</v>
      </c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</row>
    <row r="66" customFormat="1" ht="31.4" customHeight="1" spans="1:23">
      <c r="A66" s="134" t="s">
        <v>52</v>
      </c>
      <c r="B66" s="134" t="s">
        <v>218</v>
      </c>
      <c r="C66" s="134" t="s">
        <v>219</v>
      </c>
      <c r="D66" s="134" t="s">
        <v>96</v>
      </c>
      <c r="E66" s="134" t="s">
        <v>97</v>
      </c>
      <c r="F66" s="134" t="s">
        <v>224</v>
      </c>
      <c r="G66" s="134" t="s">
        <v>225</v>
      </c>
      <c r="H66" s="23">
        <v>7200</v>
      </c>
      <c r="I66" s="23">
        <v>7200</v>
      </c>
      <c r="J66" s="23"/>
      <c r="K66" s="23"/>
      <c r="L66" s="23">
        <v>7200</v>
      </c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customFormat="1" ht="31.4" customHeight="1" spans="1:23">
      <c r="A67" s="134" t="s">
        <v>52</v>
      </c>
      <c r="B67" s="134" t="s">
        <v>218</v>
      </c>
      <c r="C67" s="134" t="s">
        <v>219</v>
      </c>
      <c r="D67" s="134" t="s">
        <v>96</v>
      </c>
      <c r="E67" s="134" t="s">
        <v>97</v>
      </c>
      <c r="F67" s="134">
        <v>30207</v>
      </c>
      <c r="G67" s="134" t="s">
        <v>226</v>
      </c>
      <c r="H67" s="23">
        <v>4800</v>
      </c>
      <c r="I67" s="23">
        <v>4800</v>
      </c>
      <c r="J67" s="23"/>
      <c r="K67" s="23"/>
      <c r="L67" s="23">
        <v>4800</v>
      </c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</row>
    <row r="68" customFormat="1" ht="31.4" customHeight="1" spans="1:23">
      <c r="A68" s="134" t="s">
        <v>52</v>
      </c>
      <c r="B68" s="134" t="s">
        <v>218</v>
      </c>
      <c r="C68" s="134" t="s">
        <v>219</v>
      </c>
      <c r="D68" s="134" t="s">
        <v>96</v>
      </c>
      <c r="E68" s="134" t="s">
        <v>97</v>
      </c>
      <c r="F68" s="134" t="s">
        <v>227</v>
      </c>
      <c r="G68" s="134" t="s">
        <v>228</v>
      </c>
      <c r="H68" s="23">
        <v>7500</v>
      </c>
      <c r="I68" s="23">
        <v>7500</v>
      </c>
      <c r="J68" s="23"/>
      <c r="K68" s="23"/>
      <c r="L68" s="23">
        <v>7500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customFormat="1" ht="31.4" customHeight="1" spans="1:23">
      <c r="A69" s="134" t="s">
        <v>52</v>
      </c>
      <c r="B69" s="134" t="s">
        <v>218</v>
      </c>
      <c r="C69" s="134" t="s">
        <v>219</v>
      </c>
      <c r="D69" s="134" t="s">
        <v>96</v>
      </c>
      <c r="E69" s="134" t="s">
        <v>97</v>
      </c>
      <c r="F69" s="134" t="s">
        <v>229</v>
      </c>
      <c r="G69" s="134" t="s">
        <v>230</v>
      </c>
      <c r="H69" s="23">
        <v>8600</v>
      </c>
      <c r="I69" s="23">
        <v>8600</v>
      </c>
      <c r="J69" s="23"/>
      <c r="K69" s="23"/>
      <c r="L69" s="23">
        <v>8600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</row>
    <row r="70" customFormat="1" ht="31.4" customHeight="1" spans="1:23">
      <c r="A70" s="134" t="s">
        <v>52</v>
      </c>
      <c r="B70" s="134" t="s">
        <v>218</v>
      </c>
      <c r="C70" s="134" t="s">
        <v>219</v>
      </c>
      <c r="D70" s="134" t="s">
        <v>96</v>
      </c>
      <c r="E70" s="134" t="s">
        <v>97</v>
      </c>
      <c r="F70" s="134" t="s">
        <v>231</v>
      </c>
      <c r="G70" s="134" t="s">
        <v>232</v>
      </c>
      <c r="H70" s="23">
        <v>7500</v>
      </c>
      <c r="I70" s="23">
        <v>7500</v>
      </c>
      <c r="J70" s="23"/>
      <c r="K70" s="23"/>
      <c r="L70" s="23">
        <v>7500</v>
      </c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customFormat="1" ht="31.4" customHeight="1" spans="1:23">
      <c r="A71" s="134" t="s">
        <v>52</v>
      </c>
      <c r="B71" s="134" t="s">
        <v>218</v>
      </c>
      <c r="C71" s="134" t="s">
        <v>219</v>
      </c>
      <c r="D71" s="134" t="s">
        <v>94</v>
      </c>
      <c r="E71" s="134" t="s">
        <v>95</v>
      </c>
      <c r="F71" s="134" t="s">
        <v>233</v>
      </c>
      <c r="G71" s="134" t="s">
        <v>234</v>
      </c>
      <c r="H71" s="23">
        <v>14400</v>
      </c>
      <c r="I71" s="23">
        <v>14400</v>
      </c>
      <c r="J71" s="23"/>
      <c r="K71" s="23"/>
      <c r="L71" s="23">
        <v>14400</v>
      </c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</row>
    <row r="72" customFormat="1" ht="31.4" customHeight="1" spans="1:23">
      <c r="A72" s="134" t="s">
        <v>52</v>
      </c>
      <c r="B72" s="140" t="s">
        <v>218</v>
      </c>
      <c r="C72" s="140" t="s">
        <v>219</v>
      </c>
      <c r="D72" s="140" t="s">
        <v>96</v>
      </c>
      <c r="E72" s="140" t="s">
        <v>97</v>
      </c>
      <c r="F72" s="140" t="s">
        <v>233</v>
      </c>
      <c r="G72" s="140" t="s">
        <v>234</v>
      </c>
      <c r="H72" s="141">
        <v>26400</v>
      </c>
      <c r="I72" s="141">
        <v>26400</v>
      </c>
      <c r="J72" s="23"/>
      <c r="K72" s="23"/>
      <c r="L72" s="141">
        <v>26400</v>
      </c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customFormat="1" ht="31.4" customHeight="1" spans="1:23">
      <c r="A73" s="135" t="s">
        <v>52</v>
      </c>
      <c r="B73" s="136" t="s">
        <v>235</v>
      </c>
      <c r="C73" s="136" t="s">
        <v>236</v>
      </c>
      <c r="D73" s="136" t="s">
        <v>70</v>
      </c>
      <c r="E73" s="136" t="s">
        <v>71</v>
      </c>
      <c r="F73" s="136" t="s">
        <v>204</v>
      </c>
      <c r="G73" s="136" t="s">
        <v>205</v>
      </c>
      <c r="H73" s="137">
        <v>57600</v>
      </c>
      <c r="I73" s="137">
        <v>57600</v>
      </c>
      <c r="J73" s="144"/>
      <c r="K73" s="23"/>
      <c r="L73" s="137">
        <v>57600</v>
      </c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</row>
    <row r="74" s="1" customFormat="1" ht="30" customHeight="1" spans="1:23">
      <c r="A74" s="142" t="s">
        <v>120</v>
      </c>
      <c r="B74" s="91"/>
      <c r="C74" s="91"/>
      <c r="D74" s="91"/>
      <c r="E74" s="91"/>
      <c r="F74" s="91"/>
      <c r="G74" s="92"/>
      <c r="H74" s="143">
        <f t="shared" ref="H74:L74" si="0">SUM(H9:H73)</f>
        <v>13309267.38</v>
      </c>
      <c r="I74" s="143">
        <f t="shared" si="0"/>
        <v>13309267.38</v>
      </c>
      <c r="J74" s="27"/>
      <c r="K74" s="27"/>
      <c r="L74" s="143">
        <f t="shared" si="0"/>
        <v>13309267.38</v>
      </c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</row>
  </sheetData>
  <mergeCells count="30">
    <mergeCell ref="A2:W2"/>
    <mergeCell ref="A3:G3"/>
    <mergeCell ref="H4:W4"/>
    <mergeCell ref="I5:M5"/>
    <mergeCell ref="N5:P5"/>
    <mergeCell ref="R5:W5"/>
    <mergeCell ref="A74:G7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8"/>
  <sheetViews>
    <sheetView showZeros="0" workbookViewId="0">
      <selection activeCell="C23" sqref="C23"/>
    </sheetView>
  </sheetViews>
  <sheetFormatPr defaultColWidth="8.875" defaultRowHeight="14.25" customHeight="1"/>
  <cols>
    <col min="1" max="16384" width="8.875" customWidth="1"/>
  </cols>
  <sheetData>
    <row r="1" ht="13.5" customHeight="1" spans="5:23">
      <c r="E1" s="2"/>
      <c r="F1" s="2"/>
      <c r="G1" s="2"/>
      <c r="H1" s="2"/>
      <c r="U1" s="131"/>
      <c r="W1" s="113" t="s">
        <v>237</v>
      </c>
    </row>
    <row r="2" ht="27.75" customHeight="1" spans="1:23">
      <c r="A2" s="28" t="s">
        <v>238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17" t="s">
        <v>2</v>
      </c>
      <c r="B3" s="218" t="s">
        <v>239</v>
      </c>
      <c r="C3" s="122"/>
      <c r="D3" s="122"/>
      <c r="E3" s="122"/>
      <c r="F3" s="122"/>
      <c r="G3" s="122"/>
      <c r="H3" s="122"/>
      <c r="I3" s="122"/>
      <c r="J3" s="7"/>
      <c r="K3" s="7"/>
      <c r="L3" s="7"/>
      <c r="M3" s="7"/>
      <c r="N3" s="7"/>
      <c r="O3" s="7"/>
      <c r="P3" s="7"/>
      <c r="Q3" s="7"/>
      <c r="U3" s="131"/>
      <c r="W3" s="116" t="s">
        <v>152</v>
      </c>
    </row>
    <row r="4" ht="21.75" customHeight="1" spans="1:23">
      <c r="A4" s="9" t="s">
        <v>240</v>
      </c>
      <c r="B4" s="9" t="s">
        <v>162</v>
      </c>
      <c r="C4" s="9" t="s">
        <v>163</v>
      </c>
      <c r="D4" s="9" t="s">
        <v>241</v>
      </c>
      <c r="E4" s="10" t="s">
        <v>164</v>
      </c>
      <c r="F4" s="10" t="s">
        <v>165</v>
      </c>
      <c r="G4" s="10" t="s">
        <v>166</v>
      </c>
      <c r="H4" s="10" t="s">
        <v>167</v>
      </c>
      <c r="I4" s="117" t="s">
        <v>38</v>
      </c>
      <c r="J4" s="117" t="s">
        <v>242</v>
      </c>
      <c r="K4" s="117"/>
      <c r="L4" s="117"/>
      <c r="M4" s="117"/>
      <c r="N4" s="127" t="s">
        <v>169</v>
      </c>
      <c r="O4" s="127"/>
      <c r="P4" s="127"/>
      <c r="Q4" s="10" t="s">
        <v>44</v>
      </c>
      <c r="R4" s="11" t="s">
        <v>58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17"/>
      <c r="J5" s="53" t="s">
        <v>41</v>
      </c>
      <c r="K5" s="53"/>
      <c r="L5" s="53" t="s">
        <v>42</v>
      </c>
      <c r="M5" s="53" t="s">
        <v>43</v>
      </c>
      <c r="N5" s="128" t="s">
        <v>41</v>
      </c>
      <c r="O5" s="128" t="s">
        <v>42</v>
      </c>
      <c r="P5" s="128" t="s">
        <v>43</v>
      </c>
      <c r="Q5" s="15"/>
      <c r="R5" s="10" t="s">
        <v>40</v>
      </c>
      <c r="S5" s="10" t="s">
        <v>51</v>
      </c>
      <c r="T5" s="10" t="s">
        <v>175</v>
      </c>
      <c r="U5" s="10" t="s">
        <v>47</v>
      </c>
      <c r="V5" s="10" t="s">
        <v>48</v>
      </c>
      <c r="W5" s="10" t="s">
        <v>49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17"/>
      <c r="J6" s="53" t="s">
        <v>40</v>
      </c>
      <c r="K6" s="53" t="s">
        <v>243</v>
      </c>
      <c r="L6" s="53"/>
      <c r="M6" s="53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3"/>
      <c r="C8" s="22"/>
      <c r="D8" s="22"/>
      <c r="E8" s="22"/>
      <c r="F8" s="22"/>
      <c r="G8" s="22"/>
      <c r="H8" s="22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03"/>
      <c r="V8" s="129"/>
      <c r="W8" s="129"/>
    </row>
    <row r="9" ht="32.9" customHeight="1" spans="1:23">
      <c r="A9" s="22"/>
      <c r="B9" s="123"/>
      <c r="C9" s="22"/>
      <c r="D9" s="22"/>
      <c r="E9" s="22"/>
      <c r="F9" s="22"/>
      <c r="G9" s="22"/>
      <c r="H9" s="22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03"/>
      <c r="V9" s="129"/>
      <c r="W9" s="129"/>
    </row>
    <row r="10" ht="32.9" customHeight="1" spans="1:23">
      <c r="A10" s="22"/>
      <c r="B10" s="22"/>
      <c r="C10" s="22"/>
      <c r="D10" s="22"/>
      <c r="E10" s="22"/>
      <c r="F10" s="22"/>
      <c r="G10" s="22"/>
      <c r="H10" s="22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03"/>
      <c r="V10" s="129"/>
      <c r="W10" s="129"/>
    </row>
    <row r="11" ht="32.9" customHeight="1" spans="1:23">
      <c r="A11" s="22"/>
      <c r="B11" s="123"/>
      <c r="C11" s="22"/>
      <c r="D11" s="22"/>
      <c r="E11" s="22"/>
      <c r="F11" s="22"/>
      <c r="G11" s="22"/>
      <c r="H11" s="22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03"/>
      <c r="V11" s="129"/>
      <c r="W11" s="129"/>
    </row>
    <row r="12" ht="32.9" customHeight="1" spans="1:23">
      <c r="A12" s="22"/>
      <c r="B12" s="123"/>
      <c r="C12" s="22"/>
      <c r="D12" s="22"/>
      <c r="E12" s="22"/>
      <c r="F12" s="22"/>
      <c r="G12" s="22"/>
      <c r="H12" s="22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03"/>
      <c r="V12" s="129"/>
      <c r="W12" s="129"/>
    </row>
    <row r="13" ht="32.9" customHeight="1" spans="1:23">
      <c r="A13" s="22"/>
      <c r="B13" s="22"/>
      <c r="C13" s="22"/>
      <c r="D13" s="22"/>
      <c r="E13" s="22"/>
      <c r="F13" s="22"/>
      <c r="G13" s="22"/>
      <c r="H13" s="22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03"/>
      <c r="V13" s="129"/>
      <c r="W13" s="129"/>
    </row>
    <row r="14" ht="32.9" customHeight="1" spans="1:23">
      <c r="A14" s="22"/>
      <c r="B14" s="123"/>
      <c r="C14" s="22"/>
      <c r="D14" s="22"/>
      <c r="E14" s="22"/>
      <c r="F14" s="22"/>
      <c r="G14" s="22"/>
      <c r="H14" s="22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03"/>
      <c r="V14" s="129"/>
      <c r="W14" s="129"/>
    </row>
    <row r="15" ht="32.9" customHeight="1" spans="1:23">
      <c r="A15" s="22"/>
      <c r="B15" s="123"/>
      <c r="C15" s="22"/>
      <c r="D15" s="22"/>
      <c r="E15" s="22"/>
      <c r="F15" s="22"/>
      <c r="G15" s="22"/>
      <c r="H15" s="22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03"/>
      <c r="V15" s="129"/>
      <c r="W15" s="129"/>
    </row>
    <row r="16" ht="32.9" customHeight="1" spans="1:23">
      <c r="A16" s="22"/>
      <c r="B16" s="123"/>
      <c r="C16" s="22"/>
      <c r="D16" s="22"/>
      <c r="E16" s="22"/>
      <c r="F16" s="22"/>
      <c r="G16" s="22"/>
      <c r="H16" s="22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03"/>
      <c r="V16" s="129"/>
      <c r="W16" s="129"/>
    </row>
    <row r="17" s="1" customFormat="1" ht="18.75" customHeight="1" spans="1:23">
      <c r="A17" s="124" t="s">
        <v>120</v>
      </c>
      <c r="B17" s="125"/>
      <c r="C17" s="125"/>
      <c r="D17" s="125"/>
      <c r="E17" s="125"/>
      <c r="F17" s="125"/>
      <c r="G17" s="125"/>
      <c r="H17" s="126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04"/>
      <c r="V17" s="130"/>
      <c r="W17" s="130"/>
    </row>
    <row r="18" ht="25" customHeight="1" spans="1:1">
      <c r="A18" t="s">
        <v>244</v>
      </c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"/>
  <sheetViews>
    <sheetView showZeros="0" workbookViewId="0">
      <selection activeCell="B22" sqref="B22"/>
    </sheetView>
  </sheetViews>
  <sheetFormatPr defaultColWidth="9.14166666666667" defaultRowHeight="12" customHeight="1"/>
  <cols>
    <col min="1" max="2" width="24.8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57" t="s">
        <v>245</v>
      </c>
    </row>
    <row r="2" ht="28.5" customHeight="1" spans="1:10">
      <c r="A2" s="51" t="s">
        <v>246</v>
      </c>
      <c r="B2" s="28"/>
      <c r="C2" s="28"/>
      <c r="D2" s="28"/>
      <c r="E2" s="28"/>
      <c r="F2" s="52"/>
      <c r="G2" s="28"/>
      <c r="H2" s="52"/>
      <c r="I2" s="52"/>
      <c r="J2" s="28"/>
    </row>
    <row r="3" ht="36" customHeight="1" spans="1:8">
      <c r="A3" s="219" t="s">
        <v>2</v>
      </c>
      <c r="B3" s="121"/>
      <c r="C3" s="121"/>
      <c r="D3" s="121"/>
      <c r="E3" s="121"/>
      <c r="F3" s="121"/>
      <c r="G3" s="121"/>
      <c r="H3" s="121"/>
    </row>
    <row r="4" ht="20" customHeight="1" spans="1:10">
      <c r="A4" s="53" t="s">
        <v>247</v>
      </c>
      <c r="B4" s="53" t="s">
        <v>248</v>
      </c>
      <c r="C4" s="53" t="s">
        <v>249</v>
      </c>
      <c r="D4" s="53" t="s">
        <v>250</v>
      </c>
      <c r="E4" s="53" t="s">
        <v>251</v>
      </c>
      <c r="F4" s="54" t="s">
        <v>252</v>
      </c>
      <c r="G4" s="53" t="s">
        <v>253</v>
      </c>
      <c r="H4" s="54" t="s">
        <v>254</v>
      </c>
      <c r="I4" s="54" t="s">
        <v>255</v>
      </c>
      <c r="J4" s="53" t="s">
        <v>256</v>
      </c>
    </row>
    <row r="5" ht="14.25" customHeight="1" spans="1:10">
      <c r="A5" s="53">
        <v>1</v>
      </c>
      <c r="B5" s="53">
        <v>2</v>
      </c>
      <c r="C5" s="53">
        <v>3</v>
      </c>
      <c r="D5" s="53">
        <v>4</v>
      </c>
      <c r="E5" s="53">
        <v>5</v>
      </c>
      <c r="F5" s="54">
        <v>6</v>
      </c>
      <c r="G5" s="53">
        <v>7</v>
      </c>
      <c r="H5" s="54">
        <v>8</v>
      </c>
      <c r="I5" s="54">
        <v>9</v>
      </c>
      <c r="J5" s="53">
        <v>10</v>
      </c>
    </row>
    <row r="6" ht="33.75" customHeight="1" spans="1:10">
      <c r="A6" s="55"/>
      <c r="B6" s="56"/>
      <c r="C6" s="56"/>
      <c r="D6" s="56"/>
      <c r="E6" s="55"/>
      <c r="F6" s="56"/>
      <c r="G6" s="55"/>
      <c r="H6" s="56"/>
      <c r="I6" s="56"/>
      <c r="J6" s="55"/>
    </row>
    <row r="7" ht="33.75" customHeight="1" spans="1:10">
      <c r="A7" s="55"/>
      <c r="B7" s="56"/>
      <c r="C7" s="56"/>
      <c r="D7" s="56"/>
      <c r="E7" s="55"/>
      <c r="F7" s="56"/>
      <c r="G7" s="55"/>
      <c r="H7" s="56"/>
      <c r="I7" s="56"/>
      <c r="J7" s="55"/>
    </row>
    <row r="8" ht="33.75" customHeight="1" spans="1:10">
      <c r="A8" s="55"/>
      <c r="B8" s="56"/>
      <c r="C8" s="56"/>
      <c r="D8" s="56"/>
      <c r="E8" s="55"/>
      <c r="F8" s="56"/>
      <c r="G8" s="55"/>
      <c r="H8" s="56"/>
      <c r="I8" s="56"/>
      <c r="J8" s="55"/>
    </row>
    <row r="9" ht="33.75" customHeight="1" spans="1:10">
      <c r="A9" s="55"/>
      <c r="B9" s="56"/>
      <c r="C9" s="56"/>
      <c r="D9" s="56"/>
      <c r="E9" s="55"/>
      <c r="F9" s="56"/>
      <c r="G9" s="55"/>
      <c r="H9" s="56"/>
      <c r="I9" s="56"/>
      <c r="J9" s="55"/>
    </row>
    <row r="10" ht="33.75" customHeight="1" spans="1:10">
      <c r="A10" s="55"/>
      <c r="B10" s="56"/>
      <c r="C10" s="56"/>
      <c r="D10" s="56"/>
      <c r="E10" s="55"/>
      <c r="F10" s="56"/>
      <c r="G10" s="55"/>
      <c r="H10" s="56"/>
      <c r="I10" s="56"/>
      <c r="J10" s="55"/>
    </row>
    <row r="11" ht="21" customHeight="1" spans="1:1">
      <c r="A11" t="s">
        <v>244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2026-01-13T06:51:00Z</dcterms:created>
  <dcterms:modified xsi:type="dcterms:W3CDTF">2026-03-24T07:58:03Z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2052-11.8.2.12089</vt:lpwstr>
  </property>
</Properties>
</file>