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<sst xmlns="http://schemas.openxmlformats.org/spreadsheetml/2006/main" count="924" uniqueCount="387">
  <si>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</si>
  <si>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</si>
  <si>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</si>
  <si>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</si>
  <si>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</si>
  <si>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</si>
  <si>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</si>
  <si>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</si>
  <si>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</si>
  <si>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</si>
  <si>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</si>
  <si>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</si>
  <si>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</si>
  <si>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</si>
  <si>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</si>
  <si>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</si>
  <si>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</si>
  <si>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</si>
  <si>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</si>
  <si>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</si>
  <si>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</si>
  <si>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</si>
  <si>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</si>
  <si>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</si>
  <si>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</si>
  <si>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</si>
  <si>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</si>
  <si>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</si>
  <si>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</si>
  <si>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</si>
  <si>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</si>
  <si>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</si>
  <si>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</si>
  <si>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</si>
  <si>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</si>
  <si>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</si>
  <si>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</si>
  <si>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</si>
  <si>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</si>
  <si>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</si>
  <si>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</si>
  <si>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</si>
  <si>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</si>
  <si>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</si>
  <si>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</si>
  <si>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</si>
  <si>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</si>
  <si>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</si>
  <si>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</si>
  <si>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</si>
  <si>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</si>
  <si>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</si>
  <si>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</si>
  <si>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</si>
  <si>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</si>
  <si>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</si>
  <si>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</si>
  <si>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</si>
  <si>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</si>
  <si>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</si>
  <si>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</si>
  <si>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</si>
  <si>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</si>
  <si>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</si>
  <si>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</si>
  <si>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</si>
  <si>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</si>
  <si>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</si>
  <si>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131012</t>
  </si>
  <si>
    <t>宜良县北古城镇中心卫生院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</si>
  <si>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</si>
  <si>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</si>
  <si>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</si>
  <si>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</si>
  <si>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</si>
  <si>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</si>
  <si>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</si>
  <si>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</si>
  <si>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</si>
  <si>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</si>
  <si>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</si>
  <si>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</si>
  <si>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</si>
  <si>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</si>
  <si>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</si>
  <si>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</si>
  <si>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</si>
  <si>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</si>
  <si>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</si>
  <si>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</si>
  <si>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</si>
  <si>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</si>
  <si>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</si>
  <si>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</si>
  <si>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</si>
  <si>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</si>
  <si>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</si>
  <si>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</si>
  <si>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</si>
  <si>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</si>
  <si>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</si>
  <si>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</si>
  <si>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</si>
  <si>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</si>
  <si>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</si>
  <si>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</si>
  <si>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</si>
  <si>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</si>
  <si>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</si>
  <si>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</si>
  <si>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</si>
  <si>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</si>
  <si>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</si>
  <si>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</si>
  <si>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</si>
  <si>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</si>
  <si>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</si>
  <si>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</si>
  <si>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</si>
  <si>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</si>
  <si>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</si>
  <si>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</si>
  <si>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</si>
  <si>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</si>
  <si>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</si>
  <si>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</si>
  <si>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</si>
  <si>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</si>
  <si>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</si>
  <si>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</si>
  <si>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</si>
  <si>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</si>
  <si>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</si>
  <si>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</si>
  <si>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</si>
  <si>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</si>
  <si>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</si>
  <si>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</si>
  <si>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</si>
  <si>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</si>
  <si>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</si>
  <si>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</si>
  <si>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</si>
  <si>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</si>
  <si>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</si>
  <si>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</si>
  <si>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</si>
  <si>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</si>
  <si>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</si>
  <si>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</si>
  <si>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</si>
  <si>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</si>
  <si>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</si>
  <si>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</si>
  <si>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</si>
  <si>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</si>
  <si>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</si>
  <si>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</si>
  <si>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</si>
  <si>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</si>
  <si>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</si>
  <si>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</si>
  <si>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</si>
  <si>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</si>
  <si>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</si>
  <si>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</si>
  <si>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</si>
  <si>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</si>
  <si>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</si>
  <si>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</si>
  <si>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</si>
  <si>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</si>
  <si>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</si>
  <si>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</si>
  <si>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</si>
  <si>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</si>
  <si>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备注：2026年我单位无此预算项目，本表为空。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</si>
  <si>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</si>
  <si>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</si>
  <si>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</si>
  <si>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</si>
  <si>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</si>
  <si>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</si>
  <si>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</si>
  <si>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</si>
  <si>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</si>
  <si>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</si>
  <si>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</si>
  <si>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</si>
  <si>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</si>
  <si>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</si>
  <si>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</si>
  <si>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</si>
  <si>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</si>
  <si>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</si>
  <si>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宜良县卫生健康局</t>
  </si>
  <si>
    <t>530125210000000001889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</si>
  <si>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</si>
  <si>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</si>
  <si>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</si>
  <si>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</si>
  <si>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</si>
  <si>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</si>
  <si>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</si>
  <si>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</si>
  <si>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</si>
  <si>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530125210000000001890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</si>
  <si>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</si>
  <si>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</si>
  <si>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</si>
  <si>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</si>
  <si>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</si>
  <si>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</si>
  <si>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</si>
  <si>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</si>
  <si>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</si>
  <si>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</si>
  <si>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</si>
  <si>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530125210000000001891</t>
  </si>
  <si>
    <t>30113</t>
  </si>
  <si>
    <t>530125231100001342587</t>
  </si>
  <si>
    <t>离退休人员支出</t>
  </si>
  <si>
    <t>30305</t>
  </si>
  <si>
    <t>生活补助</t>
  </si>
  <si>
    <t>530125261100005045913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</si>
  <si>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</si>
  <si>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</si>
  <si>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</si>
  <si>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</si>
  <si>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</si>
  <si>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</si>
  <si>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</si>
  <si>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530125261100005060455</t>
  </si>
  <si>
    <t>遗属补助资金</t>
  </si>
  <si>
    <t>30304</t>
  </si>
  <si>
    <t>抚恤金</t>
  </si>
  <si>
    <t>事业发展类</t>
  </si>
  <si>
    <t>530125261100005061180</t>
  </si>
  <si>
    <t>医疗收入资金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</si>
  <si>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</si>
  <si>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</si>
  <si>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</si>
  <si>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</si>
  <si>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</si>
  <si>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</si>
  <si>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</si>
  <si>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</si>
  <si>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</si>
  <si>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</si>
  <si>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</si>
  <si>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</si>
  <si>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</si>
  <si>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</si>
  <si>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</si>
  <si>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</si>
  <si>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</si>
  <si>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</si>
  <si>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</si>
  <si>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</si>
  <si>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</si>
  <si>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</si>
  <si>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</si>
  <si>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</si>
  <si>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</si>
  <si>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</si>
  <si>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</si>
  <si>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</si>
  <si>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</si>
  <si>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</si>
  <si>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</si>
  <si>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</si>
  <si>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</si>
  <si>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</si>
  <si>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</si>
  <si>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</si>
  <si>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</si>
  <si>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</si>
  <si>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</si>
  <si>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</si>
  <si>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</si>
  <si>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</si>
  <si>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</si>
  <si>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</si>
  <si>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</si>
  <si>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</si>
  <si>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</si>
  <si>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</si>
  <si>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</si>
  <si>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</si>
  <si>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完成辖区内居民基本医疗服务、基本公共卫生服务、预防保健、健康管理服务、计划生育技术服务等工作。</t>
  </si>
  <si>
    <t>产出指标</t>
  </si>
  <si>
    <t>数量指标</t>
  </si>
  <si>
    <t>年度服务人次</t>
  </si>
  <si>
    <t>&gt;=</t>
  </si>
  <si>
    <t>50000</t>
  </si>
  <si>
    <t>人</t>
  </si>
  <si>
    <t>定量指标</t>
  </si>
  <si>
    <t>质量指标</t>
  </si>
  <si>
    <t>服务质量不断提高</t>
  </si>
  <si>
    <t>=</t>
  </si>
  <si>
    <t>不断提高</t>
  </si>
  <si>
    <t>达标</t>
  </si>
  <si>
    <t>效益指标</t>
  </si>
  <si>
    <t>社会效益</t>
  </si>
  <si>
    <t>服务水平不断提高</t>
  </si>
  <si>
    <t>满意度指标</t>
  </si>
  <si>
    <t>服务对象满意度</t>
  </si>
  <si>
    <t>85</t>
  </si>
  <si>
    <t>%</t>
  </si>
  <si>
    <t>做好本部门人员经费保障，按规定落实干部职工各项待遇，支持部门正常履职。</t>
  </si>
  <si>
    <t>丧葬抚恤金发放人数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</si>
  <si>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</si>
  <si>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</si>
  <si>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</si>
  <si>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</si>
  <si>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</si>
  <si>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</si>
  <si>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</si>
  <si>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</si>
  <si>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</si>
  <si>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</si>
  <si>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</si>
  <si>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</si>
  <si>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</si>
  <si>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</si>
  <si>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</si>
  <si>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</si>
  <si>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办公用品</t>
  </si>
  <si>
    <t>批</t>
  </si>
  <si>
    <t>保险服务</t>
  </si>
  <si>
    <t>元</t>
  </si>
  <si>
    <t>家具用具采购</t>
  </si>
  <si>
    <t>家具和用具</t>
  </si>
  <si>
    <t>办公设备采购</t>
  </si>
  <si>
    <t>设备</t>
  </si>
  <si>
    <t>设备采购</t>
  </si>
  <si>
    <t>车辆维修</t>
  </si>
  <si>
    <t>维修和保养服务</t>
  </si>
  <si>
    <t>加油服务</t>
  </si>
  <si>
    <t>保洁、安保服务</t>
  </si>
  <si>
    <t>物业管理服务</t>
  </si>
  <si>
    <t>印刷服务</t>
  </si>
  <si>
    <t>印刷和出版服务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</si>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</sst>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 applyProtection="1">
      <alignment horizontal="left" vertical="center"/>
      <protection locked="0"/>
    </xf>
    <xf numFmtId="4" fontId="2" fillId="0" borderId="8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15" sqref="C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"单位名称："&amp;"宜良县北古城镇中心卫生院"</f>
        <v>单位名称：宜良县北古城镇中心卫生院</v>
      </c>
      <c r="B3" s="165"/>
      <c r="D3" s="142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2">
        <v>6604054.85</v>
      </c>
      <c r="C6" s="168" t="s">
        <v>8</v>
      </c>
      <c r="D6" s="82"/>
    </row>
    <row r="7" ht="17.25" customHeight="1" spans="1:4">
      <c r="A7" s="168" t="s">
        <v>9</v>
      </c>
      <c r="B7" s="82"/>
      <c r="C7" s="168" t="s">
        <v>10</v>
      </c>
      <c r="D7" s="82"/>
    </row>
    <row r="8" ht="17.25" customHeight="1" spans="1:4">
      <c r="A8" s="168" t="s">
        <v>11</v>
      </c>
      <c r="B8" s="82"/>
      <c r="C8" s="200" t="s">
        <v>12</v>
      </c>
      <c r="D8" s="82"/>
    </row>
    <row r="9" ht="17.25" customHeight="1" spans="1:4">
      <c r="A9" s="168" t="s">
        <v>13</v>
      </c>
      <c r="B9" s="82"/>
      <c r="C9" s="200" t="s">
        <v>14</v>
      </c>
      <c r="D9" s="82"/>
    </row>
    <row r="10" ht="17.25" customHeight="1" spans="1:4">
      <c r="A10" s="168" t="s">
        <v>15</v>
      </c>
      <c r="B10" s="82">
        <v>8400000</v>
      </c>
      <c r="C10" s="200" t="s">
        <v>16</v>
      </c>
      <c r="D10" s="82"/>
    </row>
    <row r="11" ht="17.25" customHeight="1" spans="1:4">
      <c r="A11" s="168" t="s">
        <v>17</v>
      </c>
      <c r="B11" s="82">
        <v>8400000</v>
      </c>
      <c r="C11" s="200" t="s">
        <v>18</v>
      </c>
      <c r="D11" s="82"/>
    </row>
    <row r="12" ht="17.25" customHeight="1" spans="1:4">
      <c r="A12" s="168" t="s">
        <v>19</v>
      </c>
      <c r="B12" s="82"/>
      <c r="C12" s="30" t="s">
        <v>20</v>
      </c>
      <c r="D12" s="82"/>
    </row>
    <row r="13" ht="17.25" customHeight="1" spans="1:4">
      <c r="A13" s="168" t="s">
        <v>21</v>
      </c>
      <c r="B13" s="82"/>
      <c r="C13" s="30" t="s">
        <v>22</v>
      </c>
      <c r="D13" s="82">
        <v>1109662.25</v>
      </c>
    </row>
    <row r="14" ht="17.25" customHeight="1" spans="1:4">
      <c r="A14" s="168" t="s">
        <v>23</v>
      </c>
      <c r="B14" s="82"/>
      <c r="C14" s="30" t="s">
        <v>24</v>
      </c>
      <c r="D14" s="82">
        <v>13433851.6</v>
      </c>
    </row>
    <row r="15" ht="17.25" customHeight="1" spans="1:4">
      <c r="A15" s="168" t="s">
        <v>25</v>
      </c>
      <c r="B15" s="82"/>
      <c r="C15" s="30" t="s">
        <v>26</v>
      </c>
      <c r="D15" s="82"/>
    </row>
    <row r="16" ht="17.25" customHeight="1" spans="1:4">
      <c r="A16" s="148"/>
      <c r="B16" s="82"/>
      <c r="C16" s="30" t="s">
        <v>27</v>
      </c>
      <c r="D16" s="82"/>
    </row>
    <row r="17" ht="17.25" customHeight="1" spans="1:4">
      <c r="A17" s="169"/>
      <c r="B17" s="82"/>
      <c r="C17" s="30" t="s">
        <v>28</v>
      </c>
      <c r="D17" s="82"/>
    </row>
    <row r="18" ht="17.25" customHeight="1" spans="1:4">
      <c r="A18" s="169"/>
      <c r="B18" s="82"/>
      <c r="C18" s="30" t="s">
        <v>29</v>
      </c>
      <c r="D18" s="82"/>
    </row>
    <row r="19" ht="17.25" customHeight="1" spans="1:4">
      <c r="A19" s="169"/>
      <c r="B19" s="82"/>
      <c r="C19" s="30" t="s">
        <v>30</v>
      </c>
      <c r="D19" s="82"/>
    </row>
    <row r="20" ht="17.25" customHeight="1" spans="1:4">
      <c r="A20" s="169"/>
      <c r="B20" s="82"/>
      <c r="C20" s="30" t="s">
        <v>31</v>
      </c>
      <c r="D20" s="82"/>
    </row>
    <row r="21" ht="17.25" customHeight="1" spans="1:4">
      <c r="A21" s="169"/>
      <c r="B21" s="82"/>
      <c r="C21" s="30" t="s">
        <v>32</v>
      </c>
      <c r="D21" s="82"/>
    </row>
    <row r="22" ht="17.25" customHeight="1" spans="1:4">
      <c r="A22" s="169"/>
      <c r="B22" s="82"/>
      <c r="C22" s="30" t="s">
        <v>33</v>
      </c>
      <c r="D22" s="82"/>
    </row>
    <row r="23" ht="17.25" customHeight="1" spans="1:4">
      <c r="A23" s="169"/>
      <c r="B23" s="82"/>
      <c r="C23" s="30" t="s">
        <v>34</v>
      </c>
      <c r="D23" s="82"/>
    </row>
    <row r="24" ht="17.25" customHeight="1" spans="1:4">
      <c r="A24" s="169"/>
      <c r="B24" s="82"/>
      <c r="C24" s="30" t="s">
        <v>35</v>
      </c>
      <c r="D24" s="82">
        <v>460541</v>
      </c>
    </row>
    <row r="25" ht="17.25" customHeight="1" spans="1:4">
      <c r="A25" s="169"/>
      <c r="B25" s="82"/>
      <c r="C25" s="30" t="s">
        <v>36</v>
      </c>
      <c r="D25" s="82"/>
    </row>
    <row r="26" ht="17.25" customHeight="1" spans="1:4">
      <c r="A26" s="169"/>
      <c r="B26" s="82"/>
      <c r="C26" s="148" t="s">
        <v>37</v>
      </c>
      <c r="D26" s="82"/>
    </row>
    <row r="27" ht="17.25" customHeight="1" spans="1:4">
      <c r="A27" s="169"/>
      <c r="B27" s="82"/>
      <c r="C27" s="30" t="s">
        <v>38</v>
      </c>
      <c r="D27" s="82"/>
    </row>
    <row r="28" ht="16.5" customHeight="1" spans="1:4">
      <c r="A28" s="169"/>
      <c r="B28" s="82"/>
      <c r="C28" s="30" t="s">
        <v>39</v>
      </c>
      <c r="D28" s="82"/>
    </row>
    <row r="29" ht="16.5" customHeight="1" spans="1:4">
      <c r="A29" s="169"/>
      <c r="B29" s="82"/>
      <c r="C29" s="148" t="s">
        <v>40</v>
      </c>
      <c r="D29" s="82"/>
    </row>
    <row r="30" ht="17.25" customHeight="1" spans="1:4">
      <c r="A30" s="169"/>
      <c r="B30" s="82"/>
      <c r="C30" s="148" t="s">
        <v>41</v>
      </c>
      <c r="D30" s="82"/>
    </row>
    <row r="31" ht="17.25" customHeight="1" spans="1:4">
      <c r="A31" s="169"/>
      <c r="B31" s="82"/>
      <c r="C31" s="30" t="s">
        <v>42</v>
      </c>
      <c r="D31" s="82"/>
    </row>
    <row r="32" ht="16.5" customHeight="1" spans="1:4">
      <c r="A32" s="169" t="s">
        <v>43</v>
      </c>
      <c r="B32" s="82">
        <v>15004054.85</v>
      </c>
      <c r="C32" s="169" t="s">
        <v>44</v>
      </c>
      <c r="D32" s="82">
        <v>15004054.85</v>
      </c>
    </row>
    <row r="33" ht="16.5" customHeight="1" spans="1:4">
      <c r="A33" s="148" t="s">
        <v>45</v>
      </c>
      <c r="B33" s="82"/>
      <c r="C33" s="148" t="s">
        <v>46</v>
      </c>
      <c r="D33" s="82"/>
    </row>
    <row r="34" ht="16.5" customHeight="1" spans="1:4">
      <c r="A34" s="30" t="s">
        <v>47</v>
      </c>
      <c r="B34" s="82"/>
      <c r="C34" s="30" t="s">
        <v>47</v>
      </c>
      <c r="D34" s="82"/>
    </row>
    <row r="35" ht="16.5" customHeight="1" spans="1:4">
      <c r="A35" s="30" t="s">
        <v>48</v>
      </c>
      <c r="B35" s="82"/>
      <c r="C35" s="30" t="s">
        <v>48</v>
      </c>
      <c r="D35" s="82"/>
    </row>
    <row r="36" ht="16.5" customHeight="1" spans="1:4">
      <c r="A36" s="170" t="s">
        <v>49</v>
      </c>
      <c r="B36" s="82">
        <v>15004054.85</v>
      </c>
      <c r="C36" s="170" t="s">
        <v>50</v>
      </c>
      <c r="D36" s="82">
        <v>15004054.85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11" sqref="A11:B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311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312</v>
      </c>
      <c r="C2" s="125"/>
      <c r="D2" s="126"/>
      <c r="E2" s="126"/>
      <c r="F2" s="126"/>
    </row>
    <row r="3" ht="13.5" customHeight="1" spans="1:6">
      <c r="A3" s="4" t="str">
        <f>"单位名称："&amp;"宜良县北古城镇中心卫生院"</f>
        <v>单位名称：宜良县北古城镇中心卫生院</v>
      </c>
      <c r="B3" s="4" t="s">
        <v>313</v>
      </c>
      <c r="C3" s="121"/>
      <c r="D3" s="123"/>
      <c r="E3" s="123"/>
      <c r="F3" s="120" t="s">
        <v>1</v>
      </c>
    </row>
    <row r="4" ht="19.5" customHeight="1" spans="1:6">
      <c r="A4" s="127" t="s">
        <v>178</v>
      </c>
      <c r="B4" s="128" t="s">
        <v>71</v>
      </c>
      <c r="C4" s="127" t="s">
        <v>72</v>
      </c>
      <c r="D4" s="10" t="s">
        <v>314</v>
      </c>
      <c r="E4" s="11"/>
      <c r="F4" s="12"/>
    </row>
    <row r="5" ht="18.75" customHeight="1" spans="1:6">
      <c r="A5" s="129"/>
      <c r="B5" s="130"/>
      <c r="C5" s="129"/>
      <c r="D5" s="15" t="s">
        <v>54</v>
      </c>
      <c r="E5" s="10" t="s">
        <v>74</v>
      </c>
      <c r="F5" s="15" t="s">
        <v>75</v>
      </c>
    </row>
    <row r="6" ht="18.75" customHeight="1" spans="1:6">
      <c r="A6" s="71">
        <v>1</v>
      </c>
      <c r="B6" s="131" t="s">
        <v>82</v>
      </c>
      <c r="C6" s="71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3" t="s">
        <v>168</v>
      </c>
      <c r="B9" s="133" t="s">
        <v>168</v>
      </c>
      <c r="C9" s="134" t="s">
        <v>168</v>
      </c>
      <c r="D9" s="82"/>
      <c r="E9" s="82"/>
      <c r="F9" s="82"/>
    </row>
    <row r="11" customHeight="1" spans="1:1">
      <c r="A11" t="s">
        <v>176</v>
      </c>
    </row>
  </sheetData>
  <mergeCells count="8">
    <mergeCell ref="A2:F2"/>
    <mergeCell ref="A3:C3"/>
    <mergeCell ref="D4:F4"/>
    <mergeCell ref="A9:C9"/>
    <mergeCell ref="A11:B11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0"/>
  <sheetViews>
    <sheetView showZeros="0" topLeftCell="B7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75" customWidth="1"/>
    <col min="4" max="4" width="7.71666666666667" customWidth="1"/>
    <col min="5" max="5" width="11.1416666666667" customWidth="1"/>
    <col min="6" max="6" width="13.275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315</v>
      </c>
    </row>
    <row r="2" ht="41.25" customHeight="1" spans="1:17">
      <c r="A2" s="75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10" t="str">
        <f>"单位名称："&amp;"宜良县北古城镇中心卫生院"</f>
        <v>单位名称：宜良县北古城镇中心卫生院</v>
      </c>
      <c r="B3" s="6"/>
      <c r="C3" s="6"/>
      <c r="D3" s="6"/>
      <c r="E3" s="6"/>
      <c r="F3" s="6"/>
      <c r="G3" s="6"/>
      <c r="H3" s="6"/>
      <c r="I3" s="6"/>
      <c r="J3" s="6"/>
      <c r="P3" s="7"/>
      <c r="Q3" s="120" t="s">
        <v>1</v>
      </c>
    </row>
    <row r="4" ht="15.75" customHeight="1" spans="1:17">
      <c r="A4" s="9" t="s">
        <v>316</v>
      </c>
      <c r="B4" s="111" t="s">
        <v>317</v>
      </c>
      <c r="C4" s="111" t="s">
        <v>318</v>
      </c>
      <c r="D4" s="111" t="s">
        <v>319</v>
      </c>
      <c r="E4" s="111" t="s">
        <v>320</v>
      </c>
      <c r="F4" s="111" t="s">
        <v>321</v>
      </c>
      <c r="G4" s="93" t="s">
        <v>185</v>
      </c>
      <c r="H4" s="93"/>
      <c r="I4" s="93"/>
      <c r="J4" s="93"/>
      <c r="K4" s="94"/>
      <c r="L4" s="93"/>
      <c r="M4" s="93"/>
      <c r="N4" s="84"/>
      <c r="O4" s="93"/>
      <c r="P4" s="94"/>
      <c r="Q4" s="85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322</v>
      </c>
      <c r="J5" s="96" t="s">
        <v>323</v>
      </c>
      <c r="K5" s="97" t="s">
        <v>324</v>
      </c>
      <c r="L5" s="107" t="s">
        <v>325</v>
      </c>
      <c r="M5" s="107"/>
      <c r="N5" s="108"/>
      <c r="O5" s="107"/>
      <c r="P5" s="109"/>
      <c r="Q5" s="98"/>
    </row>
    <row r="6" ht="54" customHeight="1" spans="1:17">
      <c r="A6" s="17"/>
      <c r="B6" s="99"/>
      <c r="C6" s="99"/>
      <c r="D6" s="99"/>
      <c r="E6" s="99"/>
      <c r="F6" s="99"/>
      <c r="G6" s="99"/>
      <c r="H6" s="99" t="s">
        <v>56</v>
      </c>
      <c r="I6" s="99"/>
      <c r="J6" s="99"/>
      <c r="K6" s="100"/>
      <c r="L6" s="99" t="s">
        <v>56</v>
      </c>
      <c r="M6" s="99" t="s">
        <v>63</v>
      </c>
      <c r="N6" s="98" t="s">
        <v>64</v>
      </c>
      <c r="O6" s="99" t="s">
        <v>65</v>
      </c>
      <c r="P6" s="100" t="s">
        <v>66</v>
      </c>
      <c r="Q6" s="98" t="s">
        <v>67</v>
      </c>
    </row>
    <row r="7" ht="18" customHeight="1" spans="1:17">
      <c r="A7" s="112">
        <v>1</v>
      </c>
      <c r="B7" s="113">
        <v>2</v>
      </c>
      <c r="C7" s="112">
        <v>3</v>
      </c>
      <c r="D7" s="112">
        <v>4</v>
      </c>
      <c r="E7" s="113">
        <v>5</v>
      </c>
      <c r="F7" s="112">
        <v>6</v>
      </c>
      <c r="G7" s="112">
        <v>7</v>
      </c>
      <c r="H7" s="113">
        <v>8</v>
      </c>
      <c r="I7" s="112">
        <v>9</v>
      </c>
      <c r="J7" s="112">
        <v>10</v>
      </c>
      <c r="K7" s="113">
        <v>11</v>
      </c>
      <c r="L7" s="112">
        <v>12</v>
      </c>
      <c r="M7" s="112">
        <v>13</v>
      </c>
      <c r="N7" s="113">
        <v>14</v>
      </c>
      <c r="O7" s="112">
        <v>15</v>
      </c>
      <c r="P7" s="112">
        <v>16</v>
      </c>
      <c r="Q7" s="113">
        <v>17</v>
      </c>
    </row>
    <row r="8" ht="21" customHeight="1" spans="1:17">
      <c r="A8" s="101" t="s">
        <v>195</v>
      </c>
      <c r="B8" s="114"/>
      <c r="C8" s="114"/>
      <c r="D8" s="114"/>
      <c r="E8" s="115"/>
      <c r="F8" s="82">
        <v>245000</v>
      </c>
      <c r="G8" s="82">
        <v>484900</v>
      </c>
      <c r="H8" s="82"/>
      <c r="I8" s="82"/>
      <c r="J8" s="82"/>
      <c r="K8" s="82"/>
      <c r="L8" s="82">
        <v>484900</v>
      </c>
      <c r="M8" s="82">
        <v>484900</v>
      </c>
      <c r="N8" s="82"/>
      <c r="O8" s="82"/>
      <c r="P8" s="82"/>
      <c r="Q8" s="82"/>
    </row>
    <row r="9" ht="21" customHeight="1" spans="1:17">
      <c r="A9" s="116" t="s">
        <v>69</v>
      </c>
      <c r="B9" s="114"/>
      <c r="C9" s="114"/>
      <c r="D9" s="114"/>
      <c r="E9" s="115"/>
      <c r="F9" s="82">
        <v>245000</v>
      </c>
      <c r="G9" s="82">
        <v>484900</v>
      </c>
      <c r="H9" s="82"/>
      <c r="I9" s="82"/>
      <c r="J9" s="82"/>
      <c r="K9" s="82"/>
      <c r="L9" s="82">
        <v>484900</v>
      </c>
      <c r="M9" s="82">
        <v>484900</v>
      </c>
      <c r="N9" s="82"/>
      <c r="O9" s="82"/>
      <c r="P9" s="82"/>
      <c r="Q9" s="82"/>
    </row>
    <row r="10" ht="21" customHeight="1" spans="1:17">
      <c r="A10" s="117" t="s">
        <v>238</v>
      </c>
      <c r="B10" s="114" t="s">
        <v>326</v>
      </c>
      <c r="C10" s="114" t="s">
        <v>327</v>
      </c>
      <c r="D10" s="114" t="s">
        <v>328</v>
      </c>
      <c r="E10" s="115">
        <v>1</v>
      </c>
      <c r="F10" s="82">
        <v>15000</v>
      </c>
      <c r="G10" s="82">
        <v>15000</v>
      </c>
      <c r="H10" s="82"/>
      <c r="I10" s="82"/>
      <c r="J10" s="82"/>
      <c r="K10" s="82"/>
      <c r="L10" s="82">
        <v>15000</v>
      </c>
      <c r="M10" s="82">
        <v>15000</v>
      </c>
      <c r="N10" s="82"/>
      <c r="O10" s="82"/>
      <c r="P10" s="82"/>
      <c r="Q10" s="82"/>
    </row>
    <row r="11" ht="21" customHeight="1" spans="1:17">
      <c r="A11" s="117" t="s">
        <v>238</v>
      </c>
      <c r="B11" s="114" t="s">
        <v>329</v>
      </c>
      <c r="C11" s="114" t="s">
        <v>329</v>
      </c>
      <c r="D11" s="114" t="s">
        <v>330</v>
      </c>
      <c r="E11" s="115">
        <v>1</v>
      </c>
      <c r="F11" s="82"/>
      <c r="G11" s="82">
        <v>2500</v>
      </c>
      <c r="H11" s="82"/>
      <c r="I11" s="82"/>
      <c r="J11" s="82"/>
      <c r="K11" s="82"/>
      <c r="L11" s="82">
        <v>2500</v>
      </c>
      <c r="M11" s="82">
        <v>2500</v>
      </c>
      <c r="N11" s="82"/>
      <c r="O11" s="82"/>
      <c r="P11" s="82"/>
      <c r="Q11" s="82"/>
    </row>
    <row r="12" ht="21" customHeight="1" spans="1:17">
      <c r="A12" s="117" t="s">
        <v>238</v>
      </c>
      <c r="B12" s="114" t="s">
        <v>331</v>
      </c>
      <c r="C12" s="114" t="s">
        <v>332</v>
      </c>
      <c r="D12" s="114" t="s">
        <v>328</v>
      </c>
      <c r="E12" s="115">
        <v>1</v>
      </c>
      <c r="F12" s="82">
        <v>5000</v>
      </c>
      <c r="G12" s="82">
        <v>5000</v>
      </c>
      <c r="H12" s="82"/>
      <c r="I12" s="82"/>
      <c r="J12" s="82"/>
      <c r="K12" s="82"/>
      <c r="L12" s="82">
        <v>5000</v>
      </c>
      <c r="M12" s="82">
        <v>5000</v>
      </c>
      <c r="N12" s="82"/>
      <c r="O12" s="82"/>
      <c r="P12" s="82"/>
      <c r="Q12" s="82"/>
    </row>
    <row r="13" ht="21" customHeight="1" spans="1:17">
      <c r="A13" s="117" t="s">
        <v>238</v>
      </c>
      <c r="B13" s="114" t="s">
        <v>331</v>
      </c>
      <c r="C13" s="114" t="s">
        <v>332</v>
      </c>
      <c r="D13" s="114" t="s">
        <v>328</v>
      </c>
      <c r="E13" s="115">
        <v>1</v>
      </c>
      <c r="F13" s="82">
        <v>30000</v>
      </c>
      <c r="G13" s="82">
        <v>30000</v>
      </c>
      <c r="H13" s="82"/>
      <c r="I13" s="82"/>
      <c r="J13" s="82"/>
      <c r="K13" s="82"/>
      <c r="L13" s="82">
        <v>30000</v>
      </c>
      <c r="M13" s="82">
        <v>30000</v>
      </c>
      <c r="N13" s="82"/>
      <c r="O13" s="82"/>
      <c r="P13" s="82"/>
      <c r="Q13" s="82"/>
    </row>
    <row r="14" ht="21" customHeight="1" spans="1:17">
      <c r="A14" s="117" t="s">
        <v>238</v>
      </c>
      <c r="B14" s="114" t="s">
        <v>333</v>
      </c>
      <c r="C14" s="114" t="s">
        <v>334</v>
      </c>
      <c r="D14" s="114" t="s">
        <v>328</v>
      </c>
      <c r="E14" s="115">
        <v>1</v>
      </c>
      <c r="F14" s="82">
        <v>150000</v>
      </c>
      <c r="G14" s="82">
        <v>150000</v>
      </c>
      <c r="H14" s="82"/>
      <c r="I14" s="82"/>
      <c r="J14" s="82"/>
      <c r="K14" s="82"/>
      <c r="L14" s="82">
        <v>150000</v>
      </c>
      <c r="M14" s="82">
        <v>150000</v>
      </c>
      <c r="N14" s="82"/>
      <c r="O14" s="82"/>
      <c r="P14" s="82"/>
      <c r="Q14" s="82"/>
    </row>
    <row r="15" ht="21" customHeight="1" spans="1:17">
      <c r="A15" s="117" t="s">
        <v>238</v>
      </c>
      <c r="B15" s="114" t="s">
        <v>335</v>
      </c>
      <c r="C15" s="114" t="s">
        <v>334</v>
      </c>
      <c r="D15" s="114" t="s">
        <v>328</v>
      </c>
      <c r="E15" s="115">
        <v>1</v>
      </c>
      <c r="F15" s="82">
        <v>20000</v>
      </c>
      <c r="G15" s="82">
        <v>20000</v>
      </c>
      <c r="H15" s="82"/>
      <c r="I15" s="82"/>
      <c r="J15" s="82"/>
      <c r="K15" s="82"/>
      <c r="L15" s="82">
        <v>20000</v>
      </c>
      <c r="M15" s="82">
        <v>20000</v>
      </c>
      <c r="N15" s="82"/>
      <c r="O15" s="82"/>
      <c r="P15" s="82"/>
      <c r="Q15" s="82"/>
    </row>
    <row r="16" ht="21" customHeight="1" spans="1:17">
      <c r="A16" s="117" t="s">
        <v>238</v>
      </c>
      <c r="B16" s="114" t="s">
        <v>336</v>
      </c>
      <c r="C16" s="114" t="s">
        <v>337</v>
      </c>
      <c r="D16" s="114" t="s">
        <v>328</v>
      </c>
      <c r="E16" s="115">
        <v>1</v>
      </c>
      <c r="F16" s="82"/>
      <c r="G16" s="82">
        <v>7000</v>
      </c>
      <c r="H16" s="82"/>
      <c r="I16" s="82"/>
      <c r="J16" s="82"/>
      <c r="K16" s="82"/>
      <c r="L16" s="82">
        <v>7000</v>
      </c>
      <c r="M16" s="82">
        <v>7000</v>
      </c>
      <c r="N16" s="82"/>
      <c r="O16" s="82"/>
      <c r="P16" s="82"/>
      <c r="Q16" s="82"/>
    </row>
    <row r="17" ht="21" customHeight="1" spans="1:17">
      <c r="A17" s="117" t="s">
        <v>238</v>
      </c>
      <c r="B17" s="114" t="s">
        <v>338</v>
      </c>
      <c r="C17" s="114" t="s">
        <v>337</v>
      </c>
      <c r="D17" s="114" t="s">
        <v>328</v>
      </c>
      <c r="E17" s="115">
        <v>1</v>
      </c>
      <c r="F17" s="82"/>
      <c r="G17" s="82">
        <v>15000</v>
      </c>
      <c r="H17" s="82"/>
      <c r="I17" s="82"/>
      <c r="J17" s="82"/>
      <c r="K17" s="82"/>
      <c r="L17" s="82">
        <v>15000</v>
      </c>
      <c r="M17" s="82">
        <v>15000</v>
      </c>
      <c r="N17" s="82"/>
      <c r="O17" s="82"/>
      <c r="P17" s="82"/>
      <c r="Q17" s="82"/>
    </row>
    <row r="18" ht="21" customHeight="1" spans="1:17">
      <c r="A18" s="117" t="s">
        <v>238</v>
      </c>
      <c r="B18" s="114" t="s">
        <v>339</v>
      </c>
      <c r="C18" s="114" t="s">
        <v>340</v>
      </c>
      <c r="D18" s="114" t="s">
        <v>328</v>
      </c>
      <c r="E18" s="115">
        <v>1</v>
      </c>
      <c r="F18" s="82"/>
      <c r="G18" s="82">
        <v>215400</v>
      </c>
      <c r="H18" s="82"/>
      <c r="I18" s="82"/>
      <c r="J18" s="82"/>
      <c r="K18" s="82"/>
      <c r="L18" s="82">
        <v>215400</v>
      </c>
      <c r="M18" s="82">
        <v>215400</v>
      </c>
      <c r="N18" s="82"/>
      <c r="O18" s="82"/>
      <c r="P18" s="82"/>
      <c r="Q18" s="82"/>
    </row>
    <row r="19" ht="21" customHeight="1" spans="1:17">
      <c r="A19" s="117" t="s">
        <v>238</v>
      </c>
      <c r="B19" s="114" t="s">
        <v>341</v>
      </c>
      <c r="C19" s="114" t="s">
        <v>342</v>
      </c>
      <c r="D19" s="114" t="s">
        <v>328</v>
      </c>
      <c r="E19" s="115">
        <v>1</v>
      </c>
      <c r="F19" s="82">
        <v>25000</v>
      </c>
      <c r="G19" s="82">
        <v>25000</v>
      </c>
      <c r="H19" s="82"/>
      <c r="I19" s="82"/>
      <c r="J19" s="82"/>
      <c r="K19" s="82"/>
      <c r="L19" s="82">
        <v>25000</v>
      </c>
      <c r="M19" s="82">
        <v>25000</v>
      </c>
      <c r="N19" s="82"/>
      <c r="O19" s="82"/>
      <c r="P19" s="82"/>
      <c r="Q19" s="82"/>
    </row>
    <row r="20" ht="21" customHeight="1" spans="1:17">
      <c r="A20" s="103" t="s">
        <v>168</v>
      </c>
      <c r="B20" s="118"/>
      <c r="C20" s="118"/>
      <c r="D20" s="118"/>
      <c r="E20" s="119"/>
      <c r="F20" s="82">
        <v>245000</v>
      </c>
      <c r="G20" s="82">
        <v>484900</v>
      </c>
      <c r="H20" s="82"/>
      <c r="I20" s="82"/>
      <c r="J20" s="82"/>
      <c r="K20" s="82"/>
      <c r="L20" s="82">
        <v>484900</v>
      </c>
      <c r="M20" s="82">
        <v>484900</v>
      </c>
      <c r="N20" s="82"/>
      <c r="O20" s="82"/>
      <c r="P20" s="82"/>
      <c r="Q20" s="82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B15" sqref="B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75" customWidth="1"/>
  </cols>
  <sheetData>
    <row r="1" ht="16.5" customHeight="1" spans="1:14">
      <c r="A1" s="79"/>
      <c r="B1" s="87"/>
      <c r="C1" s="87"/>
      <c r="D1" s="79"/>
      <c r="E1" s="79"/>
      <c r="F1" s="79"/>
      <c r="G1" s="79"/>
      <c r="H1" s="88"/>
      <c r="I1" s="79"/>
      <c r="J1" s="79"/>
      <c r="K1" s="87"/>
      <c r="L1" s="79"/>
      <c r="M1" s="105"/>
      <c r="N1" s="105" t="s">
        <v>343</v>
      </c>
    </row>
    <row r="2" ht="41.25" customHeight="1" spans="1:14">
      <c r="A2" s="75" t="str">
        <f>"2026"&amp;"年部门政府购买服务预算表"</f>
        <v>2026年部门政府购买服务预算表</v>
      </c>
      <c r="B2" s="69"/>
      <c r="C2" s="69"/>
      <c r="D2" s="89"/>
      <c r="E2" s="89"/>
      <c r="F2" s="89"/>
      <c r="G2" s="89"/>
      <c r="H2" s="90"/>
      <c r="I2" s="89"/>
      <c r="J2" s="89"/>
      <c r="K2" s="69"/>
      <c r="L2" s="89"/>
      <c r="M2" s="90"/>
      <c r="N2" s="69"/>
    </row>
    <row r="3" ht="22.5" customHeight="1" spans="1:14">
      <c r="A3" s="76" t="str">
        <f>"单位名称："&amp;"宜良县北古城镇中心卫生院"</f>
        <v>单位名称：宜良县北古城镇中心卫生院</v>
      </c>
      <c r="B3" s="91"/>
      <c r="C3" s="91"/>
      <c r="D3" s="77"/>
      <c r="E3" s="77"/>
      <c r="F3" s="77"/>
      <c r="G3" s="77"/>
      <c r="H3" s="88"/>
      <c r="I3" s="79"/>
      <c r="J3" s="79"/>
      <c r="K3" s="87"/>
      <c r="L3" s="79"/>
      <c r="M3" s="106"/>
      <c r="N3" s="105" t="s">
        <v>1</v>
      </c>
    </row>
    <row r="4" ht="24" customHeight="1" spans="1:14">
      <c r="A4" s="9" t="s">
        <v>316</v>
      </c>
      <c r="B4" s="92" t="s">
        <v>344</v>
      </c>
      <c r="C4" s="92" t="s">
        <v>345</v>
      </c>
      <c r="D4" s="93" t="s">
        <v>185</v>
      </c>
      <c r="E4" s="93"/>
      <c r="F4" s="93"/>
      <c r="G4" s="93"/>
      <c r="H4" s="94"/>
      <c r="I4" s="93"/>
      <c r="J4" s="93"/>
      <c r="K4" s="84"/>
      <c r="L4" s="93"/>
      <c r="M4" s="94"/>
      <c r="N4" s="85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322</v>
      </c>
      <c r="G5" s="96" t="s">
        <v>323</v>
      </c>
      <c r="H5" s="97" t="s">
        <v>324</v>
      </c>
      <c r="I5" s="107" t="s">
        <v>325</v>
      </c>
      <c r="J5" s="107"/>
      <c r="K5" s="108"/>
      <c r="L5" s="107"/>
      <c r="M5" s="109"/>
      <c r="N5" s="98"/>
    </row>
    <row r="6" ht="54" customHeight="1" spans="1:14">
      <c r="A6" s="17"/>
      <c r="B6" s="98"/>
      <c r="C6" s="98"/>
      <c r="D6" s="99"/>
      <c r="E6" s="99" t="s">
        <v>56</v>
      </c>
      <c r="F6" s="99"/>
      <c r="G6" s="99"/>
      <c r="H6" s="100"/>
      <c r="I6" s="99" t="s">
        <v>56</v>
      </c>
      <c r="J6" s="99" t="s">
        <v>63</v>
      </c>
      <c r="K6" s="98" t="s">
        <v>64</v>
      </c>
      <c r="L6" s="99" t="s">
        <v>65</v>
      </c>
      <c r="M6" s="100" t="s">
        <v>66</v>
      </c>
      <c r="N6" s="98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1"/>
      <c r="B8" s="102"/>
      <c r="C8" s="10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2"/>
      <c r="B9" s="102"/>
      <c r="C9" s="10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2"/>
      <c r="B10" s="102"/>
      <c r="C10" s="10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3" t="s">
        <v>168</v>
      </c>
      <c r="B11" s="104"/>
      <c r="C11" s="104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3" customHeight="1" spans="1:1">
      <c r="A13" t="s">
        <v>176</v>
      </c>
    </row>
  </sheetData>
  <mergeCells count="14">
    <mergeCell ref="A2:N2"/>
    <mergeCell ref="A3:C3"/>
    <mergeCell ref="D4:N4"/>
    <mergeCell ref="I5:N5"/>
    <mergeCell ref="A11:C11"/>
    <mergeCell ref="A13:B13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C13" sqref="C13"/>
    </sheetView>
  </sheetViews>
  <sheetFormatPr defaultColWidth="9.14166666666667" defaultRowHeight="14.25" customHeight="1"/>
  <cols>
    <col min="1" max="1" width="37.7166666666667" customWidth="1"/>
    <col min="2" max="25" width="20" customWidth="1"/>
  </cols>
  <sheetData>
    <row r="1" ht="17.25" customHeight="1" spans="4:25">
      <c r="D1" s="74"/>
      <c r="W1" s="2"/>
      <c r="X1" s="2"/>
      <c r="Y1" s="2" t="s">
        <v>346</v>
      </c>
    </row>
    <row r="2" ht="41.25" customHeight="1" spans="1:25">
      <c r="A2" s="75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6" t="str">
        <f>"单位名称："&amp;"宜良县北古城镇中心卫生院"</f>
        <v>单位名称：宜良县北古城镇中心卫生院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1</v>
      </c>
    </row>
    <row r="4" ht="19.5" customHeight="1" spans="1:25">
      <c r="A4" s="26" t="s">
        <v>347</v>
      </c>
      <c r="B4" s="10" t="s">
        <v>185</v>
      </c>
      <c r="C4" s="11"/>
      <c r="D4" s="11"/>
      <c r="E4" s="10" t="s">
        <v>348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4"/>
      <c r="X4" s="85"/>
      <c r="Y4" s="85"/>
    </row>
    <row r="5" ht="40.5" customHeight="1" spans="1:25">
      <c r="A5" s="18"/>
      <c r="B5" s="27" t="s">
        <v>54</v>
      </c>
      <c r="C5" s="9" t="s">
        <v>57</v>
      </c>
      <c r="D5" s="80" t="s">
        <v>322</v>
      </c>
      <c r="E5" s="48" t="s">
        <v>349</v>
      </c>
      <c r="F5" s="48" t="s">
        <v>350</v>
      </c>
      <c r="G5" s="48" t="s">
        <v>351</v>
      </c>
      <c r="H5" s="48" t="s">
        <v>352</v>
      </c>
      <c r="I5" s="48" t="s">
        <v>353</v>
      </c>
      <c r="J5" s="48" t="s">
        <v>354</v>
      </c>
      <c r="K5" s="48" t="s">
        <v>355</v>
      </c>
      <c r="L5" s="48" t="s">
        <v>356</v>
      </c>
      <c r="M5" s="48" t="s">
        <v>357</v>
      </c>
      <c r="N5" s="48" t="s">
        <v>358</v>
      </c>
      <c r="O5" s="48" t="s">
        <v>359</v>
      </c>
      <c r="P5" s="48" t="s">
        <v>360</v>
      </c>
      <c r="Q5" s="48" t="s">
        <v>361</v>
      </c>
      <c r="R5" s="48" t="s">
        <v>362</v>
      </c>
      <c r="S5" s="48" t="s">
        <v>363</v>
      </c>
      <c r="T5" s="48" t="s">
        <v>364</v>
      </c>
      <c r="U5" s="48" t="s">
        <v>365</v>
      </c>
      <c r="V5" s="48" t="s">
        <v>366</v>
      </c>
      <c r="W5" s="48" t="s">
        <v>367</v>
      </c>
      <c r="X5" s="86" t="s">
        <v>368</v>
      </c>
      <c r="Y5" s="86" t="s">
        <v>369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34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7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10" customHeight="1" spans="1:2">
      <c r="A10" s="83" t="s">
        <v>176</v>
      </c>
      <c r="B10" s="83"/>
    </row>
  </sheetData>
  <mergeCells count="6">
    <mergeCell ref="A2:Y2"/>
    <mergeCell ref="A3:I3"/>
    <mergeCell ref="B4:D4"/>
    <mergeCell ref="E4:Y4"/>
    <mergeCell ref="A10:B10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2" sqref="B12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370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"单位名称："&amp;"宜良县北古城镇中心卫生院"</f>
        <v>单位名称：宜良县北古城镇中心卫生院</v>
      </c>
    </row>
    <row r="4" ht="44.25" customHeight="1" spans="1:10">
      <c r="A4" s="70" t="s">
        <v>279</v>
      </c>
      <c r="B4" s="70" t="s">
        <v>280</v>
      </c>
      <c r="C4" s="70" t="s">
        <v>281</v>
      </c>
      <c r="D4" s="70" t="s">
        <v>282</v>
      </c>
      <c r="E4" s="70" t="s">
        <v>283</v>
      </c>
      <c r="F4" s="71" t="s">
        <v>284</v>
      </c>
      <c r="G4" s="70" t="s">
        <v>285</v>
      </c>
      <c r="H4" s="71" t="s">
        <v>286</v>
      </c>
      <c r="I4" s="71" t="s">
        <v>287</v>
      </c>
      <c r="J4" s="70" t="s">
        <v>288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28"/>
      <c r="B6" s="72"/>
      <c r="C6" s="72"/>
      <c r="D6" s="72"/>
      <c r="E6" s="52"/>
      <c r="F6" s="73"/>
      <c r="G6" s="52"/>
      <c r="H6" s="73"/>
      <c r="I6" s="73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customHeight="1" spans="1:1">
      <c r="A9" t="s">
        <v>176</v>
      </c>
    </row>
  </sheetData>
  <mergeCells count="3">
    <mergeCell ref="A2:J2"/>
    <mergeCell ref="A3:H3"/>
    <mergeCell ref="A9:B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4" sqref="B14"/>
    </sheetView>
  </sheetViews>
  <sheetFormatPr defaultColWidth="10.425" defaultRowHeight="14.25" customHeight="1" outlineLevelCol="7"/>
  <cols>
    <col min="1" max="2" width="33.7166666666667" customWidth="1"/>
    <col min="3" max="3" width="45.575" customWidth="1"/>
    <col min="4" max="4" width="27.575" customWidth="1"/>
    <col min="5" max="5" width="21.7166666666667" customWidth="1"/>
    <col min="6" max="8" width="26.275" customWidth="1"/>
  </cols>
  <sheetData>
    <row r="1" customHeight="1" spans="1:8">
      <c r="A1" s="36" t="s">
        <v>371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"单位名称："&amp;"宜良县北古城镇中心卫生院"</f>
        <v>单位名称：宜良县北古城镇中心卫生院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178</v>
      </c>
      <c r="B4" s="47" t="s">
        <v>372</v>
      </c>
      <c r="C4" s="46" t="s">
        <v>373</v>
      </c>
      <c r="D4" s="46" t="s">
        <v>374</v>
      </c>
      <c r="E4" s="46" t="s">
        <v>375</v>
      </c>
      <c r="F4" s="48" t="s">
        <v>376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320</v>
      </c>
      <c r="G5" s="48" t="s">
        <v>377</v>
      </c>
      <c r="H5" s="48" t="s">
        <v>378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379</v>
      </c>
      <c r="B10" s="63"/>
      <c r="C10" s="64"/>
      <c r="D10" s="65"/>
      <c r="E10" s="65"/>
      <c r="F10" s="66"/>
      <c r="G10" s="67"/>
      <c r="H10" s="67"/>
    </row>
    <row r="11" customHeight="1" spans="1:1">
      <c r="A11" t="s">
        <v>176</v>
      </c>
    </row>
  </sheetData>
  <mergeCells count="12">
    <mergeCell ref="A1:H1"/>
    <mergeCell ref="A2:H2"/>
    <mergeCell ref="A3:B3"/>
    <mergeCell ref="F4:H4"/>
    <mergeCell ref="A9:E9"/>
    <mergeCell ref="A10:H10"/>
    <mergeCell ref="A11:B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380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"单位名称："&amp;"宜良县北古城镇中心卫生院"</f>
        <v>单位名称：宜良县北古城镇中心卫生院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180</v>
      </c>
      <c r="C4" s="8" t="s">
        <v>228</v>
      </c>
      <c r="D4" s="9" t="s">
        <v>181</v>
      </c>
      <c r="E4" s="9" t="s">
        <v>182</v>
      </c>
      <c r="F4" s="9" t="s">
        <v>183</v>
      </c>
      <c r="G4" s="9" t="s">
        <v>184</v>
      </c>
      <c r="H4" s="26" t="s">
        <v>54</v>
      </c>
      <c r="I4" s="10" t="s">
        <v>381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168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2" customHeight="1" spans="1:1">
      <c r="A12" t="s">
        <v>176</v>
      </c>
    </row>
  </sheetData>
  <mergeCells count="16">
    <mergeCell ref="A2:K2"/>
    <mergeCell ref="A3:G3"/>
    <mergeCell ref="I4:K4"/>
    <mergeCell ref="A10:G10"/>
    <mergeCell ref="A12:B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A6" workbookViewId="0">
      <selection activeCell="C13" sqref="C13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382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"单位名称："&amp;"宜良县北古城镇中心卫生院"</f>
        <v>单位名称：宜良县北古城镇中心卫生院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180</v>
      </c>
      <c r="D4" s="9" t="s">
        <v>383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34008</v>
      </c>
      <c r="F8" s="22"/>
      <c r="G8" s="22"/>
    </row>
    <row r="9" ht="18.75" customHeight="1" spans="1:7">
      <c r="A9" s="20"/>
      <c r="B9" s="20" t="s">
        <v>384</v>
      </c>
      <c r="C9" s="20" t="s">
        <v>233</v>
      </c>
      <c r="D9" s="20" t="s">
        <v>385</v>
      </c>
      <c r="E9" s="22">
        <v>34008</v>
      </c>
      <c r="F9" s="22"/>
      <c r="G9" s="22"/>
    </row>
    <row r="10" ht="18.75" customHeight="1" spans="1:7">
      <c r="A10" s="23" t="s">
        <v>54</v>
      </c>
      <c r="B10" s="24" t="s">
        <v>386</v>
      </c>
      <c r="C10" s="24"/>
      <c r="D10" s="25"/>
      <c r="E10" s="22">
        <v>34008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"单位名称："&amp;"宜良县北古城镇中心卫生院"</f>
        <v>单位名称：宜良县北古城镇中心卫生院</v>
      </c>
      <c r="S3" s="44" t="s">
        <v>1</v>
      </c>
    </row>
    <row r="4" ht="21.75" customHeight="1" spans="1:19">
      <c r="A4" s="186" t="s">
        <v>52</v>
      </c>
      <c r="B4" s="187" t="s">
        <v>53</v>
      </c>
      <c r="C4" s="187" t="s">
        <v>54</v>
      </c>
      <c r="D4" s="188" t="s">
        <v>55</v>
      </c>
      <c r="E4" s="188"/>
      <c r="F4" s="188"/>
      <c r="G4" s="188"/>
      <c r="H4" s="188"/>
      <c r="I4" s="133"/>
      <c r="J4" s="188"/>
      <c r="K4" s="188"/>
      <c r="L4" s="188"/>
      <c r="M4" s="188"/>
      <c r="N4" s="195"/>
      <c r="O4" s="188" t="s">
        <v>45</v>
      </c>
      <c r="P4" s="188"/>
      <c r="Q4" s="188"/>
      <c r="R4" s="188"/>
      <c r="S4" s="195"/>
    </row>
    <row r="5" ht="27" customHeight="1" spans="1:19">
      <c r="A5" s="189"/>
      <c r="B5" s="190"/>
      <c r="C5" s="190"/>
      <c r="D5" s="190" t="s">
        <v>56</v>
      </c>
      <c r="E5" s="190" t="s">
        <v>57</v>
      </c>
      <c r="F5" s="190" t="s">
        <v>58</v>
      </c>
      <c r="G5" s="190" t="s">
        <v>59</v>
      </c>
      <c r="H5" s="190" t="s">
        <v>60</v>
      </c>
      <c r="I5" s="196" t="s">
        <v>61</v>
      </c>
      <c r="J5" s="197"/>
      <c r="K5" s="197"/>
      <c r="L5" s="197"/>
      <c r="M5" s="197"/>
      <c r="N5" s="198"/>
      <c r="O5" s="190" t="s">
        <v>56</v>
      </c>
      <c r="P5" s="190" t="s">
        <v>57</v>
      </c>
      <c r="Q5" s="190" t="s">
        <v>58</v>
      </c>
      <c r="R5" s="190" t="s">
        <v>59</v>
      </c>
      <c r="S5" s="190" t="s">
        <v>62</v>
      </c>
    </row>
    <row r="6" ht="30" customHeight="1" spans="1:19">
      <c r="A6" s="191"/>
      <c r="B6" s="192"/>
      <c r="C6" s="119"/>
      <c r="D6" s="119"/>
      <c r="E6" s="119"/>
      <c r="F6" s="119"/>
      <c r="G6" s="119"/>
      <c r="H6" s="119"/>
      <c r="I6" s="73" t="s">
        <v>56</v>
      </c>
      <c r="J6" s="198" t="s">
        <v>63</v>
      </c>
      <c r="K6" s="198" t="s">
        <v>64</v>
      </c>
      <c r="L6" s="198" t="s">
        <v>65</v>
      </c>
      <c r="M6" s="198" t="s">
        <v>66</v>
      </c>
      <c r="N6" s="198" t="s">
        <v>67</v>
      </c>
      <c r="O6" s="199"/>
      <c r="P6" s="199"/>
      <c r="Q6" s="199"/>
      <c r="R6" s="199"/>
      <c r="S6" s="119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3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68</v>
      </c>
      <c r="B8" s="20" t="s">
        <v>69</v>
      </c>
      <c r="C8" s="82">
        <v>15004054.85</v>
      </c>
      <c r="D8" s="82">
        <v>15004054.85</v>
      </c>
      <c r="E8" s="82">
        <v>6604054.85</v>
      </c>
      <c r="F8" s="82"/>
      <c r="G8" s="82"/>
      <c r="H8" s="82"/>
      <c r="I8" s="82">
        <v>8400000</v>
      </c>
      <c r="J8" s="82">
        <v>8400000</v>
      </c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47" t="s">
        <v>54</v>
      </c>
      <c r="B9" s="194"/>
      <c r="C9" s="82">
        <v>15004054.85</v>
      </c>
      <c r="D9" s="82">
        <v>15004054.85</v>
      </c>
      <c r="E9" s="82">
        <v>6604054.85</v>
      </c>
      <c r="F9" s="82"/>
      <c r="G9" s="82"/>
      <c r="H9" s="82"/>
      <c r="I9" s="82">
        <v>8400000</v>
      </c>
      <c r="J9" s="82">
        <v>8400000</v>
      </c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D9" workbookViewId="0">
      <selection activeCell="A1" sqref="A1:O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4" t="s">
        <v>70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"单位名称："&amp;"宜良县北古城镇中心卫生院"</f>
        <v>单位名称：宜良县北古城镇中心卫生院</v>
      </c>
      <c r="O3" s="44" t="s">
        <v>1</v>
      </c>
    </row>
    <row r="4" ht="27" customHeight="1" spans="1:15">
      <c r="A4" s="172" t="s">
        <v>71</v>
      </c>
      <c r="B4" s="172" t="s">
        <v>72</v>
      </c>
      <c r="C4" s="172" t="s">
        <v>54</v>
      </c>
      <c r="D4" s="173" t="s">
        <v>57</v>
      </c>
      <c r="E4" s="174"/>
      <c r="F4" s="175"/>
      <c r="G4" s="176" t="s">
        <v>58</v>
      </c>
      <c r="H4" s="176" t="s">
        <v>59</v>
      </c>
      <c r="I4" s="176" t="s">
        <v>73</v>
      </c>
      <c r="J4" s="173" t="s">
        <v>61</v>
      </c>
      <c r="K4" s="174"/>
      <c r="L4" s="174"/>
      <c r="M4" s="174"/>
      <c r="N4" s="183"/>
      <c r="O4" s="184"/>
    </row>
    <row r="5" ht="42" customHeight="1" spans="1:15">
      <c r="A5" s="177"/>
      <c r="B5" s="177"/>
      <c r="C5" s="178"/>
      <c r="D5" s="179" t="s">
        <v>56</v>
      </c>
      <c r="E5" s="179" t="s">
        <v>74</v>
      </c>
      <c r="F5" s="179" t="s">
        <v>75</v>
      </c>
      <c r="G5" s="178"/>
      <c r="H5" s="178"/>
      <c r="I5" s="185"/>
      <c r="J5" s="179" t="s">
        <v>56</v>
      </c>
      <c r="K5" s="166" t="s">
        <v>76</v>
      </c>
      <c r="L5" s="166" t="s">
        <v>77</v>
      </c>
      <c r="M5" s="166" t="s">
        <v>78</v>
      </c>
      <c r="N5" s="166" t="s">
        <v>79</v>
      </c>
      <c r="O5" s="166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2">
        <v>1109662.25</v>
      </c>
      <c r="D7" s="82">
        <v>1109662.25</v>
      </c>
      <c r="E7" s="82">
        <v>1075654.25</v>
      </c>
      <c r="F7" s="82">
        <v>34008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0" t="s">
        <v>98</v>
      </c>
      <c r="B8" s="180" t="s">
        <v>99</v>
      </c>
      <c r="C8" s="82">
        <v>1075654.25</v>
      </c>
      <c r="D8" s="82">
        <v>1075654.25</v>
      </c>
      <c r="E8" s="82">
        <v>1075654.25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1" t="s">
        <v>100</v>
      </c>
      <c r="B9" s="181" t="s">
        <v>101</v>
      </c>
      <c r="C9" s="82">
        <v>201600</v>
      </c>
      <c r="D9" s="82">
        <v>201600</v>
      </c>
      <c r="E9" s="82">
        <v>201600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1" t="s">
        <v>102</v>
      </c>
      <c r="B10" s="181" t="s">
        <v>103</v>
      </c>
      <c r="C10" s="82">
        <v>614054.25</v>
      </c>
      <c r="D10" s="82">
        <v>614054.25</v>
      </c>
      <c r="E10" s="82">
        <v>614054.25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1" t="s">
        <v>104</v>
      </c>
      <c r="B11" s="181" t="s">
        <v>105</v>
      </c>
      <c r="C11" s="82">
        <v>260000</v>
      </c>
      <c r="D11" s="82">
        <v>260000</v>
      </c>
      <c r="E11" s="82">
        <v>260000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0" t="s">
        <v>106</v>
      </c>
      <c r="B12" s="180" t="s">
        <v>107</v>
      </c>
      <c r="C12" s="82">
        <v>34008</v>
      </c>
      <c r="D12" s="82">
        <v>34008</v>
      </c>
      <c r="E12" s="82"/>
      <c r="F12" s="82">
        <v>34008</v>
      </c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1" t="s">
        <v>108</v>
      </c>
      <c r="B13" s="181" t="s">
        <v>109</v>
      </c>
      <c r="C13" s="82">
        <v>34008</v>
      </c>
      <c r="D13" s="82">
        <v>34008</v>
      </c>
      <c r="E13" s="82"/>
      <c r="F13" s="82">
        <v>34008</v>
      </c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55" t="s">
        <v>110</v>
      </c>
      <c r="B14" s="55" t="s">
        <v>111</v>
      </c>
      <c r="C14" s="82">
        <v>13433851.6</v>
      </c>
      <c r="D14" s="82">
        <v>5033851.6</v>
      </c>
      <c r="E14" s="82">
        <v>5033851.6</v>
      </c>
      <c r="F14" s="82"/>
      <c r="G14" s="82"/>
      <c r="H14" s="82"/>
      <c r="I14" s="82"/>
      <c r="J14" s="82">
        <v>8400000</v>
      </c>
      <c r="K14" s="82">
        <v>8400000</v>
      </c>
      <c r="L14" s="82"/>
      <c r="M14" s="82"/>
      <c r="N14" s="82"/>
      <c r="O14" s="82"/>
    </row>
    <row r="15" ht="21" customHeight="1" spans="1:15">
      <c r="A15" s="180" t="s">
        <v>112</v>
      </c>
      <c r="B15" s="180" t="s">
        <v>113</v>
      </c>
      <c r="C15" s="82">
        <v>12839375</v>
      </c>
      <c r="D15" s="82">
        <v>4439375</v>
      </c>
      <c r="E15" s="82">
        <v>4439375</v>
      </c>
      <c r="F15" s="82"/>
      <c r="G15" s="82"/>
      <c r="H15" s="82"/>
      <c r="I15" s="82"/>
      <c r="J15" s="82">
        <v>8400000</v>
      </c>
      <c r="K15" s="82">
        <v>8400000</v>
      </c>
      <c r="L15" s="82"/>
      <c r="M15" s="82"/>
      <c r="N15" s="82"/>
      <c r="O15" s="82"/>
    </row>
    <row r="16" ht="21" customHeight="1" spans="1:15">
      <c r="A16" s="181" t="s">
        <v>114</v>
      </c>
      <c r="B16" s="181" t="s">
        <v>115</v>
      </c>
      <c r="C16" s="82">
        <v>12839375</v>
      </c>
      <c r="D16" s="82">
        <v>4439375</v>
      </c>
      <c r="E16" s="82">
        <v>4439375</v>
      </c>
      <c r="F16" s="82"/>
      <c r="G16" s="82"/>
      <c r="H16" s="82"/>
      <c r="I16" s="82"/>
      <c r="J16" s="82">
        <v>8400000</v>
      </c>
      <c r="K16" s="82">
        <v>8400000</v>
      </c>
      <c r="L16" s="82"/>
      <c r="M16" s="82"/>
      <c r="N16" s="82"/>
      <c r="O16" s="82"/>
    </row>
    <row r="17" ht="21" customHeight="1" spans="1:15">
      <c r="A17" s="180" t="s">
        <v>116</v>
      </c>
      <c r="B17" s="180" t="s">
        <v>117</v>
      </c>
      <c r="C17" s="82">
        <v>594476.6</v>
      </c>
      <c r="D17" s="82">
        <v>594476.6</v>
      </c>
      <c r="E17" s="82">
        <v>594476.6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1" t="s">
        <v>118</v>
      </c>
      <c r="B18" s="181" t="s">
        <v>119</v>
      </c>
      <c r="C18" s="82">
        <v>330908.28</v>
      </c>
      <c r="D18" s="82">
        <v>330908.28</v>
      </c>
      <c r="E18" s="82">
        <v>330908.28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1" t="s">
        <v>120</v>
      </c>
      <c r="B19" s="181" t="s">
        <v>121</v>
      </c>
      <c r="C19" s="82">
        <v>246408.32</v>
      </c>
      <c r="D19" s="82">
        <v>246408.32</v>
      </c>
      <c r="E19" s="82">
        <v>246408.32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1" t="s">
        <v>122</v>
      </c>
      <c r="B20" s="181" t="s">
        <v>123</v>
      </c>
      <c r="C20" s="82">
        <v>17160</v>
      </c>
      <c r="D20" s="82">
        <v>17160</v>
      </c>
      <c r="E20" s="82">
        <v>17160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55" t="s">
        <v>124</v>
      </c>
      <c r="B21" s="55" t="s">
        <v>125</v>
      </c>
      <c r="C21" s="82">
        <v>460541</v>
      </c>
      <c r="D21" s="82">
        <v>460541</v>
      </c>
      <c r="E21" s="82">
        <v>460541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0" t="s">
        <v>126</v>
      </c>
      <c r="B22" s="180" t="s">
        <v>127</v>
      </c>
      <c r="C22" s="82">
        <v>460541</v>
      </c>
      <c r="D22" s="82">
        <v>460541</v>
      </c>
      <c r="E22" s="82">
        <v>460541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1" t="s">
        <v>128</v>
      </c>
      <c r="B23" s="181" t="s">
        <v>129</v>
      </c>
      <c r="C23" s="82">
        <v>460541</v>
      </c>
      <c r="D23" s="82">
        <v>460541</v>
      </c>
      <c r="E23" s="82">
        <v>460541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2" t="s">
        <v>54</v>
      </c>
      <c r="B24" s="33"/>
      <c r="C24" s="82">
        <v>15004054.85</v>
      </c>
      <c r="D24" s="82">
        <v>6604054.85</v>
      </c>
      <c r="E24" s="82">
        <v>6570046.85</v>
      </c>
      <c r="F24" s="82">
        <v>34008</v>
      </c>
      <c r="G24" s="82"/>
      <c r="H24" s="82"/>
      <c r="I24" s="82"/>
      <c r="J24" s="82">
        <v>8400000</v>
      </c>
      <c r="K24" s="82">
        <v>8400000</v>
      </c>
      <c r="L24" s="82"/>
      <c r="M24" s="82"/>
      <c r="N24" s="82"/>
      <c r="O24" s="82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130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"单位名称："&amp;"宜良县北古城镇中心卫生院"</f>
        <v>单位名称：宜良县北古城镇中心卫生院</v>
      </c>
      <c r="B3" s="165"/>
      <c r="D3" s="44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131</v>
      </c>
      <c r="B6" s="82">
        <v>6604054.85</v>
      </c>
      <c r="C6" s="168" t="s">
        <v>132</v>
      </c>
      <c r="D6" s="82">
        <v>6604054.85</v>
      </c>
    </row>
    <row r="7" ht="16.5" customHeight="1" spans="1:4">
      <c r="A7" s="168" t="s">
        <v>133</v>
      </c>
      <c r="B7" s="82">
        <v>6604054.85</v>
      </c>
      <c r="C7" s="168" t="s">
        <v>134</v>
      </c>
      <c r="D7" s="82"/>
    </row>
    <row r="8" ht="16.5" customHeight="1" spans="1:4">
      <c r="A8" s="168" t="s">
        <v>135</v>
      </c>
      <c r="B8" s="82"/>
      <c r="C8" s="168" t="s">
        <v>136</v>
      </c>
      <c r="D8" s="82"/>
    </row>
    <row r="9" ht="16.5" customHeight="1" spans="1:4">
      <c r="A9" s="168" t="s">
        <v>137</v>
      </c>
      <c r="B9" s="82"/>
      <c r="C9" s="168" t="s">
        <v>138</v>
      </c>
      <c r="D9" s="82"/>
    </row>
    <row r="10" ht="16.5" customHeight="1" spans="1:4">
      <c r="A10" s="168" t="s">
        <v>139</v>
      </c>
      <c r="B10" s="82"/>
      <c r="C10" s="168" t="s">
        <v>140</v>
      </c>
      <c r="D10" s="82"/>
    </row>
    <row r="11" ht="16.5" customHeight="1" spans="1:4">
      <c r="A11" s="168" t="s">
        <v>133</v>
      </c>
      <c r="B11" s="82"/>
      <c r="C11" s="168" t="s">
        <v>141</v>
      </c>
      <c r="D11" s="82"/>
    </row>
    <row r="12" ht="16.5" customHeight="1" spans="1:4">
      <c r="A12" s="148" t="s">
        <v>135</v>
      </c>
      <c r="B12" s="82"/>
      <c r="C12" s="72" t="s">
        <v>142</v>
      </c>
      <c r="D12" s="82"/>
    </row>
    <row r="13" ht="16.5" customHeight="1" spans="1:4">
      <c r="A13" s="148" t="s">
        <v>137</v>
      </c>
      <c r="B13" s="82"/>
      <c r="C13" s="72" t="s">
        <v>143</v>
      </c>
      <c r="D13" s="82"/>
    </row>
    <row r="14" ht="16.5" customHeight="1" spans="1:4">
      <c r="A14" s="169"/>
      <c r="B14" s="82"/>
      <c r="C14" s="72" t="s">
        <v>144</v>
      </c>
      <c r="D14" s="82">
        <v>1109662.25</v>
      </c>
    </row>
    <row r="15" ht="16.5" customHeight="1" spans="1:4">
      <c r="A15" s="169"/>
      <c r="B15" s="82"/>
      <c r="C15" s="72" t="s">
        <v>145</v>
      </c>
      <c r="D15" s="82">
        <v>5033851.6</v>
      </c>
    </row>
    <row r="16" ht="16.5" customHeight="1" spans="1:4">
      <c r="A16" s="169"/>
      <c r="B16" s="82"/>
      <c r="C16" s="72" t="s">
        <v>146</v>
      </c>
      <c r="D16" s="82"/>
    </row>
    <row r="17" ht="16.5" customHeight="1" spans="1:4">
      <c r="A17" s="169"/>
      <c r="B17" s="82"/>
      <c r="C17" s="72" t="s">
        <v>147</v>
      </c>
      <c r="D17" s="82"/>
    </row>
    <row r="18" ht="16.5" customHeight="1" spans="1:4">
      <c r="A18" s="169"/>
      <c r="B18" s="82"/>
      <c r="C18" s="72" t="s">
        <v>148</v>
      </c>
      <c r="D18" s="82"/>
    </row>
    <row r="19" ht="16.5" customHeight="1" spans="1:4">
      <c r="A19" s="169"/>
      <c r="B19" s="82"/>
      <c r="C19" s="72" t="s">
        <v>149</v>
      </c>
      <c r="D19" s="82"/>
    </row>
    <row r="20" ht="16.5" customHeight="1" spans="1:4">
      <c r="A20" s="169"/>
      <c r="B20" s="82"/>
      <c r="C20" s="72" t="s">
        <v>150</v>
      </c>
      <c r="D20" s="82"/>
    </row>
    <row r="21" ht="16.5" customHeight="1" spans="1:4">
      <c r="A21" s="169"/>
      <c r="B21" s="82"/>
      <c r="C21" s="72" t="s">
        <v>151</v>
      </c>
      <c r="D21" s="82"/>
    </row>
    <row r="22" ht="16.5" customHeight="1" spans="1:4">
      <c r="A22" s="169"/>
      <c r="B22" s="82"/>
      <c r="C22" s="72" t="s">
        <v>152</v>
      </c>
      <c r="D22" s="82"/>
    </row>
    <row r="23" ht="16.5" customHeight="1" spans="1:4">
      <c r="A23" s="169"/>
      <c r="B23" s="82"/>
      <c r="C23" s="72" t="s">
        <v>153</v>
      </c>
      <c r="D23" s="82"/>
    </row>
    <row r="24" ht="16.5" customHeight="1" spans="1:4">
      <c r="A24" s="169"/>
      <c r="B24" s="82"/>
      <c r="C24" s="72" t="s">
        <v>154</v>
      </c>
      <c r="D24" s="82"/>
    </row>
    <row r="25" ht="16.5" customHeight="1" spans="1:4">
      <c r="A25" s="169"/>
      <c r="B25" s="82"/>
      <c r="C25" s="72" t="s">
        <v>155</v>
      </c>
      <c r="D25" s="82">
        <v>460541</v>
      </c>
    </row>
    <row r="26" ht="16.5" customHeight="1" spans="1:4">
      <c r="A26" s="169"/>
      <c r="B26" s="82"/>
      <c r="C26" s="72" t="s">
        <v>156</v>
      </c>
      <c r="D26" s="82"/>
    </row>
    <row r="27" ht="16.5" customHeight="1" spans="1:4">
      <c r="A27" s="169"/>
      <c r="B27" s="82"/>
      <c r="C27" s="72" t="s">
        <v>157</v>
      </c>
      <c r="D27" s="82"/>
    </row>
    <row r="28" ht="16.5" customHeight="1" spans="1:4">
      <c r="A28" s="169"/>
      <c r="B28" s="82"/>
      <c r="C28" s="72" t="s">
        <v>158</v>
      </c>
      <c r="D28" s="82"/>
    </row>
    <row r="29" ht="16.5" customHeight="1" spans="1:4">
      <c r="A29" s="169"/>
      <c r="B29" s="82"/>
      <c r="C29" s="72" t="s">
        <v>159</v>
      </c>
      <c r="D29" s="82"/>
    </row>
    <row r="30" ht="16.5" customHeight="1" spans="1:4">
      <c r="A30" s="169"/>
      <c r="B30" s="82"/>
      <c r="C30" s="72" t="s">
        <v>160</v>
      </c>
      <c r="D30" s="82"/>
    </row>
    <row r="31" ht="16.5" customHeight="1" spans="1:4">
      <c r="A31" s="169"/>
      <c r="B31" s="82"/>
      <c r="C31" s="148" t="s">
        <v>161</v>
      </c>
      <c r="D31" s="82"/>
    </row>
    <row r="32" ht="16.5" customHeight="1" spans="1:4">
      <c r="A32" s="169"/>
      <c r="B32" s="82"/>
      <c r="C32" s="148" t="s">
        <v>162</v>
      </c>
      <c r="D32" s="82"/>
    </row>
    <row r="33" ht="16.5" customHeight="1" spans="1:4">
      <c r="A33" s="169"/>
      <c r="B33" s="82"/>
      <c r="C33" s="28" t="s">
        <v>163</v>
      </c>
      <c r="D33" s="82"/>
    </row>
    <row r="34" ht="15" customHeight="1" spans="1:4">
      <c r="A34" s="170" t="s">
        <v>49</v>
      </c>
      <c r="B34" s="171">
        <v>6604054.85</v>
      </c>
      <c r="C34" s="170" t="s">
        <v>50</v>
      </c>
      <c r="D34" s="171">
        <v>6604054.85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5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7"/>
      <c r="F1" s="74"/>
      <c r="G1" s="142" t="s">
        <v>164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"单位名称："&amp;"宜良县北古城镇中心卫生院"</f>
        <v>单位名称：宜良县北古城镇中心卫生院</v>
      </c>
      <c r="F3" s="123"/>
      <c r="G3" s="142" t="s">
        <v>1</v>
      </c>
    </row>
    <row r="4" ht="20.25" customHeight="1" spans="1:7">
      <c r="A4" s="160" t="s">
        <v>165</v>
      </c>
      <c r="B4" s="161"/>
      <c r="C4" s="127" t="s">
        <v>54</v>
      </c>
      <c r="D4" s="146" t="s">
        <v>74</v>
      </c>
      <c r="E4" s="11"/>
      <c r="F4" s="12"/>
      <c r="G4" s="139" t="s">
        <v>75</v>
      </c>
    </row>
    <row r="5" ht="20.25" customHeight="1" spans="1:7">
      <c r="A5" s="162" t="s">
        <v>71</v>
      </c>
      <c r="B5" s="162" t="s">
        <v>72</v>
      </c>
      <c r="C5" s="18"/>
      <c r="D5" s="132" t="s">
        <v>56</v>
      </c>
      <c r="E5" s="132" t="s">
        <v>166</v>
      </c>
      <c r="F5" s="132" t="s">
        <v>167</v>
      </c>
      <c r="G5" s="141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8" t="s">
        <v>96</v>
      </c>
      <c r="B7" s="28" t="s">
        <v>97</v>
      </c>
      <c r="C7" s="82">
        <v>1109662.25</v>
      </c>
      <c r="D7" s="82">
        <v>1075654.25</v>
      </c>
      <c r="E7" s="82">
        <v>1075654.25</v>
      </c>
      <c r="F7" s="82"/>
      <c r="G7" s="82">
        <v>34008</v>
      </c>
    </row>
    <row r="8" ht="18" customHeight="1" spans="1:7">
      <c r="A8" s="136" t="s">
        <v>98</v>
      </c>
      <c r="B8" s="136" t="s">
        <v>99</v>
      </c>
      <c r="C8" s="82">
        <v>1075654.25</v>
      </c>
      <c r="D8" s="82">
        <v>1075654.25</v>
      </c>
      <c r="E8" s="82">
        <v>1075654.25</v>
      </c>
      <c r="F8" s="82"/>
      <c r="G8" s="82"/>
    </row>
    <row r="9" ht="18" customHeight="1" spans="1:7">
      <c r="A9" s="163" t="s">
        <v>100</v>
      </c>
      <c r="B9" s="163" t="s">
        <v>101</v>
      </c>
      <c r="C9" s="82">
        <v>201600</v>
      </c>
      <c r="D9" s="82">
        <v>201600</v>
      </c>
      <c r="E9" s="82">
        <v>201600</v>
      </c>
      <c r="F9" s="82"/>
      <c r="G9" s="82"/>
    </row>
    <row r="10" ht="18" customHeight="1" spans="1:7">
      <c r="A10" s="163" t="s">
        <v>102</v>
      </c>
      <c r="B10" s="163" t="s">
        <v>103</v>
      </c>
      <c r="C10" s="82">
        <v>614054.25</v>
      </c>
      <c r="D10" s="82">
        <v>614054.25</v>
      </c>
      <c r="E10" s="82">
        <v>614054.25</v>
      </c>
      <c r="F10" s="82"/>
      <c r="G10" s="82"/>
    </row>
    <row r="11" ht="18" customHeight="1" spans="1:7">
      <c r="A11" s="163" t="s">
        <v>104</v>
      </c>
      <c r="B11" s="163" t="s">
        <v>105</v>
      </c>
      <c r="C11" s="82">
        <v>260000</v>
      </c>
      <c r="D11" s="82">
        <v>260000</v>
      </c>
      <c r="E11" s="82">
        <v>260000</v>
      </c>
      <c r="F11" s="82"/>
      <c r="G11" s="82"/>
    </row>
    <row r="12" ht="18" customHeight="1" spans="1:7">
      <c r="A12" s="136" t="s">
        <v>106</v>
      </c>
      <c r="B12" s="136" t="s">
        <v>107</v>
      </c>
      <c r="C12" s="82">
        <v>34008</v>
      </c>
      <c r="D12" s="82"/>
      <c r="E12" s="82"/>
      <c r="F12" s="82"/>
      <c r="G12" s="82">
        <v>34008</v>
      </c>
    </row>
    <row r="13" ht="18" customHeight="1" spans="1:7">
      <c r="A13" s="163" t="s">
        <v>108</v>
      </c>
      <c r="B13" s="163" t="s">
        <v>109</v>
      </c>
      <c r="C13" s="82">
        <v>34008</v>
      </c>
      <c r="D13" s="82"/>
      <c r="E13" s="82"/>
      <c r="F13" s="82"/>
      <c r="G13" s="82">
        <v>34008</v>
      </c>
    </row>
    <row r="14" ht="18" customHeight="1" spans="1:7">
      <c r="A14" s="28" t="s">
        <v>110</v>
      </c>
      <c r="B14" s="28" t="s">
        <v>111</v>
      </c>
      <c r="C14" s="82">
        <v>5033851.6</v>
      </c>
      <c r="D14" s="82">
        <v>5033851.6</v>
      </c>
      <c r="E14" s="82">
        <v>5033851.6</v>
      </c>
      <c r="F14" s="82"/>
      <c r="G14" s="82"/>
    </row>
    <row r="15" ht="18" customHeight="1" spans="1:7">
      <c r="A15" s="136" t="s">
        <v>112</v>
      </c>
      <c r="B15" s="136" t="s">
        <v>113</v>
      </c>
      <c r="C15" s="82">
        <v>4439375</v>
      </c>
      <c r="D15" s="82">
        <v>4439375</v>
      </c>
      <c r="E15" s="82">
        <v>4439375</v>
      </c>
      <c r="F15" s="82"/>
      <c r="G15" s="82"/>
    </row>
    <row r="16" ht="18" customHeight="1" spans="1:7">
      <c r="A16" s="163" t="s">
        <v>114</v>
      </c>
      <c r="B16" s="163" t="s">
        <v>115</v>
      </c>
      <c r="C16" s="82">
        <v>4439375</v>
      </c>
      <c r="D16" s="82">
        <v>4439375</v>
      </c>
      <c r="E16" s="82">
        <v>4439375</v>
      </c>
      <c r="F16" s="82"/>
      <c r="G16" s="82"/>
    </row>
    <row r="17" ht="18" customHeight="1" spans="1:7">
      <c r="A17" s="136" t="s">
        <v>116</v>
      </c>
      <c r="B17" s="136" t="s">
        <v>117</v>
      </c>
      <c r="C17" s="82">
        <v>594476.6</v>
      </c>
      <c r="D17" s="82">
        <v>594476.6</v>
      </c>
      <c r="E17" s="82">
        <v>594476.6</v>
      </c>
      <c r="F17" s="82"/>
      <c r="G17" s="82"/>
    </row>
    <row r="18" ht="18" customHeight="1" spans="1:7">
      <c r="A18" s="163" t="s">
        <v>118</v>
      </c>
      <c r="B18" s="163" t="s">
        <v>119</v>
      </c>
      <c r="C18" s="82">
        <v>330908.28</v>
      </c>
      <c r="D18" s="82">
        <v>330908.28</v>
      </c>
      <c r="E18" s="82">
        <v>330908.28</v>
      </c>
      <c r="F18" s="82"/>
      <c r="G18" s="82"/>
    </row>
    <row r="19" ht="18" customHeight="1" spans="1:7">
      <c r="A19" s="163" t="s">
        <v>120</v>
      </c>
      <c r="B19" s="163" t="s">
        <v>121</v>
      </c>
      <c r="C19" s="82">
        <v>246408.32</v>
      </c>
      <c r="D19" s="82">
        <v>246408.32</v>
      </c>
      <c r="E19" s="82">
        <v>246408.32</v>
      </c>
      <c r="F19" s="82"/>
      <c r="G19" s="82"/>
    </row>
    <row r="20" ht="18" customHeight="1" spans="1:7">
      <c r="A20" s="163" t="s">
        <v>122</v>
      </c>
      <c r="B20" s="163" t="s">
        <v>123</v>
      </c>
      <c r="C20" s="82">
        <v>17160</v>
      </c>
      <c r="D20" s="82">
        <v>17160</v>
      </c>
      <c r="E20" s="82">
        <v>17160</v>
      </c>
      <c r="F20" s="82"/>
      <c r="G20" s="82"/>
    </row>
    <row r="21" ht="18" customHeight="1" spans="1:7">
      <c r="A21" s="28" t="s">
        <v>124</v>
      </c>
      <c r="B21" s="28" t="s">
        <v>125</v>
      </c>
      <c r="C21" s="82">
        <v>460541</v>
      </c>
      <c r="D21" s="82">
        <v>460541</v>
      </c>
      <c r="E21" s="82">
        <v>460541</v>
      </c>
      <c r="F21" s="82"/>
      <c r="G21" s="82"/>
    </row>
    <row r="22" ht="18" customHeight="1" spans="1:7">
      <c r="A22" s="136" t="s">
        <v>126</v>
      </c>
      <c r="B22" s="136" t="s">
        <v>127</v>
      </c>
      <c r="C22" s="82">
        <v>460541</v>
      </c>
      <c r="D22" s="82">
        <v>460541</v>
      </c>
      <c r="E22" s="82">
        <v>460541</v>
      </c>
      <c r="F22" s="82"/>
      <c r="G22" s="82"/>
    </row>
    <row r="23" ht="18" customHeight="1" spans="1:7">
      <c r="A23" s="163" t="s">
        <v>128</v>
      </c>
      <c r="B23" s="163" t="s">
        <v>129</v>
      </c>
      <c r="C23" s="82">
        <v>460541</v>
      </c>
      <c r="D23" s="82">
        <v>460541</v>
      </c>
      <c r="E23" s="82">
        <v>460541</v>
      </c>
      <c r="F23" s="82"/>
      <c r="G23" s="82"/>
    </row>
    <row r="24" ht="18" customHeight="1" spans="1:7">
      <c r="A24" s="81" t="s">
        <v>168</v>
      </c>
      <c r="B24" s="164" t="s">
        <v>168</v>
      </c>
      <c r="C24" s="82">
        <v>6604054.85</v>
      </c>
      <c r="D24" s="82">
        <v>6570046.85</v>
      </c>
      <c r="E24" s="82">
        <v>6570046.85</v>
      </c>
      <c r="F24" s="82"/>
      <c r="G24" s="82">
        <v>34008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C13" sqref="C13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6" t="s">
        <v>169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10" t="str">
        <f>"单位名称："&amp;"宜良县北古城镇中心卫生院"</f>
        <v>单位名称：宜良县北古城镇中心卫生院</v>
      </c>
      <c r="B3" s="158"/>
      <c r="D3" s="41"/>
      <c r="E3" s="40"/>
      <c r="F3" s="45" t="s">
        <v>1</v>
      </c>
    </row>
    <row r="4" ht="27" customHeight="1" spans="1:6">
      <c r="A4" s="46" t="s">
        <v>170</v>
      </c>
      <c r="B4" s="46" t="s">
        <v>171</v>
      </c>
      <c r="C4" s="47" t="s">
        <v>172</v>
      </c>
      <c r="D4" s="46"/>
      <c r="E4" s="48"/>
      <c r="F4" s="46" t="s">
        <v>173</v>
      </c>
    </row>
    <row r="5" ht="28.5" customHeight="1" spans="1:6">
      <c r="A5" s="159"/>
      <c r="B5" s="50"/>
      <c r="C5" s="48" t="s">
        <v>56</v>
      </c>
      <c r="D5" s="48" t="s">
        <v>174</v>
      </c>
      <c r="E5" s="48" t="s">
        <v>175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2"/>
      <c r="B7" s="82"/>
      <c r="C7" s="82"/>
      <c r="D7" s="82"/>
      <c r="E7" s="82"/>
      <c r="F7" s="82"/>
    </row>
    <row r="9" customHeight="1" spans="1:1">
      <c r="A9" t="s">
        <v>176</v>
      </c>
    </row>
  </sheetData>
  <mergeCells count="7">
    <mergeCell ref="A2:F2"/>
    <mergeCell ref="A3:B3"/>
    <mergeCell ref="C4:E4"/>
    <mergeCell ref="A9:B9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I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75" customWidth="1"/>
    <col min="4" max="4" width="10.1416666666667" customWidth="1"/>
    <col min="5" max="5" width="17.575" customWidth="1"/>
    <col min="6" max="6" width="10.275" customWidth="1"/>
    <col min="7" max="7" width="23" customWidth="1"/>
    <col min="8" max="23" width="18.7166666666667" customWidth="1"/>
  </cols>
  <sheetData>
    <row r="1" ht="13.5" customHeight="1" spans="2:23">
      <c r="B1" s="143"/>
      <c r="D1" s="144"/>
      <c r="E1" s="144"/>
      <c r="F1" s="144"/>
      <c r="G1" s="144"/>
      <c r="H1" s="87"/>
      <c r="I1" s="87"/>
      <c r="J1" s="87"/>
      <c r="K1" s="87"/>
      <c r="L1" s="87"/>
      <c r="M1" s="87"/>
      <c r="Q1" s="87"/>
      <c r="U1" s="143"/>
      <c r="W1" s="2" t="s">
        <v>177</v>
      </c>
    </row>
    <row r="2" ht="45.75" customHeight="1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tr">
        <f>"单位名称："&amp;"宜良县北古城镇中心卫生院"</f>
        <v>单位名称：宜良县北古城镇中心卫生院</v>
      </c>
      <c r="B3" s="145"/>
      <c r="C3" s="145"/>
      <c r="D3" s="145"/>
      <c r="E3" s="145"/>
      <c r="F3" s="145"/>
      <c r="G3" s="145"/>
      <c r="H3" s="91"/>
      <c r="I3" s="91"/>
      <c r="J3" s="91"/>
      <c r="K3" s="91"/>
      <c r="L3" s="91"/>
      <c r="M3" s="91"/>
      <c r="N3" s="6"/>
      <c r="O3" s="6"/>
      <c r="P3" s="6"/>
      <c r="Q3" s="91"/>
      <c r="U3" s="143"/>
      <c r="W3" s="2" t="s">
        <v>1</v>
      </c>
    </row>
    <row r="4" ht="18" customHeight="1" spans="1:23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146" t="s">
        <v>185</v>
      </c>
      <c r="I4" s="84" t="s">
        <v>185</v>
      </c>
      <c r="J4" s="84"/>
      <c r="K4" s="84"/>
      <c r="L4" s="84"/>
      <c r="M4" s="84"/>
      <c r="N4" s="11"/>
      <c r="O4" s="11"/>
      <c r="P4" s="11"/>
      <c r="Q4" s="94" t="s">
        <v>60</v>
      </c>
      <c r="R4" s="84" t="s">
        <v>61</v>
      </c>
      <c r="S4" s="84"/>
      <c r="T4" s="84"/>
      <c r="U4" s="84"/>
      <c r="V4" s="84"/>
      <c r="W4" s="85"/>
    </row>
    <row r="5" ht="18" customHeight="1" spans="1:23">
      <c r="A5" s="13"/>
      <c r="B5" s="129"/>
      <c r="C5" s="13"/>
      <c r="D5" s="13"/>
      <c r="E5" s="13"/>
      <c r="F5" s="13"/>
      <c r="G5" s="13"/>
      <c r="H5" s="127" t="s">
        <v>186</v>
      </c>
      <c r="I5" s="146" t="s">
        <v>57</v>
      </c>
      <c r="J5" s="84"/>
      <c r="K5" s="84"/>
      <c r="L5" s="84"/>
      <c r="M5" s="85"/>
      <c r="N5" s="10" t="s">
        <v>187</v>
      </c>
      <c r="O5" s="11"/>
      <c r="P5" s="12"/>
      <c r="Q5" s="8" t="s">
        <v>60</v>
      </c>
      <c r="R5" s="146" t="s">
        <v>61</v>
      </c>
      <c r="S5" s="94" t="s">
        <v>63</v>
      </c>
      <c r="T5" s="84" t="s">
        <v>61</v>
      </c>
      <c r="U5" s="94" t="s">
        <v>65</v>
      </c>
      <c r="V5" s="94" t="s">
        <v>66</v>
      </c>
      <c r="W5" s="155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2" t="s">
        <v>188</v>
      </c>
      <c r="J6" s="8" t="s">
        <v>189</v>
      </c>
      <c r="K6" s="8" t="s">
        <v>190</v>
      </c>
      <c r="L6" s="8" t="s">
        <v>191</v>
      </c>
      <c r="M6" s="8" t="s">
        <v>192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193</v>
      </c>
      <c r="U6" s="8" t="s">
        <v>65</v>
      </c>
      <c r="V6" s="8" t="s">
        <v>66</v>
      </c>
      <c r="W6" s="8" t="s">
        <v>67</v>
      </c>
    </row>
    <row r="7" ht="37.5" customHeight="1" spans="1:23">
      <c r="A7" s="147"/>
      <c r="B7" s="147"/>
      <c r="C7" s="147"/>
      <c r="D7" s="147"/>
      <c r="E7" s="147"/>
      <c r="F7" s="147"/>
      <c r="G7" s="147"/>
      <c r="H7" s="147"/>
      <c r="I7" s="153" t="s">
        <v>56</v>
      </c>
      <c r="J7" s="16" t="s">
        <v>194</v>
      </c>
      <c r="K7" s="16" t="s">
        <v>190</v>
      </c>
      <c r="L7" s="16" t="s">
        <v>191</v>
      </c>
      <c r="M7" s="16" t="s">
        <v>192</v>
      </c>
      <c r="N7" s="16" t="s">
        <v>190</v>
      </c>
      <c r="O7" s="16" t="s">
        <v>191</v>
      </c>
      <c r="P7" s="16" t="s">
        <v>192</v>
      </c>
      <c r="Q7" s="16" t="s">
        <v>60</v>
      </c>
      <c r="R7" s="16" t="s">
        <v>56</v>
      </c>
      <c r="S7" s="16" t="s">
        <v>63</v>
      </c>
      <c r="T7" s="16" t="s">
        <v>193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148" t="s">
        <v>195</v>
      </c>
      <c r="B9" s="148"/>
      <c r="C9" s="148"/>
      <c r="D9" s="148"/>
      <c r="E9" s="148"/>
      <c r="F9" s="148"/>
      <c r="G9" s="148"/>
      <c r="H9" s="82">
        <v>6570046.85</v>
      </c>
      <c r="I9" s="82">
        <v>6570046.85</v>
      </c>
      <c r="J9" s="82"/>
      <c r="K9" s="82"/>
      <c r="L9" s="82">
        <v>6570046.85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149" t="s">
        <v>69</v>
      </c>
      <c r="B10" s="148" t="s">
        <v>196</v>
      </c>
      <c r="C10" s="148" t="s">
        <v>197</v>
      </c>
      <c r="D10" s="148" t="s">
        <v>114</v>
      </c>
      <c r="E10" s="148" t="s">
        <v>115</v>
      </c>
      <c r="F10" s="148" t="s">
        <v>198</v>
      </c>
      <c r="G10" s="148" t="s">
        <v>199</v>
      </c>
      <c r="H10" s="82">
        <v>1740372</v>
      </c>
      <c r="I10" s="82">
        <v>1740372</v>
      </c>
      <c r="J10" s="82"/>
      <c r="K10" s="82"/>
      <c r="L10" s="82">
        <v>1740372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149" t="s">
        <v>69</v>
      </c>
      <c r="B11" s="148" t="s">
        <v>196</v>
      </c>
      <c r="C11" s="148" t="s">
        <v>197</v>
      </c>
      <c r="D11" s="148" t="s">
        <v>114</v>
      </c>
      <c r="E11" s="148" t="s">
        <v>115</v>
      </c>
      <c r="F11" s="148" t="s">
        <v>200</v>
      </c>
      <c r="G11" s="148" t="s">
        <v>201</v>
      </c>
      <c r="H11" s="82">
        <v>234000</v>
      </c>
      <c r="I11" s="82">
        <v>234000</v>
      </c>
      <c r="J11" s="154"/>
      <c r="K11" s="154"/>
      <c r="L11" s="82">
        <v>234000</v>
      </c>
      <c r="M11" s="154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149" t="s">
        <v>69</v>
      </c>
      <c r="B12" s="148" t="s">
        <v>196</v>
      </c>
      <c r="C12" s="148" t="s">
        <v>197</v>
      </c>
      <c r="D12" s="148" t="s">
        <v>114</v>
      </c>
      <c r="E12" s="148" t="s">
        <v>115</v>
      </c>
      <c r="F12" s="148" t="s">
        <v>200</v>
      </c>
      <c r="G12" s="148" t="s">
        <v>201</v>
      </c>
      <c r="H12" s="82">
        <v>119556</v>
      </c>
      <c r="I12" s="82">
        <v>119556</v>
      </c>
      <c r="J12" s="154"/>
      <c r="K12" s="154"/>
      <c r="L12" s="82">
        <v>119556</v>
      </c>
      <c r="M12" s="154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149" t="s">
        <v>69</v>
      </c>
      <c r="B13" s="148" t="s">
        <v>196</v>
      </c>
      <c r="C13" s="148" t="s">
        <v>197</v>
      </c>
      <c r="D13" s="148" t="s">
        <v>114</v>
      </c>
      <c r="E13" s="148" t="s">
        <v>115</v>
      </c>
      <c r="F13" s="148" t="s">
        <v>202</v>
      </c>
      <c r="G13" s="148" t="s">
        <v>203</v>
      </c>
      <c r="H13" s="82">
        <v>145031</v>
      </c>
      <c r="I13" s="82">
        <v>145031</v>
      </c>
      <c r="J13" s="154"/>
      <c r="K13" s="154"/>
      <c r="L13" s="82">
        <v>145031</v>
      </c>
      <c r="M13" s="154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149" t="s">
        <v>69</v>
      </c>
      <c r="B14" s="148" t="s">
        <v>196</v>
      </c>
      <c r="C14" s="148" t="s">
        <v>197</v>
      </c>
      <c r="D14" s="148" t="s">
        <v>114</v>
      </c>
      <c r="E14" s="148" t="s">
        <v>115</v>
      </c>
      <c r="F14" s="148" t="s">
        <v>204</v>
      </c>
      <c r="G14" s="148" t="s">
        <v>205</v>
      </c>
      <c r="H14" s="82">
        <v>704340</v>
      </c>
      <c r="I14" s="82">
        <v>704340</v>
      </c>
      <c r="J14" s="154"/>
      <c r="K14" s="154"/>
      <c r="L14" s="82">
        <v>704340</v>
      </c>
      <c r="M14" s="154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149" t="s">
        <v>69</v>
      </c>
      <c r="B15" s="148" t="s">
        <v>196</v>
      </c>
      <c r="C15" s="148" t="s">
        <v>197</v>
      </c>
      <c r="D15" s="148" t="s">
        <v>114</v>
      </c>
      <c r="E15" s="148" t="s">
        <v>115</v>
      </c>
      <c r="F15" s="148" t="s">
        <v>204</v>
      </c>
      <c r="G15" s="148" t="s">
        <v>205</v>
      </c>
      <c r="H15" s="82">
        <v>762636</v>
      </c>
      <c r="I15" s="82">
        <v>762636</v>
      </c>
      <c r="J15" s="154"/>
      <c r="K15" s="154"/>
      <c r="L15" s="82">
        <v>762636</v>
      </c>
      <c r="M15" s="154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149" t="s">
        <v>69</v>
      </c>
      <c r="B16" s="148" t="s">
        <v>196</v>
      </c>
      <c r="C16" s="148" t="s">
        <v>197</v>
      </c>
      <c r="D16" s="148" t="s">
        <v>114</v>
      </c>
      <c r="E16" s="148" t="s">
        <v>115</v>
      </c>
      <c r="F16" s="148" t="s">
        <v>204</v>
      </c>
      <c r="G16" s="148" t="s">
        <v>205</v>
      </c>
      <c r="H16" s="82">
        <v>371520</v>
      </c>
      <c r="I16" s="82">
        <v>371520</v>
      </c>
      <c r="J16" s="154"/>
      <c r="K16" s="154"/>
      <c r="L16" s="82">
        <v>371520</v>
      </c>
      <c r="M16" s="154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149" t="s">
        <v>69</v>
      </c>
      <c r="B17" s="148" t="s">
        <v>206</v>
      </c>
      <c r="C17" s="148" t="s">
        <v>207</v>
      </c>
      <c r="D17" s="148" t="s">
        <v>102</v>
      </c>
      <c r="E17" s="148" t="s">
        <v>103</v>
      </c>
      <c r="F17" s="148" t="s">
        <v>208</v>
      </c>
      <c r="G17" s="148" t="s">
        <v>209</v>
      </c>
      <c r="H17" s="82">
        <v>614054.25</v>
      </c>
      <c r="I17" s="82">
        <v>614054.25</v>
      </c>
      <c r="J17" s="154"/>
      <c r="K17" s="154"/>
      <c r="L17" s="82">
        <v>614054.25</v>
      </c>
      <c r="M17" s="154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149" t="s">
        <v>69</v>
      </c>
      <c r="B18" s="148" t="s">
        <v>206</v>
      </c>
      <c r="C18" s="148" t="s">
        <v>207</v>
      </c>
      <c r="D18" s="148" t="s">
        <v>104</v>
      </c>
      <c r="E18" s="148" t="s">
        <v>105</v>
      </c>
      <c r="F18" s="148" t="s">
        <v>210</v>
      </c>
      <c r="G18" s="148" t="s">
        <v>211</v>
      </c>
      <c r="H18" s="82">
        <v>260000</v>
      </c>
      <c r="I18" s="82">
        <v>260000</v>
      </c>
      <c r="J18" s="154"/>
      <c r="K18" s="154"/>
      <c r="L18" s="82">
        <v>260000</v>
      </c>
      <c r="M18" s="154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149" t="s">
        <v>69</v>
      </c>
      <c r="B19" s="148" t="s">
        <v>206</v>
      </c>
      <c r="C19" s="148" t="s">
        <v>207</v>
      </c>
      <c r="D19" s="148" t="s">
        <v>118</v>
      </c>
      <c r="E19" s="148" t="s">
        <v>119</v>
      </c>
      <c r="F19" s="148" t="s">
        <v>212</v>
      </c>
      <c r="G19" s="148" t="s">
        <v>213</v>
      </c>
      <c r="H19" s="82">
        <v>303189.28</v>
      </c>
      <c r="I19" s="82">
        <v>303189.28</v>
      </c>
      <c r="J19" s="154"/>
      <c r="K19" s="154"/>
      <c r="L19" s="82">
        <v>303189.28</v>
      </c>
      <c r="M19" s="154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149" t="s">
        <v>69</v>
      </c>
      <c r="B20" s="148" t="s">
        <v>206</v>
      </c>
      <c r="C20" s="148" t="s">
        <v>207</v>
      </c>
      <c r="D20" s="148" t="s">
        <v>118</v>
      </c>
      <c r="E20" s="148" t="s">
        <v>119</v>
      </c>
      <c r="F20" s="148" t="s">
        <v>212</v>
      </c>
      <c r="G20" s="148" t="s">
        <v>213</v>
      </c>
      <c r="H20" s="82">
        <v>7322</v>
      </c>
      <c r="I20" s="82">
        <v>7322</v>
      </c>
      <c r="J20" s="154"/>
      <c r="K20" s="154"/>
      <c r="L20" s="82">
        <v>7322</v>
      </c>
      <c r="M20" s="154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149" t="s">
        <v>69</v>
      </c>
      <c r="B21" s="148" t="s">
        <v>206</v>
      </c>
      <c r="C21" s="148" t="s">
        <v>207</v>
      </c>
      <c r="D21" s="148" t="s">
        <v>118</v>
      </c>
      <c r="E21" s="148" t="s">
        <v>119</v>
      </c>
      <c r="F21" s="148" t="s">
        <v>212</v>
      </c>
      <c r="G21" s="148" t="s">
        <v>213</v>
      </c>
      <c r="H21" s="82">
        <v>20397</v>
      </c>
      <c r="I21" s="82">
        <v>20397</v>
      </c>
      <c r="J21" s="154"/>
      <c r="K21" s="154"/>
      <c r="L21" s="82">
        <v>20397</v>
      </c>
      <c r="M21" s="154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149" t="s">
        <v>69</v>
      </c>
      <c r="B22" s="148" t="s">
        <v>206</v>
      </c>
      <c r="C22" s="148" t="s">
        <v>207</v>
      </c>
      <c r="D22" s="148" t="s">
        <v>120</v>
      </c>
      <c r="E22" s="148" t="s">
        <v>121</v>
      </c>
      <c r="F22" s="148" t="s">
        <v>214</v>
      </c>
      <c r="G22" s="148" t="s">
        <v>215</v>
      </c>
      <c r="H22" s="82">
        <v>54516.37</v>
      </c>
      <c r="I22" s="82">
        <v>54516.37</v>
      </c>
      <c r="J22" s="154"/>
      <c r="K22" s="154"/>
      <c r="L22" s="82">
        <v>54516.37</v>
      </c>
      <c r="M22" s="154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149" t="s">
        <v>69</v>
      </c>
      <c r="B23" s="148" t="s">
        <v>206</v>
      </c>
      <c r="C23" s="148" t="s">
        <v>207</v>
      </c>
      <c r="D23" s="148" t="s">
        <v>120</v>
      </c>
      <c r="E23" s="148" t="s">
        <v>121</v>
      </c>
      <c r="F23" s="148" t="s">
        <v>214</v>
      </c>
      <c r="G23" s="148" t="s">
        <v>215</v>
      </c>
      <c r="H23" s="82">
        <v>191891.95</v>
      </c>
      <c r="I23" s="82">
        <v>191891.95</v>
      </c>
      <c r="J23" s="154"/>
      <c r="K23" s="154"/>
      <c r="L23" s="82">
        <v>191891.95</v>
      </c>
      <c r="M23" s="154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149" t="s">
        <v>69</v>
      </c>
      <c r="B24" s="148" t="s">
        <v>206</v>
      </c>
      <c r="C24" s="148" t="s">
        <v>207</v>
      </c>
      <c r="D24" s="148" t="s">
        <v>114</v>
      </c>
      <c r="E24" s="148" t="s">
        <v>115</v>
      </c>
      <c r="F24" s="148" t="s">
        <v>216</v>
      </c>
      <c r="G24" s="148" t="s">
        <v>217</v>
      </c>
      <c r="H24" s="82">
        <v>34320</v>
      </c>
      <c r="I24" s="82">
        <v>34320</v>
      </c>
      <c r="J24" s="154"/>
      <c r="K24" s="154"/>
      <c r="L24" s="82">
        <v>34320</v>
      </c>
      <c r="M24" s="154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149" t="s">
        <v>69</v>
      </c>
      <c r="B25" s="148" t="s">
        <v>206</v>
      </c>
      <c r="C25" s="148" t="s">
        <v>207</v>
      </c>
      <c r="D25" s="148" t="s">
        <v>122</v>
      </c>
      <c r="E25" s="148" t="s">
        <v>123</v>
      </c>
      <c r="F25" s="148" t="s">
        <v>216</v>
      </c>
      <c r="G25" s="148" t="s">
        <v>217</v>
      </c>
      <c r="H25" s="82">
        <v>17160</v>
      </c>
      <c r="I25" s="82">
        <v>17160</v>
      </c>
      <c r="J25" s="154"/>
      <c r="K25" s="154"/>
      <c r="L25" s="82">
        <v>17160</v>
      </c>
      <c r="M25" s="154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149" t="s">
        <v>69</v>
      </c>
      <c r="B26" s="148" t="s">
        <v>218</v>
      </c>
      <c r="C26" s="148" t="s">
        <v>129</v>
      </c>
      <c r="D26" s="148" t="s">
        <v>128</v>
      </c>
      <c r="E26" s="148" t="s">
        <v>129</v>
      </c>
      <c r="F26" s="148" t="s">
        <v>219</v>
      </c>
      <c r="G26" s="148" t="s">
        <v>129</v>
      </c>
      <c r="H26" s="82">
        <v>460541</v>
      </c>
      <c r="I26" s="82">
        <v>460541</v>
      </c>
      <c r="J26" s="154"/>
      <c r="K26" s="154"/>
      <c r="L26" s="82">
        <v>460541</v>
      </c>
      <c r="M26" s="154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149" t="s">
        <v>69</v>
      </c>
      <c r="B27" s="148" t="s">
        <v>220</v>
      </c>
      <c r="C27" s="148" t="s">
        <v>221</v>
      </c>
      <c r="D27" s="148" t="s">
        <v>100</v>
      </c>
      <c r="E27" s="148" t="s">
        <v>101</v>
      </c>
      <c r="F27" s="148" t="s">
        <v>222</v>
      </c>
      <c r="G27" s="148" t="s">
        <v>223</v>
      </c>
      <c r="H27" s="82">
        <v>201600</v>
      </c>
      <c r="I27" s="82">
        <v>201600</v>
      </c>
      <c r="J27" s="154"/>
      <c r="K27" s="154"/>
      <c r="L27" s="82">
        <v>201600</v>
      </c>
      <c r="M27" s="154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149" t="s">
        <v>69</v>
      </c>
      <c r="B28" s="148" t="s">
        <v>224</v>
      </c>
      <c r="C28" s="148" t="s">
        <v>225</v>
      </c>
      <c r="D28" s="148" t="s">
        <v>114</v>
      </c>
      <c r="E28" s="148" t="s">
        <v>115</v>
      </c>
      <c r="F28" s="148" t="s">
        <v>204</v>
      </c>
      <c r="G28" s="148" t="s">
        <v>205</v>
      </c>
      <c r="H28" s="82">
        <v>327600</v>
      </c>
      <c r="I28" s="82">
        <v>327600</v>
      </c>
      <c r="J28" s="154"/>
      <c r="K28" s="154"/>
      <c r="L28" s="82">
        <v>327600</v>
      </c>
      <c r="M28" s="154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17.25" customHeight="1" spans="1:23">
      <c r="A29" s="31" t="s">
        <v>168</v>
      </c>
      <c r="B29" s="150"/>
      <c r="C29" s="150"/>
      <c r="D29" s="150"/>
      <c r="E29" s="150"/>
      <c r="F29" s="150"/>
      <c r="G29" s="151"/>
      <c r="H29" s="82">
        <v>6570046.85</v>
      </c>
      <c r="I29" s="82">
        <v>6570046.85</v>
      </c>
      <c r="J29" s="82"/>
      <c r="K29" s="82"/>
      <c r="L29" s="82">
        <v>6570046.85</v>
      </c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I4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7"/>
      <c r="E1" s="1"/>
      <c r="F1" s="1"/>
      <c r="G1" s="1"/>
      <c r="H1" s="1"/>
      <c r="U1" s="137"/>
      <c r="W1" s="142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"单位名称："&amp;"宜良县北古城镇中心卫生院"</f>
        <v>单位名称：宜良县北古城镇中心卫生院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20" t="s">
        <v>1</v>
      </c>
    </row>
    <row r="4" ht="21.75" customHeight="1" spans="1:23">
      <c r="A4" s="8" t="s">
        <v>227</v>
      </c>
      <c r="B4" s="9" t="s">
        <v>179</v>
      </c>
      <c r="C4" s="8" t="s">
        <v>180</v>
      </c>
      <c r="D4" s="8" t="s">
        <v>228</v>
      </c>
      <c r="E4" s="9" t="s">
        <v>181</v>
      </c>
      <c r="F4" s="9" t="s">
        <v>182</v>
      </c>
      <c r="G4" s="9" t="s">
        <v>183</v>
      </c>
      <c r="H4" s="9" t="s">
        <v>184</v>
      </c>
      <c r="I4" s="26" t="s">
        <v>54</v>
      </c>
      <c r="J4" s="10" t="s">
        <v>229</v>
      </c>
      <c r="K4" s="11"/>
      <c r="L4" s="11"/>
      <c r="M4" s="12"/>
      <c r="N4" s="10" t="s">
        <v>187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8" t="s">
        <v>57</v>
      </c>
      <c r="K5" s="139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193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0" t="s">
        <v>56</v>
      </c>
      <c r="K6" s="14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56</v>
      </c>
      <c r="K7" s="70" t="s">
        <v>230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2" t="s">
        <v>231</v>
      </c>
      <c r="B9" s="72" t="s">
        <v>232</v>
      </c>
      <c r="C9" s="72" t="s">
        <v>233</v>
      </c>
      <c r="D9" s="72" t="s">
        <v>69</v>
      </c>
      <c r="E9" s="72" t="s">
        <v>108</v>
      </c>
      <c r="F9" s="72" t="s">
        <v>109</v>
      </c>
      <c r="G9" s="72" t="s">
        <v>234</v>
      </c>
      <c r="H9" s="72" t="s">
        <v>235</v>
      </c>
      <c r="I9" s="82">
        <v>34008</v>
      </c>
      <c r="J9" s="82">
        <v>34008</v>
      </c>
      <c r="K9" s="82">
        <v>34008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72" t="s">
        <v>236</v>
      </c>
      <c r="B10" s="72" t="s">
        <v>237</v>
      </c>
      <c r="C10" s="72" t="s">
        <v>238</v>
      </c>
      <c r="D10" s="72" t="s">
        <v>69</v>
      </c>
      <c r="E10" s="72" t="s">
        <v>114</v>
      </c>
      <c r="F10" s="72" t="s">
        <v>115</v>
      </c>
      <c r="G10" s="72" t="s">
        <v>239</v>
      </c>
      <c r="H10" s="72" t="s">
        <v>240</v>
      </c>
      <c r="I10" s="82">
        <v>60000</v>
      </c>
      <c r="J10" s="82"/>
      <c r="K10" s="82"/>
      <c r="L10" s="82"/>
      <c r="M10" s="82"/>
      <c r="N10" s="82"/>
      <c r="O10" s="82"/>
      <c r="P10" s="82"/>
      <c r="Q10" s="82"/>
      <c r="R10" s="82">
        <v>60000</v>
      </c>
      <c r="S10" s="82">
        <v>60000</v>
      </c>
      <c r="T10" s="82"/>
      <c r="U10" s="82"/>
      <c r="V10" s="82"/>
      <c r="W10" s="82"/>
    </row>
    <row r="11" ht="21.75" customHeight="1" spans="1:23">
      <c r="A11" s="72" t="s">
        <v>236</v>
      </c>
      <c r="B11" s="72" t="s">
        <v>237</v>
      </c>
      <c r="C11" s="72" t="s">
        <v>238</v>
      </c>
      <c r="D11" s="72" t="s">
        <v>69</v>
      </c>
      <c r="E11" s="72" t="s">
        <v>114</v>
      </c>
      <c r="F11" s="72" t="s">
        <v>115</v>
      </c>
      <c r="G11" s="72" t="s">
        <v>241</v>
      </c>
      <c r="H11" s="72" t="s">
        <v>242</v>
      </c>
      <c r="I11" s="82">
        <v>30000</v>
      </c>
      <c r="J11" s="82"/>
      <c r="K11" s="82"/>
      <c r="L11" s="82"/>
      <c r="M11" s="82"/>
      <c r="N11" s="82"/>
      <c r="O11" s="82"/>
      <c r="P11" s="82"/>
      <c r="Q11" s="82"/>
      <c r="R11" s="82">
        <v>30000</v>
      </c>
      <c r="S11" s="82">
        <v>30000</v>
      </c>
      <c r="T11" s="82"/>
      <c r="U11" s="82"/>
      <c r="V11" s="82"/>
      <c r="W11" s="82"/>
    </row>
    <row r="12" ht="21.75" customHeight="1" spans="1:23">
      <c r="A12" s="72" t="s">
        <v>236</v>
      </c>
      <c r="B12" s="72" t="s">
        <v>237</v>
      </c>
      <c r="C12" s="72" t="s">
        <v>238</v>
      </c>
      <c r="D12" s="72" t="s">
        <v>69</v>
      </c>
      <c r="E12" s="72" t="s">
        <v>114</v>
      </c>
      <c r="F12" s="72" t="s">
        <v>115</v>
      </c>
      <c r="G12" s="72" t="s">
        <v>243</v>
      </c>
      <c r="H12" s="72" t="s">
        <v>244</v>
      </c>
      <c r="I12" s="82">
        <v>300</v>
      </c>
      <c r="J12" s="82"/>
      <c r="K12" s="82"/>
      <c r="L12" s="82"/>
      <c r="M12" s="82"/>
      <c r="N12" s="82"/>
      <c r="O12" s="82"/>
      <c r="P12" s="82"/>
      <c r="Q12" s="82"/>
      <c r="R12" s="82">
        <v>300</v>
      </c>
      <c r="S12" s="82">
        <v>300</v>
      </c>
      <c r="T12" s="82"/>
      <c r="U12" s="82"/>
      <c r="V12" s="82"/>
      <c r="W12" s="82"/>
    </row>
    <row r="13" ht="21.75" customHeight="1" spans="1:23">
      <c r="A13" s="72" t="s">
        <v>236</v>
      </c>
      <c r="B13" s="72" t="s">
        <v>237</v>
      </c>
      <c r="C13" s="72" t="s">
        <v>238</v>
      </c>
      <c r="D13" s="72" t="s">
        <v>69</v>
      </c>
      <c r="E13" s="72" t="s">
        <v>114</v>
      </c>
      <c r="F13" s="72" t="s">
        <v>115</v>
      </c>
      <c r="G13" s="72" t="s">
        <v>245</v>
      </c>
      <c r="H13" s="72" t="s">
        <v>246</v>
      </c>
      <c r="I13" s="82">
        <v>20000</v>
      </c>
      <c r="J13" s="82"/>
      <c r="K13" s="82"/>
      <c r="L13" s="82"/>
      <c r="M13" s="82"/>
      <c r="N13" s="82"/>
      <c r="O13" s="82"/>
      <c r="P13" s="82"/>
      <c r="Q13" s="82"/>
      <c r="R13" s="82">
        <v>20000</v>
      </c>
      <c r="S13" s="82">
        <v>20000</v>
      </c>
      <c r="T13" s="82"/>
      <c r="U13" s="82"/>
      <c r="V13" s="82"/>
      <c r="W13" s="82"/>
    </row>
    <row r="14" ht="21.75" customHeight="1" spans="1:23">
      <c r="A14" s="72" t="s">
        <v>236</v>
      </c>
      <c r="B14" s="72" t="s">
        <v>237</v>
      </c>
      <c r="C14" s="72" t="s">
        <v>238</v>
      </c>
      <c r="D14" s="72" t="s">
        <v>69</v>
      </c>
      <c r="E14" s="72" t="s">
        <v>114</v>
      </c>
      <c r="F14" s="72" t="s">
        <v>115</v>
      </c>
      <c r="G14" s="72" t="s">
        <v>247</v>
      </c>
      <c r="H14" s="72" t="s">
        <v>248</v>
      </c>
      <c r="I14" s="82">
        <v>50000</v>
      </c>
      <c r="J14" s="82"/>
      <c r="K14" s="82"/>
      <c r="L14" s="82"/>
      <c r="M14" s="82"/>
      <c r="N14" s="82"/>
      <c r="O14" s="82"/>
      <c r="P14" s="82"/>
      <c r="Q14" s="82"/>
      <c r="R14" s="82">
        <v>50000</v>
      </c>
      <c r="S14" s="82">
        <v>50000</v>
      </c>
      <c r="T14" s="82"/>
      <c r="U14" s="82"/>
      <c r="V14" s="82"/>
      <c r="W14" s="82"/>
    </row>
    <row r="15" ht="21.75" customHeight="1" spans="1:23">
      <c r="A15" s="72" t="s">
        <v>236</v>
      </c>
      <c r="B15" s="72" t="s">
        <v>237</v>
      </c>
      <c r="C15" s="72" t="s">
        <v>238</v>
      </c>
      <c r="D15" s="72" t="s">
        <v>69</v>
      </c>
      <c r="E15" s="72" t="s">
        <v>114</v>
      </c>
      <c r="F15" s="72" t="s">
        <v>115</v>
      </c>
      <c r="G15" s="72" t="s">
        <v>249</v>
      </c>
      <c r="H15" s="72" t="s">
        <v>250</v>
      </c>
      <c r="I15" s="82">
        <v>30000</v>
      </c>
      <c r="J15" s="82"/>
      <c r="K15" s="82"/>
      <c r="L15" s="82"/>
      <c r="M15" s="82"/>
      <c r="N15" s="82"/>
      <c r="O15" s="82"/>
      <c r="P15" s="82"/>
      <c r="Q15" s="82"/>
      <c r="R15" s="82">
        <v>30000</v>
      </c>
      <c r="S15" s="82">
        <v>30000</v>
      </c>
      <c r="T15" s="82"/>
      <c r="U15" s="82"/>
      <c r="V15" s="82"/>
      <c r="W15" s="82"/>
    </row>
    <row r="16" ht="21.75" customHeight="1" spans="1:23">
      <c r="A16" s="72" t="s">
        <v>236</v>
      </c>
      <c r="B16" s="72" t="s">
        <v>237</v>
      </c>
      <c r="C16" s="72" t="s">
        <v>238</v>
      </c>
      <c r="D16" s="72" t="s">
        <v>69</v>
      </c>
      <c r="E16" s="72" t="s">
        <v>114</v>
      </c>
      <c r="F16" s="72" t="s">
        <v>115</v>
      </c>
      <c r="G16" s="72" t="s">
        <v>251</v>
      </c>
      <c r="H16" s="72" t="s">
        <v>252</v>
      </c>
      <c r="I16" s="82">
        <v>10000</v>
      </c>
      <c r="J16" s="82"/>
      <c r="K16" s="82"/>
      <c r="L16" s="82"/>
      <c r="M16" s="82"/>
      <c r="N16" s="82"/>
      <c r="O16" s="82"/>
      <c r="P16" s="82"/>
      <c r="Q16" s="82"/>
      <c r="R16" s="82">
        <v>10000</v>
      </c>
      <c r="S16" s="82">
        <v>10000</v>
      </c>
      <c r="T16" s="82"/>
      <c r="U16" s="82"/>
      <c r="V16" s="82"/>
      <c r="W16" s="82"/>
    </row>
    <row r="17" ht="21.75" customHeight="1" spans="1:23">
      <c r="A17" s="72" t="s">
        <v>236</v>
      </c>
      <c r="B17" s="72" t="s">
        <v>237</v>
      </c>
      <c r="C17" s="72" t="s">
        <v>238</v>
      </c>
      <c r="D17" s="72" t="s">
        <v>69</v>
      </c>
      <c r="E17" s="72" t="s">
        <v>114</v>
      </c>
      <c r="F17" s="72" t="s">
        <v>115</v>
      </c>
      <c r="G17" s="72" t="s">
        <v>253</v>
      </c>
      <c r="H17" s="72" t="s">
        <v>254</v>
      </c>
      <c r="I17" s="82">
        <v>100000</v>
      </c>
      <c r="J17" s="82"/>
      <c r="K17" s="82"/>
      <c r="L17" s="82"/>
      <c r="M17" s="82"/>
      <c r="N17" s="82"/>
      <c r="O17" s="82"/>
      <c r="P17" s="82"/>
      <c r="Q17" s="82"/>
      <c r="R17" s="82">
        <v>100000</v>
      </c>
      <c r="S17" s="82">
        <v>100000</v>
      </c>
      <c r="T17" s="82"/>
      <c r="U17" s="82"/>
      <c r="V17" s="82"/>
      <c r="W17" s="82"/>
    </row>
    <row r="18" ht="21.75" customHeight="1" spans="1:23">
      <c r="A18" s="72" t="s">
        <v>236</v>
      </c>
      <c r="B18" s="72" t="s">
        <v>237</v>
      </c>
      <c r="C18" s="72" t="s">
        <v>238</v>
      </c>
      <c r="D18" s="72" t="s">
        <v>69</v>
      </c>
      <c r="E18" s="72" t="s">
        <v>114</v>
      </c>
      <c r="F18" s="72" t="s">
        <v>115</v>
      </c>
      <c r="G18" s="72" t="s">
        <v>255</v>
      </c>
      <c r="H18" s="72" t="s">
        <v>256</v>
      </c>
      <c r="I18" s="82">
        <v>5000</v>
      </c>
      <c r="J18" s="82"/>
      <c r="K18" s="82"/>
      <c r="L18" s="82"/>
      <c r="M18" s="82"/>
      <c r="N18" s="82"/>
      <c r="O18" s="82"/>
      <c r="P18" s="82"/>
      <c r="Q18" s="82"/>
      <c r="R18" s="82">
        <v>5000</v>
      </c>
      <c r="S18" s="82">
        <v>5000</v>
      </c>
      <c r="T18" s="82"/>
      <c r="U18" s="82"/>
      <c r="V18" s="82"/>
      <c r="W18" s="82"/>
    </row>
    <row r="19" ht="21.75" customHeight="1" spans="1:23">
      <c r="A19" s="72" t="s">
        <v>236</v>
      </c>
      <c r="B19" s="72" t="s">
        <v>237</v>
      </c>
      <c r="C19" s="72" t="s">
        <v>238</v>
      </c>
      <c r="D19" s="72" t="s">
        <v>69</v>
      </c>
      <c r="E19" s="72" t="s">
        <v>114</v>
      </c>
      <c r="F19" s="72" t="s">
        <v>115</v>
      </c>
      <c r="G19" s="72" t="s">
        <v>257</v>
      </c>
      <c r="H19" s="72" t="s">
        <v>258</v>
      </c>
      <c r="I19" s="82">
        <v>20000</v>
      </c>
      <c r="J19" s="82"/>
      <c r="K19" s="82"/>
      <c r="L19" s="82"/>
      <c r="M19" s="82"/>
      <c r="N19" s="82"/>
      <c r="O19" s="82"/>
      <c r="P19" s="82"/>
      <c r="Q19" s="82"/>
      <c r="R19" s="82">
        <v>20000</v>
      </c>
      <c r="S19" s="82">
        <v>20000</v>
      </c>
      <c r="T19" s="82"/>
      <c r="U19" s="82"/>
      <c r="V19" s="82"/>
      <c r="W19" s="82"/>
    </row>
    <row r="20" ht="21.75" customHeight="1" spans="1:23">
      <c r="A20" s="72" t="s">
        <v>236</v>
      </c>
      <c r="B20" s="72" t="s">
        <v>237</v>
      </c>
      <c r="C20" s="72" t="s">
        <v>238</v>
      </c>
      <c r="D20" s="72" t="s">
        <v>69</v>
      </c>
      <c r="E20" s="72" t="s">
        <v>114</v>
      </c>
      <c r="F20" s="72" t="s">
        <v>115</v>
      </c>
      <c r="G20" s="72" t="s">
        <v>259</v>
      </c>
      <c r="H20" s="72" t="s">
        <v>173</v>
      </c>
      <c r="I20" s="82">
        <v>5000</v>
      </c>
      <c r="J20" s="82"/>
      <c r="K20" s="82"/>
      <c r="L20" s="82"/>
      <c r="M20" s="82"/>
      <c r="N20" s="82"/>
      <c r="O20" s="82"/>
      <c r="P20" s="82"/>
      <c r="Q20" s="82"/>
      <c r="R20" s="82">
        <v>5000</v>
      </c>
      <c r="S20" s="82">
        <v>5000</v>
      </c>
      <c r="T20" s="82"/>
      <c r="U20" s="82"/>
      <c r="V20" s="82"/>
      <c r="W20" s="82"/>
    </row>
    <row r="21" ht="21.75" customHeight="1" spans="1:23">
      <c r="A21" s="72" t="s">
        <v>236</v>
      </c>
      <c r="B21" s="72" t="s">
        <v>237</v>
      </c>
      <c r="C21" s="72" t="s">
        <v>238</v>
      </c>
      <c r="D21" s="72" t="s">
        <v>69</v>
      </c>
      <c r="E21" s="72" t="s">
        <v>114</v>
      </c>
      <c r="F21" s="72" t="s">
        <v>115</v>
      </c>
      <c r="G21" s="72" t="s">
        <v>260</v>
      </c>
      <c r="H21" s="72" t="s">
        <v>261</v>
      </c>
      <c r="I21" s="82">
        <v>3600000</v>
      </c>
      <c r="J21" s="82"/>
      <c r="K21" s="82"/>
      <c r="L21" s="82"/>
      <c r="M21" s="82"/>
      <c r="N21" s="82"/>
      <c r="O21" s="82"/>
      <c r="P21" s="82"/>
      <c r="Q21" s="82"/>
      <c r="R21" s="82">
        <v>3600000</v>
      </c>
      <c r="S21" s="82">
        <v>3600000</v>
      </c>
      <c r="T21" s="82"/>
      <c r="U21" s="82"/>
      <c r="V21" s="82"/>
      <c r="W21" s="82"/>
    </row>
    <row r="22" ht="21.75" customHeight="1" spans="1:23">
      <c r="A22" s="72" t="s">
        <v>236</v>
      </c>
      <c r="B22" s="72" t="s">
        <v>237</v>
      </c>
      <c r="C22" s="72" t="s">
        <v>238</v>
      </c>
      <c r="D22" s="72" t="s">
        <v>69</v>
      </c>
      <c r="E22" s="72" t="s">
        <v>114</v>
      </c>
      <c r="F22" s="72" t="s">
        <v>115</v>
      </c>
      <c r="G22" s="72" t="s">
        <v>262</v>
      </c>
      <c r="H22" s="72" t="s">
        <v>263</v>
      </c>
      <c r="I22" s="82">
        <v>3200000</v>
      </c>
      <c r="J22" s="82"/>
      <c r="K22" s="82"/>
      <c r="L22" s="82"/>
      <c r="M22" s="82"/>
      <c r="N22" s="82"/>
      <c r="O22" s="82"/>
      <c r="P22" s="82"/>
      <c r="Q22" s="82"/>
      <c r="R22" s="82">
        <v>3200000</v>
      </c>
      <c r="S22" s="82">
        <v>3200000</v>
      </c>
      <c r="T22" s="82"/>
      <c r="U22" s="82"/>
      <c r="V22" s="82"/>
      <c r="W22" s="82"/>
    </row>
    <row r="23" ht="21.75" customHeight="1" spans="1:23">
      <c r="A23" s="72" t="s">
        <v>236</v>
      </c>
      <c r="B23" s="72" t="s">
        <v>237</v>
      </c>
      <c r="C23" s="72" t="s">
        <v>238</v>
      </c>
      <c r="D23" s="72" t="s">
        <v>69</v>
      </c>
      <c r="E23" s="72" t="s">
        <v>114</v>
      </c>
      <c r="F23" s="72" t="s">
        <v>115</v>
      </c>
      <c r="G23" s="72" t="s">
        <v>264</v>
      </c>
      <c r="H23" s="72" t="s">
        <v>265</v>
      </c>
      <c r="I23" s="82">
        <v>50000</v>
      </c>
      <c r="J23" s="82"/>
      <c r="K23" s="82"/>
      <c r="L23" s="82"/>
      <c r="M23" s="82"/>
      <c r="N23" s="82"/>
      <c r="O23" s="82"/>
      <c r="P23" s="82"/>
      <c r="Q23" s="82"/>
      <c r="R23" s="82">
        <v>50000</v>
      </c>
      <c r="S23" s="82">
        <v>50000</v>
      </c>
      <c r="T23" s="82"/>
      <c r="U23" s="82"/>
      <c r="V23" s="82"/>
      <c r="W23" s="82"/>
    </row>
    <row r="24" ht="21.75" customHeight="1" spans="1:23">
      <c r="A24" s="72" t="s">
        <v>236</v>
      </c>
      <c r="B24" s="72" t="s">
        <v>237</v>
      </c>
      <c r="C24" s="72" t="s">
        <v>238</v>
      </c>
      <c r="D24" s="72" t="s">
        <v>69</v>
      </c>
      <c r="E24" s="72" t="s">
        <v>114</v>
      </c>
      <c r="F24" s="72" t="s">
        <v>115</v>
      </c>
      <c r="G24" s="72" t="s">
        <v>266</v>
      </c>
      <c r="H24" s="72" t="s">
        <v>267</v>
      </c>
      <c r="I24" s="82">
        <v>184800</v>
      </c>
      <c r="J24" s="82"/>
      <c r="K24" s="82"/>
      <c r="L24" s="82"/>
      <c r="M24" s="82"/>
      <c r="N24" s="82"/>
      <c r="O24" s="82"/>
      <c r="P24" s="82"/>
      <c r="Q24" s="82"/>
      <c r="R24" s="82">
        <v>184800</v>
      </c>
      <c r="S24" s="82">
        <v>184800</v>
      </c>
      <c r="T24" s="82"/>
      <c r="U24" s="82"/>
      <c r="V24" s="82"/>
      <c r="W24" s="82"/>
    </row>
    <row r="25" ht="21.75" customHeight="1" spans="1:23">
      <c r="A25" s="72" t="s">
        <v>236</v>
      </c>
      <c r="B25" s="72" t="s">
        <v>237</v>
      </c>
      <c r="C25" s="72" t="s">
        <v>238</v>
      </c>
      <c r="D25" s="72" t="s">
        <v>69</v>
      </c>
      <c r="E25" s="72" t="s">
        <v>114</v>
      </c>
      <c r="F25" s="72" t="s">
        <v>115</v>
      </c>
      <c r="G25" s="72" t="s">
        <v>268</v>
      </c>
      <c r="H25" s="72" t="s">
        <v>269</v>
      </c>
      <c r="I25" s="82">
        <v>228000</v>
      </c>
      <c r="J25" s="82"/>
      <c r="K25" s="82"/>
      <c r="L25" s="82"/>
      <c r="M25" s="82"/>
      <c r="N25" s="82"/>
      <c r="O25" s="82"/>
      <c r="P25" s="82"/>
      <c r="Q25" s="82"/>
      <c r="R25" s="82">
        <v>228000</v>
      </c>
      <c r="S25" s="82">
        <v>228000</v>
      </c>
      <c r="T25" s="82"/>
      <c r="U25" s="82"/>
      <c r="V25" s="82"/>
      <c r="W25" s="82"/>
    </row>
    <row r="26" ht="21.75" customHeight="1" spans="1:23">
      <c r="A26" s="72" t="s">
        <v>236</v>
      </c>
      <c r="B26" s="72" t="s">
        <v>237</v>
      </c>
      <c r="C26" s="72" t="s">
        <v>238</v>
      </c>
      <c r="D26" s="72" t="s">
        <v>69</v>
      </c>
      <c r="E26" s="72" t="s">
        <v>114</v>
      </c>
      <c r="F26" s="72" t="s">
        <v>115</v>
      </c>
      <c r="G26" s="72" t="s">
        <v>270</v>
      </c>
      <c r="H26" s="72" t="s">
        <v>271</v>
      </c>
      <c r="I26" s="82">
        <v>250000</v>
      </c>
      <c r="J26" s="82"/>
      <c r="K26" s="82"/>
      <c r="L26" s="82"/>
      <c r="M26" s="82"/>
      <c r="N26" s="82"/>
      <c r="O26" s="82"/>
      <c r="P26" s="82"/>
      <c r="Q26" s="82"/>
      <c r="R26" s="82">
        <v>250000</v>
      </c>
      <c r="S26" s="82">
        <v>250000</v>
      </c>
      <c r="T26" s="82"/>
      <c r="U26" s="82"/>
      <c r="V26" s="82"/>
      <c r="W26" s="82"/>
    </row>
    <row r="27" ht="21.75" customHeight="1" spans="1:23">
      <c r="A27" s="72" t="s">
        <v>236</v>
      </c>
      <c r="B27" s="72" t="s">
        <v>237</v>
      </c>
      <c r="C27" s="72" t="s">
        <v>238</v>
      </c>
      <c r="D27" s="72" t="s">
        <v>69</v>
      </c>
      <c r="E27" s="72" t="s">
        <v>114</v>
      </c>
      <c r="F27" s="72" t="s">
        <v>115</v>
      </c>
      <c r="G27" s="72" t="s">
        <v>272</v>
      </c>
      <c r="H27" s="72" t="s">
        <v>273</v>
      </c>
      <c r="I27" s="82">
        <v>106900</v>
      </c>
      <c r="J27" s="82"/>
      <c r="K27" s="82"/>
      <c r="L27" s="82"/>
      <c r="M27" s="82"/>
      <c r="N27" s="82"/>
      <c r="O27" s="82"/>
      <c r="P27" s="82"/>
      <c r="Q27" s="82"/>
      <c r="R27" s="82">
        <v>106900</v>
      </c>
      <c r="S27" s="82">
        <v>106900</v>
      </c>
      <c r="T27" s="82"/>
      <c r="U27" s="82"/>
      <c r="V27" s="82"/>
      <c r="W27" s="82"/>
    </row>
    <row r="28" ht="21.75" customHeight="1" spans="1:23">
      <c r="A28" s="72" t="s">
        <v>236</v>
      </c>
      <c r="B28" s="72" t="s">
        <v>237</v>
      </c>
      <c r="C28" s="72" t="s">
        <v>238</v>
      </c>
      <c r="D28" s="72" t="s">
        <v>69</v>
      </c>
      <c r="E28" s="72" t="s">
        <v>114</v>
      </c>
      <c r="F28" s="72" t="s">
        <v>115</v>
      </c>
      <c r="G28" s="72" t="s">
        <v>274</v>
      </c>
      <c r="H28" s="72" t="s">
        <v>275</v>
      </c>
      <c r="I28" s="82">
        <v>200000</v>
      </c>
      <c r="J28" s="82"/>
      <c r="K28" s="82"/>
      <c r="L28" s="82"/>
      <c r="M28" s="82"/>
      <c r="N28" s="82"/>
      <c r="O28" s="82"/>
      <c r="P28" s="82"/>
      <c r="Q28" s="82"/>
      <c r="R28" s="82">
        <v>200000</v>
      </c>
      <c r="S28" s="82">
        <v>200000</v>
      </c>
      <c r="T28" s="82"/>
      <c r="U28" s="82"/>
      <c r="V28" s="82"/>
      <c r="W28" s="82"/>
    </row>
    <row r="29" ht="21.75" customHeight="1" spans="1:23">
      <c r="A29" s="72" t="s">
        <v>236</v>
      </c>
      <c r="B29" s="72" t="s">
        <v>237</v>
      </c>
      <c r="C29" s="72" t="s">
        <v>238</v>
      </c>
      <c r="D29" s="72" t="s">
        <v>69</v>
      </c>
      <c r="E29" s="72" t="s">
        <v>114</v>
      </c>
      <c r="F29" s="72" t="s">
        <v>115</v>
      </c>
      <c r="G29" s="72" t="s">
        <v>276</v>
      </c>
      <c r="H29" s="72" t="s">
        <v>277</v>
      </c>
      <c r="I29" s="82">
        <v>250000</v>
      </c>
      <c r="J29" s="82"/>
      <c r="K29" s="82"/>
      <c r="L29" s="82"/>
      <c r="M29" s="82"/>
      <c r="N29" s="82"/>
      <c r="O29" s="82"/>
      <c r="P29" s="82"/>
      <c r="Q29" s="82"/>
      <c r="R29" s="82">
        <v>250000</v>
      </c>
      <c r="S29" s="82">
        <v>250000</v>
      </c>
      <c r="T29" s="82"/>
      <c r="U29" s="82"/>
      <c r="V29" s="82"/>
      <c r="W29" s="82"/>
    </row>
    <row r="30" ht="18.75" customHeight="1" spans="1:23">
      <c r="A30" s="31" t="s">
        <v>168</v>
      </c>
      <c r="B30" s="32"/>
      <c r="C30" s="32"/>
      <c r="D30" s="32"/>
      <c r="E30" s="32"/>
      <c r="F30" s="32"/>
      <c r="G30" s="32"/>
      <c r="H30" s="33"/>
      <c r="I30" s="82">
        <v>8434008</v>
      </c>
      <c r="J30" s="82">
        <v>34008</v>
      </c>
      <c r="K30" s="82">
        <v>34008</v>
      </c>
      <c r="L30" s="82"/>
      <c r="M30" s="82"/>
      <c r="N30" s="82"/>
      <c r="O30" s="82"/>
      <c r="P30" s="82"/>
      <c r="Q30" s="82"/>
      <c r="R30" s="82">
        <v>8400000</v>
      </c>
      <c r="S30" s="82">
        <v>8400000</v>
      </c>
      <c r="T30" s="82"/>
      <c r="U30" s="82"/>
      <c r="V30" s="82"/>
      <c r="W30" s="82"/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8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278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"单位名称："&amp;"宜良县北古城镇中心卫生院"</f>
        <v>单位名称：宜良县北古城镇中心卫生院</v>
      </c>
    </row>
    <row r="4" ht="44.25" customHeight="1" spans="1:10">
      <c r="A4" s="70" t="s">
        <v>279</v>
      </c>
      <c r="B4" s="70" t="s">
        <v>280</v>
      </c>
      <c r="C4" s="70" t="s">
        <v>281</v>
      </c>
      <c r="D4" s="70" t="s">
        <v>282</v>
      </c>
      <c r="E4" s="70" t="s">
        <v>283</v>
      </c>
      <c r="F4" s="71" t="s">
        <v>284</v>
      </c>
      <c r="G4" s="70" t="s">
        <v>285</v>
      </c>
      <c r="H4" s="71" t="s">
        <v>286</v>
      </c>
      <c r="I4" s="71" t="s">
        <v>287</v>
      </c>
      <c r="J4" s="70" t="s">
        <v>288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4">
        <v>6</v>
      </c>
      <c r="G5" s="135">
        <v>7</v>
      </c>
      <c r="H5" s="34">
        <v>8</v>
      </c>
      <c r="I5" s="34">
        <v>9</v>
      </c>
      <c r="J5" s="135">
        <v>10</v>
      </c>
    </row>
    <row r="6" ht="42" customHeight="1" spans="1:10">
      <c r="A6" s="28" t="s">
        <v>69</v>
      </c>
      <c r="B6" s="72"/>
      <c r="C6" s="72"/>
      <c r="D6" s="72"/>
      <c r="E6" s="52"/>
      <c r="F6" s="73"/>
      <c r="G6" s="52"/>
      <c r="H6" s="73"/>
      <c r="I6" s="73"/>
      <c r="J6" s="52"/>
    </row>
    <row r="7" ht="42" customHeight="1" spans="1:10">
      <c r="A7" s="136" t="s">
        <v>238</v>
      </c>
      <c r="B7" s="20" t="s">
        <v>289</v>
      </c>
      <c r="C7" s="20" t="s">
        <v>290</v>
      </c>
      <c r="D7" s="20" t="s">
        <v>291</v>
      </c>
      <c r="E7" s="28" t="s">
        <v>292</v>
      </c>
      <c r="F7" s="20" t="s">
        <v>293</v>
      </c>
      <c r="G7" s="28" t="s">
        <v>294</v>
      </c>
      <c r="H7" s="20" t="s">
        <v>295</v>
      </c>
      <c r="I7" s="20" t="s">
        <v>296</v>
      </c>
      <c r="J7" s="28" t="s">
        <v>292</v>
      </c>
    </row>
    <row r="8" ht="42" customHeight="1" spans="1:10">
      <c r="A8" s="136" t="s">
        <v>238</v>
      </c>
      <c r="B8" s="20" t="s">
        <v>289</v>
      </c>
      <c r="C8" s="20" t="s">
        <v>290</v>
      </c>
      <c r="D8" s="20" t="s">
        <v>297</v>
      </c>
      <c r="E8" s="28" t="s">
        <v>298</v>
      </c>
      <c r="F8" s="20" t="s">
        <v>299</v>
      </c>
      <c r="G8" s="28" t="s">
        <v>300</v>
      </c>
      <c r="H8" s="20" t="s">
        <v>301</v>
      </c>
      <c r="I8" s="20" t="s">
        <v>296</v>
      </c>
      <c r="J8" s="28" t="s">
        <v>298</v>
      </c>
    </row>
    <row r="9" ht="42" customHeight="1" spans="1:10">
      <c r="A9" s="136" t="s">
        <v>238</v>
      </c>
      <c r="B9" s="20" t="s">
        <v>289</v>
      </c>
      <c r="C9" s="20" t="s">
        <v>302</v>
      </c>
      <c r="D9" s="20" t="s">
        <v>303</v>
      </c>
      <c r="E9" s="28" t="s">
        <v>304</v>
      </c>
      <c r="F9" s="20" t="s">
        <v>299</v>
      </c>
      <c r="G9" s="28" t="s">
        <v>300</v>
      </c>
      <c r="H9" s="20" t="s">
        <v>301</v>
      </c>
      <c r="I9" s="20" t="s">
        <v>296</v>
      </c>
      <c r="J9" s="28" t="s">
        <v>304</v>
      </c>
    </row>
    <row r="10" ht="42" customHeight="1" spans="1:10">
      <c r="A10" s="136" t="s">
        <v>238</v>
      </c>
      <c r="B10" s="20" t="s">
        <v>289</v>
      </c>
      <c r="C10" s="20" t="s">
        <v>305</v>
      </c>
      <c r="D10" s="20" t="s">
        <v>306</v>
      </c>
      <c r="E10" s="28" t="s">
        <v>306</v>
      </c>
      <c r="F10" s="20" t="s">
        <v>293</v>
      </c>
      <c r="G10" s="28" t="s">
        <v>307</v>
      </c>
      <c r="H10" s="20" t="s">
        <v>308</v>
      </c>
      <c r="I10" s="20" t="s">
        <v>296</v>
      </c>
      <c r="J10" s="28" t="s">
        <v>306</v>
      </c>
    </row>
    <row r="11" ht="42" customHeight="1" spans="1:10">
      <c r="A11" s="136" t="s">
        <v>233</v>
      </c>
      <c r="B11" s="20" t="s">
        <v>309</v>
      </c>
      <c r="C11" s="20" t="s">
        <v>290</v>
      </c>
      <c r="D11" s="20" t="s">
        <v>291</v>
      </c>
      <c r="E11" s="28" t="s">
        <v>310</v>
      </c>
      <c r="F11" s="20" t="s">
        <v>299</v>
      </c>
      <c r="G11" s="28" t="s">
        <v>85</v>
      </c>
      <c r="H11" s="20" t="s">
        <v>295</v>
      </c>
      <c r="I11" s="20" t="s">
        <v>296</v>
      </c>
      <c r="J11" s="28" t="s">
        <v>310</v>
      </c>
    </row>
    <row r="12" ht="42" customHeight="1" spans="1:10">
      <c r="A12" s="136" t="s">
        <v>233</v>
      </c>
      <c r="B12" s="20" t="s">
        <v>309</v>
      </c>
      <c r="C12" s="20" t="s">
        <v>302</v>
      </c>
      <c r="D12" s="20" t="s">
        <v>303</v>
      </c>
      <c r="E12" s="28" t="s">
        <v>304</v>
      </c>
      <c r="F12" s="20" t="s">
        <v>299</v>
      </c>
      <c r="G12" s="28" t="s">
        <v>300</v>
      </c>
      <c r="H12" s="20" t="s">
        <v>301</v>
      </c>
      <c r="I12" s="20" t="s">
        <v>296</v>
      </c>
      <c r="J12" s="28" t="s">
        <v>304</v>
      </c>
    </row>
    <row r="13" ht="42" customHeight="1" spans="1:10">
      <c r="A13" s="136" t="s">
        <v>233</v>
      </c>
      <c r="B13" s="20" t="s">
        <v>309</v>
      </c>
      <c r="C13" s="20" t="s">
        <v>305</v>
      </c>
      <c r="D13" s="20" t="s">
        <v>306</v>
      </c>
      <c r="E13" s="28" t="s">
        <v>306</v>
      </c>
      <c r="F13" s="20" t="s">
        <v>293</v>
      </c>
      <c r="G13" s="28" t="s">
        <v>307</v>
      </c>
      <c r="H13" s="20" t="s">
        <v>308</v>
      </c>
      <c r="I13" s="20" t="s">
        <v>296</v>
      </c>
      <c r="J13" s="28" t="s">
        <v>306</v>
      </c>
    </row>
  </sheetData>
  <mergeCells count="6">
    <mergeCell ref="A2:J2"/>
    <mergeCell ref="A3:H3"/>
    <mergeCell ref="A7:A10"/>
    <mergeCell ref="A11:A13"/>
    <mergeCell ref="B7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2026-03-05T08:24:00Z</dcterms:created>
  <dcterms:modified xsi:type="dcterms:W3CDTF">2026-03-16T01:30:47Z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8137FCDA0B3944D7B5F922163403C73B_12</vt:lpwstr>
  </property>
  <property fmtid="{D5CDD505-2E9C-101B-9397-08002B2CF9AE}" pid="4" name="CalculationRule">
    <vt:i4>0</vt:i4>
  </property>
</Properties>
</file>