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<sst xmlns="http://schemas.openxmlformats.org/spreadsheetml/2006/main" count="810" uniqueCount="363">
  <si>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</si>
  <si>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</si>
  <si>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</si>
  <si>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</si>
  <si>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</si>
  <si>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</si>
  <si>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</si>
  <si>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</si>
  <si>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</si>
  <si>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</si>
  <si>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</si>
  <si>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</si>
  <si>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</si>
  <si>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</si>
  <si>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</si>
  <si>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</si>
  <si>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</si>
  <si>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</si>
  <si>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</si>
  <si>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</si>
  <si>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</si>
  <si>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</si>
  <si>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</si>
  <si>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</si>
  <si>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</si>
  <si>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</si>
  <si>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</si>
  <si>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</si>
  <si>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</si>
  <si>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</si>
  <si>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</si>
  <si>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</si>
  <si>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</si>
  <si>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</si>
  <si>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</si>
  <si>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</si>
  <si>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</si>
  <si>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</si>
  <si>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</si>
  <si>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</si>
  <si>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</si>
  <si>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</si>
  <si>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</si>
  <si>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</si>
  <si>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</si>
  <si>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</si>
  <si>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</si>
  <si>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</si>
  <si>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</si>
  <si>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</si>
  <si>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</si>
  <si>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</si>
  <si>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</si>
  <si>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</si>
  <si>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</si>
  <si>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</si>
  <si>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</si>
  <si>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</si>
  <si>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</si>
  <si>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</si>
  <si>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</si>
  <si>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</si>
  <si>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</si>
  <si>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</si>
  <si>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</si>
  <si>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</si>
  <si>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</si>
  <si>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</si>
  <si>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200</t>
  </si>
  <si>
    <t>中国人民政治协商会议云南省宜良县委员会</t>
  </si>
  <si>
    <t>200001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</si>
  <si>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</si>
  <si>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</si>
  <si>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</si>
  <si>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</si>
  <si>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</si>
  <si>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</si>
  <si>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</si>
  <si>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</si>
  <si>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</si>
  <si>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</si>
  <si>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</si>
  <si>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</si>
  <si>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</si>
  <si>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</si>
  <si>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</si>
  <si>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</si>
  <si>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</si>
  <si>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</si>
  <si>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</si>
  <si>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</si>
  <si>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</si>
  <si>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</si>
  <si>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</si>
  <si>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</si>
  <si>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</si>
  <si>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</si>
  <si>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</si>
  <si>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</si>
  <si>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</si>
  <si>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</si>
  <si>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2010201</t>
  </si>
  <si>
    <t>行政运行</t>
  </si>
  <si>
    <t>2010202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</si>
  <si>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</si>
  <si>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</si>
  <si>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</si>
  <si>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</si>
  <si>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</si>
  <si>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</si>
  <si>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</si>
  <si>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</si>
  <si>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</si>
  <si>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</si>
  <si>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</si>
  <si>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</si>
  <si>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</si>
  <si>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</si>
  <si>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</si>
  <si>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</si>
  <si>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</si>
  <si>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</si>
  <si>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</si>
  <si>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</si>
  <si>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</si>
  <si>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</si>
  <si>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</si>
  <si>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</si>
  <si>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</si>
  <si>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</si>
  <si>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</si>
  <si>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</si>
  <si>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</si>
  <si>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</si>
  <si>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</si>
  <si>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</si>
  <si>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</si>
  <si>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</si>
  <si>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</si>
  <si>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</si>
  <si>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</si>
  <si>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</si>
  <si>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</si>
  <si>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</si>
  <si>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</si>
  <si>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</si>
  <si>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</si>
  <si>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</si>
  <si>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</si>
  <si>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</si>
  <si>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</si>
  <si>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</si>
  <si>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</si>
  <si>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</si>
  <si>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</si>
  <si>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</si>
  <si>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</si>
  <si>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</si>
  <si>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</si>
  <si>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</si>
  <si>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</si>
  <si>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</si>
  <si>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</si>
  <si>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</si>
  <si>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</si>
  <si>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</si>
  <si>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</si>
  <si>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</si>
  <si>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</si>
  <si>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</si>
  <si>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</si>
  <si>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</si>
  <si>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</si>
  <si>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</si>
  <si>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</si>
  <si>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</si>
  <si>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</si>
  <si>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</si>
  <si>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</si>
  <si>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</si>
  <si>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</si>
  <si>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一般公共预算财政拨款“三公”经费预算合计41,760.00元，较上年减少19,040.00元，下降31.32%，具体变动情况如下：因公出国（境）费预算为0元，较上年无变化；公务接待费预算为13,760.00元，较上年增加960.00元，增长7.50%，增减变化原因：在职人员数量增加;公务用车购置及运行维护费为28,000.00元，较上年减少20,000.00元,下降41.67%。增减变化原因：严控公务用车购置及运行维护费支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</si>
  <si>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</si>
  <si>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</si>
  <si>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</si>
  <si>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</si>
  <si>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</si>
  <si>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</si>
  <si>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</si>
  <si>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</si>
  <si>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</si>
  <si>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</si>
  <si>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</si>
  <si>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</si>
  <si>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</si>
  <si>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</si>
  <si>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</si>
  <si>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</si>
  <si>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</si>
  <si>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</si>
  <si>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530125210000000000923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</si>
  <si>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</si>
  <si>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</si>
  <si>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</si>
  <si>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</si>
  <si>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</si>
  <si>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</si>
  <si>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</si>
  <si>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530125210000000000924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</si>
  <si>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</si>
  <si>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</si>
  <si>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</si>
  <si>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</si>
  <si>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</si>
  <si>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</si>
  <si>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</si>
  <si>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</si>
  <si>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</si>
  <si>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</si>
  <si>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</si>
  <si>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530125210000000000925</t>
  </si>
  <si>
    <t>30113</t>
  </si>
  <si>
    <t>530125210000000000928</t>
  </si>
  <si>
    <t>公车购置及运维费</t>
  </si>
  <si>
    <t>30231</t>
  </si>
  <si>
    <t>公务用车运行维护费</t>
  </si>
  <si>
    <t>530125210000000000929</t>
  </si>
  <si>
    <t>30217</t>
  </si>
  <si>
    <t>530125210000000000930</t>
  </si>
  <si>
    <t>行政公务交通补贴</t>
  </si>
  <si>
    <t>30239</t>
  </si>
  <si>
    <t>其他交通费用</t>
  </si>
  <si>
    <t>530125210000000000931</t>
  </si>
  <si>
    <t>工会经费</t>
  </si>
  <si>
    <t>30228</t>
  </si>
  <si>
    <t>530125210000000000932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</si>
  <si>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</si>
  <si>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</si>
  <si>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</si>
  <si>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</si>
  <si>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</si>
  <si>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</si>
  <si>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</si>
  <si>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</si>
  <si>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</si>
  <si>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</si>
  <si>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</si>
  <si>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530125210000000000933</t>
  </si>
  <si>
    <t>政协履职经费</t>
  </si>
  <si>
    <t>530125231100001298153</t>
  </si>
  <si>
    <t>离退休人员支出</t>
  </si>
  <si>
    <t>30305</t>
  </si>
  <si>
    <t>生活补助</t>
  </si>
  <si>
    <t>530125231100001401116</t>
  </si>
  <si>
    <t>行政人员绩效奖励</t>
  </si>
  <si>
    <t>530125241100002318002</t>
  </si>
  <si>
    <t>其他人员支出</t>
  </si>
  <si>
    <t>30199</t>
  </si>
  <si>
    <t>其他工资福利支出</t>
  </si>
  <si>
    <t>530125241100002318003</t>
  </si>
  <si>
    <t>专项会议费</t>
  </si>
  <si>
    <t>30215</t>
  </si>
  <si>
    <t>会议费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</si>
  <si>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</si>
  <si>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</si>
  <si>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</si>
  <si>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</si>
  <si>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</si>
  <si>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</si>
  <si>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530125261100005072442</t>
  </si>
  <si>
    <t>遗属补助资金</t>
  </si>
  <si>
    <t>30304</t>
  </si>
  <si>
    <t>抚恤金</t>
  </si>
  <si>
    <t>其他公用支出</t>
  </si>
  <si>
    <t>530125261100005075326</t>
  </si>
  <si>
    <t>党报党刊征订经费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</si>
  <si>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</si>
  <si>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</si>
  <si>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</si>
  <si>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</si>
  <si>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</si>
  <si>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</si>
  <si>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</si>
  <si>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</si>
  <si>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</si>
  <si>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</si>
  <si>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</si>
  <si>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2026年12月完成</t>
  </si>
  <si>
    <t>产出指标</t>
  </si>
  <si>
    <t>数量指标</t>
  </si>
  <si>
    <t>遗属补助</t>
  </si>
  <si>
    <t>=</t>
  </si>
  <si>
    <t>100</t>
  </si>
  <si>
    <t>元</t>
  </si>
  <si>
    <t>定性指标</t>
  </si>
  <si>
    <t>效益指标</t>
  </si>
  <si>
    <t>经济效益</t>
  </si>
  <si>
    <t>成本指标</t>
  </si>
  <si>
    <t>经济成本指标</t>
  </si>
  <si>
    <t>征订党报党刊</t>
  </si>
  <si>
    <t>定量指标</t>
  </si>
  <si>
    <t>满意度指标</t>
  </si>
  <si>
    <t>服务对象满意度</t>
  </si>
  <si>
    <t>预算06表</t>
  </si>
  <si>
    <t>政府性基金预算支出预算表</t>
  </si>
  <si>
    <t>单位名称：昆明市发展和改革委员会</t>
  </si>
  <si>
    <t>政府性基金预算支出</t>
  </si>
  <si>
    <t>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</si>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</sst>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5" fillId="0" borderId="7">
      <alignment horizontal="right"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5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33" fillId="12" borderId="14" applyNumberFormat="0" applyAlignment="0" applyProtection="0">
      <alignment vertical="center"/>
    </xf>
    <xf numFmtId="0" fontId="34" fillId="13" borderId="19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15" fillId="0" borderId="7">
      <alignment horizontal="right" vertical="center"/>
    </xf>
    <xf numFmtId="49" fontId="15" fillId="0" borderId="7">
      <alignment horizontal="left" vertical="center" wrapText="1"/>
    </xf>
    <xf numFmtId="176" fontId="15" fillId="0" borderId="7">
      <alignment horizontal="right" vertical="center"/>
    </xf>
    <xf numFmtId="179" fontId="15" fillId="0" borderId="7">
      <alignment horizontal="right" vertical="center"/>
    </xf>
    <xf numFmtId="180" fontId="15" fillId="0" borderId="7">
      <alignment horizontal="right" vertical="center"/>
    </xf>
  </cellStyleXfs>
  <cellXfs count="20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 applyBorder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76" fontId="15" fillId="0" borderId="7" xfId="0" applyNumberFormat="1" applyFont="1" applyBorder="1" applyAlignment="1">
      <alignment horizontal="right" vertical="center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76" fontId="19" fillId="0" borderId="7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"单位名称："&amp;"中国人民政治协商会议云南省宜良县委员会"</f>
        <v>单位名称：中国人民政治协商会议云南省宜良县委员会</v>
      </c>
      <c r="B3" s="169"/>
      <c r="D3" s="139" t="s">
        <v>1</v>
      </c>
    </row>
    <row r="4" ht="23.25" customHeight="1" spans="1:4">
      <c r="A4" s="170" t="s">
        <v>2</v>
      </c>
      <c r="B4" s="171"/>
      <c r="C4" s="170" t="s">
        <v>3</v>
      </c>
      <c r="D4" s="171"/>
    </row>
    <row r="5" ht="24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7.25" customHeight="1" spans="1:4">
      <c r="A6" s="172" t="s">
        <v>7</v>
      </c>
      <c r="B6" s="81">
        <v>13492822.56</v>
      </c>
      <c r="C6" s="172" t="s">
        <v>8</v>
      </c>
      <c r="D6" s="81">
        <v>9314675</v>
      </c>
    </row>
    <row r="7" ht="17.25" customHeight="1" spans="1:4">
      <c r="A7" s="172" t="s">
        <v>9</v>
      </c>
      <c r="B7" s="81"/>
      <c r="C7" s="172" t="s">
        <v>10</v>
      </c>
      <c r="D7" s="81"/>
    </row>
    <row r="8" ht="17.25" customHeight="1" spans="1:4">
      <c r="A8" s="172" t="s">
        <v>11</v>
      </c>
      <c r="B8" s="81"/>
      <c r="C8" s="205" t="s">
        <v>12</v>
      </c>
      <c r="D8" s="81"/>
    </row>
    <row r="9" ht="17.25" customHeight="1" spans="1:4">
      <c r="A9" s="172" t="s">
        <v>13</v>
      </c>
      <c r="B9" s="81"/>
      <c r="C9" s="205" t="s">
        <v>14</v>
      </c>
      <c r="D9" s="81"/>
    </row>
    <row r="10" ht="17.25" customHeight="1" spans="1:4">
      <c r="A10" s="172" t="s">
        <v>15</v>
      </c>
      <c r="B10" s="81">
        <v>10000</v>
      </c>
      <c r="C10" s="205" t="s">
        <v>16</v>
      </c>
      <c r="D10" s="81"/>
    </row>
    <row r="11" ht="17.25" customHeight="1" spans="1:4">
      <c r="A11" s="172" t="s">
        <v>17</v>
      </c>
      <c r="B11" s="81"/>
      <c r="C11" s="205" t="s">
        <v>18</v>
      </c>
      <c r="D11" s="81"/>
    </row>
    <row r="12" ht="17.25" customHeight="1" spans="1:4">
      <c r="A12" s="172" t="s">
        <v>19</v>
      </c>
      <c r="B12" s="81"/>
      <c r="C12" s="31" t="s">
        <v>20</v>
      </c>
      <c r="D12" s="81"/>
    </row>
    <row r="13" ht="17.25" customHeight="1" spans="1:4">
      <c r="A13" s="172" t="s">
        <v>21</v>
      </c>
      <c r="B13" s="81"/>
      <c r="C13" s="31" t="s">
        <v>22</v>
      </c>
      <c r="D13" s="81">
        <v>2456030.24</v>
      </c>
    </row>
    <row r="14" ht="17.25" customHeight="1" spans="1:4">
      <c r="A14" s="172" t="s">
        <v>23</v>
      </c>
      <c r="B14" s="81"/>
      <c r="C14" s="31" t="s">
        <v>24</v>
      </c>
      <c r="D14" s="81">
        <v>991808.32</v>
      </c>
    </row>
    <row r="15" ht="17.25" customHeight="1" spans="1:4">
      <c r="A15" s="172" t="s">
        <v>25</v>
      </c>
      <c r="B15" s="81">
        <v>10000</v>
      </c>
      <c r="C15" s="31" t="s">
        <v>26</v>
      </c>
      <c r="D15" s="81"/>
    </row>
    <row r="16" ht="17.25" customHeight="1" spans="1:4">
      <c r="A16" s="63"/>
      <c r="B16" s="81"/>
      <c r="C16" s="31" t="s">
        <v>27</v>
      </c>
      <c r="D16" s="81"/>
    </row>
    <row r="17" ht="17.25" customHeight="1" spans="1:4">
      <c r="A17" s="173"/>
      <c r="B17" s="81"/>
      <c r="C17" s="31" t="s">
        <v>28</v>
      </c>
      <c r="D17" s="81"/>
    </row>
    <row r="18" ht="17.25" customHeight="1" spans="1:4">
      <c r="A18" s="173"/>
      <c r="B18" s="81"/>
      <c r="C18" s="31" t="s">
        <v>29</v>
      </c>
      <c r="D18" s="81"/>
    </row>
    <row r="19" ht="17.25" customHeight="1" spans="1:4">
      <c r="A19" s="173"/>
      <c r="B19" s="81"/>
      <c r="C19" s="31" t="s">
        <v>30</v>
      </c>
      <c r="D19" s="81"/>
    </row>
    <row r="20" ht="17.25" customHeight="1" spans="1:4">
      <c r="A20" s="173"/>
      <c r="B20" s="81"/>
      <c r="C20" s="31" t="s">
        <v>31</v>
      </c>
      <c r="D20" s="81"/>
    </row>
    <row r="21" ht="17.25" customHeight="1" spans="1:4">
      <c r="A21" s="173"/>
      <c r="B21" s="81"/>
      <c r="C21" s="31" t="s">
        <v>32</v>
      </c>
      <c r="D21" s="81"/>
    </row>
    <row r="22" ht="17.25" customHeight="1" spans="1:4">
      <c r="A22" s="173"/>
      <c r="B22" s="81"/>
      <c r="C22" s="31" t="s">
        <v>33</v>
      </c>
      <c r="D22" s="81"/>
    </row>
    <row r="23" ht="17.25" customHeight="1" spans="1:4">
      <c r="A23" s="173"/>
      <c r="B23" s="81"/>
      <c r="C23" s="31" t="s">
        <v>34</v>
      </c>
      <c r="D23" s="81"/>
    </row>
    <row r="24" ht="17.25" customHeight="1" spans="1:4">
      <c r="A24" s="173"/>
      <c r="B24" s="81"/>
      <c r="C24" s="31" t="s">
        <v>35</v>
      </c>
      <c r="D24" s="81">
        <v>740309</v>
      </c>
    </row>
    <row r="25" ht="17.25" customHeight="1" spans="1:4">
      <c r="A25" s="173"/>
      <c r="B25" s="81"/>
      <c r="C25" s="31" t="s">
        <v>36</v>
      </c>
      <c r="D25" s="81"/>
    </row>
    <row r="26" ht="17.25" customHeight="1" spans="1:4">
      <c r="A26" s="173"/>
      <c r="B26" s="81"/>
      <c r="C26" s="63" t="s">
        <v>37</v>
      </c>
      <c r="D26" s="81"/>
    </row>
    <row r="27" ht="17.25" customHeight="1" spans="1:4">
      <c r="A27" s="173"/>
      <c r="B27" s="81"/>
      <c r="C27" s="31" t="s">
        <v>38</v>
      </c>
      <c r="D27" s="81"/>
    </row>
    <row r="28" ht="16.5" customHeight="1" spans="1:4">
      <c r="A28" s="173"/>
      <c r="B28" s="81"/>
      <c r="C28" s="31" t="s">
        <v>39</v>
      </c>
      <c r="D28" s="81"/>
    </row>
    <row r="29" ht="16.5" customHeight="1" spans="1:4">
      <c r="A29" s="173"/>
      <c r="B29" s="81"/>
      <c r="C29" s="63" t="s">
        <v>40</v>
      </c>
      <c r="D29" s="81"/>
    </row>
    <row r="30" ht="17.25" customHeight="1" spans="1:4">
      <c r="A30" s="173"/>
      <c r="B30" s="81"/>
      <c r="C30" s="63" t="s">
        <v>41</v>
      </c>
      <c r="D30" s="81"/>
    </row>
    <row r="31" ht="17.25" customHeight="1" spans="1:4">
      <c r="A31" s="173"/>
      <c r="B31" s="81"/>
      <c r="C31" s="31" t="s">
        <v>42</v>
      </c>
      <c r="D31" s="81"/>
    </row>
    <row r="32" ht="16.5" customHeight="1" spans="1:4">
      <c r="A32" s="173" t="s">
        <v>43</v>
      </c>
      <c r="B32" s="81">
        <v>13502822.56</v>
      </c>
      <c r="C32" s="173" t="s">
        <v>44</v>
      </c>
      <c r="D32" s="81">
        <v>13502822.56</v>
      </c>
    </row>
    <row r="33" ht="16.5" customHeight="1" spans="1:4">
      <c r="A33" s="63" t="s">
        <v>45</v>
      </c>
      <c r="B33" s="81"/>
      <c r="C33" s="63" t="s">
        <v>46</v>
      </c>
      <c r="D33" s="81"/>
    </row>
    <row r="34" ht="16.5" customHeight="1" spans="1:4">
      <c r="A34" s="31" t="s">
        <v>47</v>
      </c>
      <c r="B34" s="81"/>
      <c r="C34" s="31" t="s">
        <v>47</v>
      </c>
      <c r="D34" s="81"/>
    </row>
    <row r="35" ht="16.5" customHeight="1" spans="1:4">
      <c r="A35" s="31" t="s">
        <v>48</v>
      </c>
      <c r="B35" s="81"/>
      <c r="C35" s="31" t="s">
        <v>48</v>
      </c>
      <c r="D35" s="81"/>
    </row>
    <row r="36" ht="16.5" customHeight="1" spans="1:4">
      <c r="A36" s="174" t="s">
        <v>49</v>
      </c>
      <c r="B36" s="81">
        <v>13502822.56</v>
      </c>
      <c r="C36" s="174" t="s">
        <v>50</v>
      </c>
      <c r="D36" s="81">
        <v>13502822.56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16" t="s">
        <v>303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304</v>
      </c>
      <c r="C2" s="121"/>
      <c r="D2" s="122"/>
      <c r="E2" s="122"/>
      <c r="F2" s="122"/>
    </row>
    <row r="3" ht="13.5" customHeight="1" spans="1:6">
      <c r="A3" s="4" t="str">
        <f>"单位名称："&amp;"中国人民政治协商会议云南省宜良县委员会"</f>
        <v>单位名称：中国人民政治协商会议云南省宜良县委员会</v>
      </c>
      <c r="B3" s="4" t="s">
        <v>305</v>
      </c>
      <c r="C3" s="117"/>
      <c r="D3" s="119"/>
      <c r="E3" s="119"/>
      <c r="F3" s="116" t="s">
        <v>1</v>
      </c>
    </row>
    <row r="4" ht="19.5" customHeight="1" spans="1:6">
      <c r="A4" s="123" t="s">
        <v>183</v>
      </c>
      <c r="B4" s="124" t="s">
        <v>72</v>
      </c>
      <c r="C4" s="123" t="s">
        <v>73</v>
      </c>
      <c r="D4" s="10" t="s">
        <v>306</v>
      </c>
      <c r="E4" s="11"/>
      <c r="F4" s="12"/>
    </row>
    <row r="5" ht="18.75" customHeight="1" spans="1:6">
      <c r="A5" s="125"/>
      <c r="B5" s="126"/>
      <c r="C5" s="125"/>
      <c r="D5" s="15" t="s">
        <v>54</v>
      </c>
      <c r="E5" s="10" t="s">
        <v>75</v>
      </c>
      <c r="F5" s="15" t="s">
        <v>76</v>
      </c>
    </row>
    <row r="6" ht="18.75" customHeight="1" spans="1:6">
      <c r="A6" s="70">
        <v>1</v>
      </c>
      <c r="B6" s="127" t="s">
        <v>83</v>
      </c>
      <c r="C6" s="70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29" t="s">
        <v>173</v>
      </c>
      <c r="B9" s="129" t="s">
        <v>173</v>
      </c>
      <c r="C9" s="130" t="s">
        <v>173</v>
      </c>
      <c r="D9" s="81"/>
      <c r="E9" s="81"/>
      <c r="F9" s="81"/>
    </row>
    <row r="10" s="26" customFormat="1" customHeight="1" spans="1:1">
      <c r="A10" s="26" t="s">
        <v>307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308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"单位名称："&amp;"中国人民政治协商会议云南省宜良县委员会"</f>
        <v>单位名称：中国人民政治协商会议云南省宜良县委员会</v>
      </c>
      <c r="B3" s="6"/>
      <c r="C3" s="6"/>
      <c r="D3" s="6"/>
      <c r="E3" s="6"/>
      <c r="F3" s="6"/>
      <c r="G3" s="6"/>
      <c r="H3" s="6"/>
      <c r="I3" s="6"/>
      <c r="J3" s="6"/>
      <c r="P3" s="7"/>
      <c r="Q3" s="116" t="s">
        <v>1</v>
      </c>
    </row>
    <row r="4" ht="15.75" customHeight="1" spans="1:17">
      <c r="A4" s="9" t="s">
        <v>309</v>
      </c>
      <c r="B4" s="109" t="s">
        <v>310</v>
      </c>
      <c r="C4" s="109" t="s">
        <v>311</v>
      </c>
      <c r="D4" s="109" t="s">
        <v>312</v>
      </c>
      <c r="E4" s="109" t="s">
        <v>313</v>
      </c>
      <c r="F4" s="109" t="s">
        <v>314</v>
      </c>
      <c r="G4" s="91" t="s">
        <v>190</v>
      </c>
      <c r="H4" s="91"/>
      <c r="I4" s="91"/>
      <c r="J4" s="91"/>
      <c r="K4" s="92"/>
      <c r="L4" s="91"/>
      <c r="M4" s="91"/>
      <c r="N4" s="82"/>
      <c r="O4" s="91"/>
      <c r="P4" s="92"/>
      <c r="Q4" s="83"/>
    </row>
    <row r="5" ht="17.25" customHeight="1" spans="1:17">
      <c r="A5" s="14"/>
      <c r="B5" s="94"/>
      <c r="C5" s="94"/>
      <c r="D5" s="94"/>
      <c r="E5" s="94"/>
      <c r="F5" s="94"/>
      <c r="G5" s="94" t="s">
        <v>54</v>
      </c>
      <c r="H5" s="94" t="s">
        <v>57</v>
      </c>
      <c r="I5" s="94" t="s">
        <v>315</v>
      </c>
      <c r="J5" s="94" t="s">
        <v>316</v>
      </c>
      <c r="K5" s="95" t="s">
        <v>317</v>
      </c>
      <c r="L5" s="105" t="s">
        <v>318</v>
      </c>
      <c r="M5" s="105"/>
      <c r="N5" s="106"/>
      <c r="O5" s="105"/>
      <c r="P5" s="107"/>
      <c r="Q5" s="96"/>
    </row>
    <row r="6" ht="54" customHeight="1" spans="1:17">
      <c r="A6" s="17"/>
      <c r="B6" s="97"/>
      <c r="C6" s="97"/>
      <c r="D6" s="97"/>
      <c r="E6" s="97"/>
      <c r="F6" s="97"/>
      <c r="G6" s="97"/>
      <c r="H6" s="97" t="s">
        <v>56</v>
      </c>
      <c r="I6" s="97"/>
      <c r="J6" s="97"/>
      <c r="K6" s="98"/>
      <c r="L6" s="97" t="s">
        <v>56</v>
      </c>
      <c r="M6" s="97" t="s">
        <v>63</v>
      </c>
      <c r="N6" s="96" t="s">
        <v>64</v>
      </c>
      <c r="O6" s="97" t="s">
        <v>65</v>
      </c>
      <c r="P6" s="98" t="s">
        <v>66</v>
      </c>
      <c r="Q6" s="96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99"/>
      <c r="B8" s="112"/>
      <c r="C8" s="112"/>
      <c r="D8" s="112"/>
      <c r="E8" s="113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ht="21" customHeight="1" spans="1:17">
      <c r="A9" s="100"/>
      <c r="B9" s="112"/>
      <c r="C9" s="112"/>
      <c r="D9" s="112"/>
      <c r="E9" s="113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ht="21" customHeight="1" spans="1:17">
      <c r="A10" s="100"/>
      <c r="B10" s="112"/>
      <c r="C10" s="112"/>
      <c r="D10" s="112"/>
      <c r="E10" s="113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ht="21" customHeight="1" spans="1:17">
      <c r="A11" s="101" t="s">
        <v>173</v>
      </c>
      <c r="B11" s="114"/>
      <c r="C11" s="114"/>
      <c r="D11" s="114"/>
      <c r="E11" s="115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="26" customFormat="1" customHeight="1" spans="1:1">
      <c r="A12" s="26" t="s">
        <v>307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103"/>
      <c r="N1" s="103" t="s">
        <v>319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7"/>
      <c r="E2" s="87"/>
      <c r="F2" s="87"/>
      <c r="G2" s="87"/>
      <c r="H2" s="88"/>
      <c r="I2" s="87"/>
      <c r="J2" s="87"/>
      <c r="K2" s="68"/>
      <c r="L2" s="87"/>
      <c r="M2" s="88"/>
      <c r="N2" s="68"/>
    </row>
    <row r="3" ht="22.5" customHeight="1" spans="1:14">
      <c r="A3" s="75" t="str">
        <f>"单位名称："&amp;"中国人民政治协商会议云南省宜良县委员会"</f>
        <v>单位名称：中国人民政治协商会议云南省宜良县委员会</v>
      </c>
      <c r="B3" s="89"/>
      <c r="C3" s="89"/>
      <c r="D3" s="76"/>
      <c r="E3" s="76"/>
      <c r="F3" s="76"/>
      <c r="G3" s="76"/>
      <c r="H3" s="86"/>
      <c r="I3" s="78"/>
      <c r="J3" s="78"/>
      <c r="K3" s="85"/>
      <c r="L3" s="78"/>
      <c r="M3" s="104"/>
      <c r="N3" s="103" t="s">
        <v>1</v>
      </c>
    </row>
    <row r="4" ht="24" customHeight="1" spans="1:14">
      <c r="A4" s="9" t="s">
        <v>309</v>
      </c>
      <c r="B4" s="90" t="s">
        <v>320</v>
      </c>
      <c r="C4" s="90" t="s">
        <v>321</v>
      </c>
      <c r="D4" s="91" t="s">
        <v>190</v>
      </c>
      <c r="E4" s="91"/>
      <c r="F4" s="91"/>
      <c r="G4" s="91"/>
      <c r="H4" s="92"/>
      <c r="I4" s="91"/>
      <c r="J4" s="91"/>
      <c r="K4" s="82"/>
      <c r="L4" s="91"/>
      <c r="M4" s="92"/>
      <c r="N4" s="83"/>
    </row>
    <row r="5" ht="24" customHeight="1" spans="1:14">
      <c r="A5" s="14"/>
      <c r="B5" s="93"/>
      <c r="C5" s="93"/>
      <c r="D5" s="94" t="s">
        <v>54</v>
      </c>
      <c r="E5" s="94" t="s">
        <v>57</v>
      </c>
      <c r="F5" s="94" t="s">
        <v>315</v>
      </c>
      <c r="G5" s="94" t="s">
        <v>316</v>
      </c>
      <c r="H5" s="95" t="s">
        <v>317</v>
      </c>
      <c r="I5" s="105" t="s">
        <v>318</v>
      </c>
      <c r="J5" s="105"/>
      <c r="K5" s="106"/>
      <c r="L5" s="105"/>
      <c r="M5" s="107"/>
      <c r="N5" s="96"/>
    </row>
    <row r="6" ht="54" customHeight="1" spans="1:14">
      <c r="A6" s="17"/>
      <c r="B6" s="96"/>
      <c r="C6" s="96"/>
      <c r="D6" s="97"/>
      <c r="E6" s="97" t="s">
        <v>56</v>
      </c>
      <c r="F6" s="97"/>
      <c r="G6" s="97"/>
      <c r="H6" s="98"/>
      <c r="I6" s="97" t="s">
        <v>56</v>
      </c>
      <c r="J6" s="97" t="s">
        <v>63</v>
      </c>
      <c r="K6" s="96" t="s">
        <v>64</v>
      </c>
      <c r="L6" s="97" t="s">
        <v>65</v>
      </c>
      <c r="M6" s="98" t="s">
        <v>66</v>
      </c>
      <c r="N6" s="96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9"/>
      <c r="B8" s="100"/>
      <c r="C8" s="10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0"/>
      <c r="B9" s="100"/>
      <c r="C9" s="10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0"/>
      <c r="B10" s="100"/>
      <c r="C10" s="10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1" t="s">
        <v>173</v>
      </c>
      <c r="B11" s="102"/>
      <c r="C11" s="10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="26" customFormat="1" customHeight="1" spans="1:1">
      <c r="A12" s="26" t="s">
        <v>307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C1" workbookViewId="0">
      <selection activeCell="H17" sqref="H17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3"/>
      <c r="W1" s="2"/>
      <c r="X1" s="2"/>
      <c r="Y1" s="2" t="s">
        <v>322</v>
      </c>
    </row>
    <row r="2" ht="41.25" customHeight="1" spans="1:25">
      <c r="A2" s="74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"单位名称："&amp;"中国人民政治协商会议云南省宜良县委员会"</f>
        <v>单位名称：中国人民政治协商会议云南省宜良县委员会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323</v>
      </c>
      <c r="B4" s="10" t="s">
        <v>190</v>
      </c>
      <c r="C4" s="11"/>
      <c r="D4" s="11"/>
      <c r="E4" s="10" t="s">
        <v>324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  <c r="Y4" s="83"/>
    </row>
    <row r="5" ht="40.5" customHeight="1" spans="1:25">
      <c r="A5" s="18"/>
      <c r="B5" s="28" t="s">
        <v>54</v>
      </c>
      <c r="C5" s="9" t="s">
        <v>57</v>
      </c>
      <c r="D5" s="79" t="s">
        <v>315</v>
      </c>
      <c r="E5" s="49" t="s">
        <v>325</v>
      </c>
      <c r="F5" s="49" t="s">
        <v>326</v>
      </c>
      <c r="G5" s="49" t="s">
        <v>327</v>
      </c>
      <c r="H5" s="49" t="s">
        <v>328</v>
      </c>
      <c r="I5" s="49" t="s">
        <v>329</v>
      </c>
      <c r="J5" s="49" t="s">
        <v>330</v>
      </c>
      <c r="K5" s="49" t="s">
        <v>331</v>
      </c>
      <c r="L5" s="49" t="s">
        <v>332</v>
      </c>
      <c r="M5" s="49" t="s">
        <v>333</v>
      </c>
      <c r="N5" s="49" t="s">
        <v>334</v>
      </c>
      <c r="O5" s="49" t="s">
        <v>335</v>
      </c>
      <c r="P5" s="49" t="s">
        <v>336</v>
      </c>
      <c r="Q5" s="49" t="s">
        <v>337</v>
      </c>
      <c r="R5" s="49" t="s">
        <v>338</v>
      </c>
      <c r="S5" s="49" t="s">
        <v>339</v>
      </c>
      <c r="T5" s="49" t="s">
        <v>340</v>
      </c>
      <c r="U5" s="49" t="s">
        <v>341</v>
      </c>
      <c r="V5" s="49" t="s">
        <v>342</v>
      </c>
      <c r="W5" s="49" t="s">
        <v>343</v>
      </c>
      <c r="X5" s="84" t="s">
        <v>344</v>
      </c>
      <c r="Y5" s="84" t="s">
        <v>345</v>
      </c>
    </row>
    <row r="6" ht="19.5" customHeight="1" spans="1:25">
      <c r="A6" s="19">
        <v>1</v>
      </c>
      <c r="B6" s="19">
        <v>2</v>
      </c>
      <c r="C6" s="19">
        <v>3</v>
      </c>
      <c r="D6" s="80">
        <v>4</v>
      </c>
      <c r="E6" s="35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35">
        <v>23</v>
      </c>
      <c r="X6" s="35">
        <v>24</v>
      </c>
      <c r="Y6" s="35">
        <v>25</v>
      </c>
    </row>
    <row r="7" ht="19.5" customHeight="1" spans="1:25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5" customHeight="1" spans="1:25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="26" customFormat="1" customHeight="1" spans="1:1">
      <c r="A9" s="26" t="s">
        <v>307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2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4" sqref="C2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346</v>
      </c>
    </row>
    <row r="2" ht="41.25" customHeight="1" spans="1:10">
      <c r="A2" s="67" t="str">
        <f>"2026"&amp;"年对下转移支付绩效目标表"</f>
        <v>2026年对下转移支付绩效目标表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"单位名称："&amp;"中国人民政治协商会议云南省宜良县委员会"</f>
        <v>单位名称：中国人民政治协商会议云南省宜良县委员会</v>
      </c>
    </row>
    <row r="4" ht="44.25" customHeight="1" spans="1:10">
      <c r="A4" s="69" t="s">
        <v>277</v>
      </c>
      <c r="B4" s="69" t="s">
        <v>278</v>
      </c>
      <c r="C4" s="69" t="s">
        <v>279</v>
      </c>
      <c r="D4" s="69" t="s">
        <v>280</v>
      </c>
      <c r="E4" s="69" t="s">
        <v>281</v>
      </c>
      <c r="F4" s="70" t="s">
        <v>282</v>
      </c>
      <c r="G4" s="69" t="s">
        <v>283</v>
      </c>
      <c r="H4" s="70" t="s">
        <v>284</v>
      </c>
      <c r="I4" s="70" t="s">
        <v>285</v>
      </c>
      <c r="J4" s="69" t="s">
        <v>286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s="26" customFormat="1" ht="14.25" customHeight="1" spans="1:1">
      <c r="A8" s="26" t="s">
        <v>307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$A11:$XFD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347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"单位名称："&amp;"中国人民政治协商会议云南省宜良县委员会"</f>
        <v>单位名称：中国人民政治协商会议云南省宜良县委员会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183</v>
      </c>
      <c r="B4" s="48" t="s">
        <v>348</v>
      </c>
      <c r="C4" s="47" t="s">
        <v>349</v>
      </c>
      <c r="D4" s="47" t="s">
        <v>350</v>
      </c>
      <c r="E4" s="47" t="s">
        <v>351</v>
      </c>
      <c r="F4" s="49" t="s">
        <v>352</v>
      </c>
      <c r="G4" s="35"/>
      <c r="H4" s="47"/>
    </row>
    <row r="5" ht="21" customHeight="1" spans="1:8">
      <c r="A5" s="48"/>
      <c r="B5" s="50"/>
      <c r="C5" s="51"/>
      <c r="D5" s="50"/>
      <c r="E5" s="50"/>
      <c r="F5" s="49" t="s">
        <v>313</v>
      </c>
      <c r="G5" s="49" t="s">
        <v>353</v>
      </c>
      <c r="H5" s="49" t="s">
        <v>354</v>
      </c>
    </row>
    <row r="6" ht="17.25" customHeight="1" spans="1:8">
      <c r="A6" s="52" t="s">
        <v>82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355</v>
      </c>
      <c r="B10" s="60"/>
      <c r="C10" s="61"/>
      <c r="D10" s="64"/>
      <c r="E10" s="64"/>
      <c r="F10" s="65"/>
      <c r="G10" s="66"/>
      <c r="H10" s="66"/>
    </row>
    <row r="11" s="26" customFormat="1" customHeight="1" spans="1:1">
      <c r="A11" s="26" t="s">
        <v>307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"单位名称："&amp;"中国人民政治协商会议云南省宜良县委员会"</f>
        <v>单位名称：中国人民政治协商会议云南省宜良县委员会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264</v>
      </c>
      <c r="B4" s="8" t="s">
        <v>185</v>
      </c>
      <c r="C4" s="8" t="s">
        <v>265</v>
      </c>
      <c r="D4" s="9" t="s">
        <v>186</v>
      </c>
      <c r="E4" s="9" t="s">
        <v>187</v>
      </c>
      <c r="F4" s="9" t="s">
        <v>188</v>
      </c>
      <c r="G4" s="9" t="s">
        <v>189</v>
      </c>
      <c r="H4" s="27" t="s">
        <v>54</v>
      </c>
      <c r="I4" s="10" t="s">
        <v>357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173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s="26" customFormat="1" customHeight="1" spans="1:1">
      <c r="A11" s="26" t="s">
        <v>307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E22" sqref="E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"单位名称："&amp;"中国人民政治协商会议云南省宜良县委员会"</f>
        <v>单位名称：中国人民政治协商会议云南省宜良县委员会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265</v>
      </c>
      <c r="B4" s="8" t="s">
        <v>264</v>
      </c>
      <c r="C4" s="8" t="s">
        <v>185</v>
      </c>
      <c r="D4" s="9" t="s">
        <v>359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11352</v>
      </c>
      <c r="F8" s="22"/>
      <c r="G8" s="22"/>
    </row>
    <row r="9" ht="18.75" customHeight="1" spans="1:7">
      <c r="A9" s="20"/>
      <c r="B9" s="20" t="s">
        <v>360</v>
      </c>
      <c r="C9" s="20" t="s">
        <v>270</v>
      </c>
      <c r="D9" s="20" t="s">
        <v>361</v>
      </c>
      <c r="E9" s="22">
        <v>11352</v>
      </c>
      <c r="F9" s="22"/>
      <c r="G9" s="22"/>
    </row>
    <row r="10" ht="18.75" customHeight="1" spans="1:7">
      <c r="A10" s="23" t="s">
        <v>54</v>
      </c>
      <c r="B10" s="24" t="s">
        <v>362</v>
      </c>
      <c r="C10" s="24"/>
      <c r="D10" s="25"/>
      <c r="E10" s="22">
        <v>11352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"单位名称："&amp;"中国人民政治协商会议云南省宜良县委员会"</f>
        <v>单位名称：中国人民政治协商会议云南省宜良县委员会</v>
      </c>
      <c r="S3" s="45" t="s">
        <v>1</v>
      </c>
    </row>
    <row r="4" ht="21.75" customHeight="1" spans="1:19">
      <c r="A4" s="190" t="s">
        <v>52</v>
      </c>
      <c r="B4" s="191" t="s">
        <v>53</v>
      </c>
      <c r="C4" s="191" t="s">
        <v>54</v>
      </c>
      <c r="D4" s="192" t="s">
        <v>55</v>
      </c>
      <c r="E4" s="192"/>
      <c r="F4" s="192"/>
      <c r="G4" s="192"/>
      <c r="H4" s="192"/>
      <c r="I4" s="129"/>
      <c r="J4" s="192"/>
      <c r="K4" s="192"/>
      <c r="L4" s="192"/>
      <c r="M4" s="192"/>
      <c r="N4" s="200"/>
      <c r="O4" s="192" t="s">
        <v>45</v>
      </c>
      <c r="P4" s="192"/>
      <c r="Q4" s="192"/>
      <c r="R4" s="192"/>
      <c r="S4" s="200"/>
    </row>
    <row r="5" ht="27" customHeight="1" spans="1:19">
      <c r="A5" s="193"/>
      <c r="B5" s="194"/>
      <c r="C5" s="194"/>
      <c r="D5" s="194" t="s">
        <v>56</v>
      </c>
      <c r="E5" s="194" t="s">
        <v>57</v>
      </c>
      <c r="F5" s="194" t="s">
        <v>58</v>
      </c>
      <c r="G5" s="194" t="s">
        <v>59</v>
      </c>
      <c r="H5" s="194" t="s">
        <v>60</v>
      </c>
      <c r="I5" s="201" t="s">
        <v>61</v>
      </c>
      <c r="J5" s="202"/>
      <c r="K5" s="202"/>
      <c r="L5" s="202"/>
      <c r="M5" s="202"/>
      <c r="N5" s="203"/>
      <c r="O5" s="194" t="s">
        <v>56</v>
      </c>
      <c r="P5" s="194" t="s">
        <v>57</v>
      </c>
      <c r="Q5" s="194" t="s">
        <v>58</v>
      </c>
      <c r="R5" s="194" t="s">
        <v>59</v>
      </c>
      <c r="S5" s="194" t="s">
        <v>62</v>
      </c>
    </row>
    <row r="6" ht="30" customHeight="1" spans="1:19">
      <c r="A6" s="195"/>
      <c r="B6" s="196"/>
      <c r="C6" s="115"/>
      <c r="D6" s="115"/>
      <c r="E6" s="115"/>
      <c r="F6" s="115"/>
      <c r="G6" s="115"/>
      <c r="H6" s="115"/>
      <c r="I6" s="72" t="s">
        <v>56</v>
      </c>
      <c r="J6" s="203" t="s">
        <v>63</v>
      </c>
      <c r="K6" s="203" t="s">
        <v>64</v>
      </c>
      <c r="L6" s="203" t="s">
        <v>65</v>
      </c>
      <c r="M6" s="203" t="s">
        <v>66</v>
      </c>
      <c r="N6" s="203" t="s">
        <v>67</v>
      </c>
      <c r="O6" s="204"/>
      <c r="P6" s="204"/>
      <c r="Q6" s="204"/>
      <c r="R6" s="204"/>
      <c r="S6" s="115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2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20" t="s">
        <v>68</v>
      </c>
      <c r="B8" s="20" t="s">
        <v>69</v>
      </c>
      <c r="C8" s="81">
        <v>13502822.56</v>
      </c>
      <c r="D8" s="81">
        <v>13502822.56</v>
      </c>
      <c r="E8" s="81">
        <v>13492822.56</v>
      </c>
      <c r="F8" s="81"/>
      <c r="G8" s="81"/>
      <c r="H8" s="81"/>
      <c r="I8" s="81">
        <v>10000</v>
      </c>
      <c r="J8" s="81"/>
      <c r="K8" s="81"/>
      <c r="L8" s="81"/>
      <c r="M8" s="81"/>
      <c r="N8" s="81">
        <v>10000</v>
      </c>
      <c r="O8" s="81"/>
      <c r="P8" s="81"/>
      <c r="Q8" s="81"/>
      <c r="R8" s="81"/>
      <c r="S8" s="81"/>
    </row>
    <row r="9" ht="18" customHeight="1" spans="1:19">
      <c r="A9" s="198" t="s">
        <v>70</v>
      </c>
      <c r="B9" s="198" t="s">
        <v>69</v>
      </c>
      <c r="C9" s="81">
        <v>13502822.56</v>
      </c>
      <c r="D9" s="81">
        <v>13502822.56</v>
      </c>
      <c r="E9" s="81">
        <v>13492822.56</v>
      </c>
      <c r="F9" s="81"/>
      <c r="G9" s="81"/>
      <c r="H9" s="81"/>
      <c r="I9" s="81">
        <v>10000</v>
      </c>
      <c r="J9" s="81"/>
      <c r="K9" s="81"/>
      <c r="L9" s="81"/>
      <c r="M9" s="81"/>
      <c r="N9" s="81">
        <v>10000</v>
      </c>
      <c r="O9" s="81"/>
      <c r="P9" s="81"/>
      <c r="Q9" s="81"/>
      <c r="R9" s="81"/>
      <c r="S9" s="81"/>
    </row>
    <row r="10" ht="18" customHeight="1" spans="1:19">
      <c r="A10" s="48" t="s">
        <v>54</v>
      </c>
      <c r="B10" s="199"/>
      <c r="C10" s="81">
        <v>13502822.56</v>
      </c>
      <c r="D10" s="81">
        <v>13502822.56</v>
      </c>
      <c r="E10" s="81">
        <v>13492822.56</v>
      </c>
      <c r="F10" s="81"/>
      <c r="G10" s="81"/>
      <c r="H10" s="81"/>
      <c r="I10" s="81">
        <v>10000</v>
      </c>
      <c r="J10" s="81"/>
      <c r="K10" s="81"/>
      <c r="L10" s="81"/>
      <c r="M10" s="81"/>
      <c r="N10" s="81">
        <v>10000</v>
      </c>
      <c r="O10" s="81"/>
      <c r="P10" s="81"/>
      <c r="Q10" s="81"/>
      <c r="R10" s="81"/>
      <c r="S10" s="8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"单位名称："&amp;"中国人民政治协商会议云南省宜良县委员会"</f>
        <v>单位名称：中国人民政治协商会议云南省宜良县委员会</v>
      </c>
      <c r="O3" s="45" t="s">
        <v>1</v>
      </c>
    </row>
    <row r="4" ht="27" customHeight="1" spans="1:15">
      <c r="A4" s="176" t="s">
        <v>72</v>
      </c>
      <c r="B4" s="176" t="s">
        <v>73</v>
      </c>
      <c r="C4" s="176" t="s">
        <v>54</v>
      </c>
      <c r="D4" s="177" t="s">
        <v>57</v>
      </c>
      <c r="E4" s="178"/>
      <c r="F4" s="179"/>
      <c r="G4" s="180" t="s">
        <v>58</v>
      </c>
      <c r="H4" s="180" t="s">
        <v>59</v>
      </c>
      <c r="I4" s="180" t="s">
        <v>74</v>
      </c>
      <c r="J4" s="177" t="s">
        <v>61</v>
      </c>
      <c r="K4" s="178"/>
      <c r="L4" s="178"/>
      <c r="M4" s="178"/>
      <c r="N4" s="187"/>
      <c r="O4" s="188"/>
    </row>
    <row r="5" ht="42" customHeight="1" spans="1:15">
      <c r="A5" s="181"/>
      <c r="B5" s="181"/>
      <c r="C5" s="182"/>
      <c r="D5" s="183" t="s">
        <v>56</v>
      </c>
      <c r="E5" s="183" t="s">
        <v>75</v>
      </c>
      <c r="F5" s="183" t="s">
        <v>76</v>
      </c>
      <c r="G5" s="182"/>
      <c r="H5" s="182"/>
      <c r="I5" s="189"/>
      <c r="J5" s="183" t="s">
        <v>56</v>
      </c>
      <c r="K5" s="170" t="s">
        <v>77</v>
      </c>
      <c r="L5" s="170" t="s">
        <v>78</v>
      </c>
      <c r="M5" s="170" t="s">
        <v>79</v>
      </c>
      <c r="N5" s="170" t="s">
        <v>80</v>
      </c>
      <c r="O5" s="170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1">
        <v>9314675</v>
      </c>
      <c r="D7" s="81">
        <v>9304675</v>
      </c>
      <c r="E7" s="81">
        <v>9304675</v>
      </c>
      <c r="F7" s="81"/>
      <c r="G7" s="81"/>
      <c r="H7" s="81"/>
      <c r="I7" s="81"/>
      <c r="J7" s="81">
        <v>10000</v>
      </c>
      <c r="K7" s="81"/>
      <c r="L7" s="81"/>
      <c r="M7" s="81"/>
      <c r="N7" s="81"/>
      <c r="O7" s="81">
        <v>10000</v>
      </c>
    </row>
    <row r="8" ht="21" customHeight="1" spans="1:15">
      <c r="A8" s="184" t="s">
        <v>99</v>
      </c>
      <c r="B8" s="184" t="s">
        <v>100</v>
      </c>
      <c r="C8" s="81">
        <v>9314675</v>
      </c>
      <c r="D8" s="81">
        <v>9304675</v>
      </c>
      <c r="E8" s="81">
        <v>9304675</v>
      </c>
      <c r="F8" s="81"/>
      <c r="G8" s="81"/>
      <c r="H8" s="81"/>
      <c r="I8" s="81"/>
      <c r="J8" s="81">
        <v>10000</v>
      </c>
      <c r="K8" s="81"/>
      <c r="L8" s="81"/>
      <c r="M8" s="81"/>
      <c r="N8" s="81"/>
      <c r="O8" s="81">
        <v>10000</v>
      </c>
    </row>
    <row r="9" ht="21" customHeight="1" spans="1:15">
      <c r="A9" s="185" t="s">
        <v>101</v>
      </c>
      <c r="B9" s="185" t="s">
        <v>102</v>
      </c>
      <c r="C9" s="81">
        <v>9304675</v>
      </c>
      <c r="D9" s="81">
        <v>9304675</v>
      </c>
      <c r="E9" s="81">
        <v>9304675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5" t="s">
        <v>103</v>
      </c>
      <c r="B10" s="185" t="s">
        <v>104</v>
      </c>
      <c r="C10" s="81">
        <v>10000</v>
      </c>
      <c r="D10" s="81"/>
      <c r="E10" s="81"/>
      <c r="F10" s="81"/>
      <c r="G10" s="81"/>
      <c r="H10" s="81"/>
      <c r="I10" s="81"/>
      <c r="J10" s="81">
        <v>10000</v>
      </c>
      <c r="K10" s="81"/>
      <c r="L10" s="81"/>
      <c r="M10" s="81"/>
      <c r="N10" s="81"/>
      <c r="O10" s="81">
        <v>10000</v>
      </c>
    </row>
    <row r="11" ht="21" customHeight="1" spans="1:15">
      <c r="A11" s="56" t="s">
        <v>105</v>
      </c>
      <c r="B11" s="56" t="s">
        <v>106</v>
      </c>
      <c r="C11" s="81">
        <v>2456030.24</v>
      </c>
      <c r="D11" s="81">
        <v>2456030.24</v>
      </c>
      <c r="E11" s="81">
        <v>2444678.24</v>
      </c>
      <c r="F11" s="81">
        <v>11352</v>
      </c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84" t="s">
        <v>107</v>
      </c>
      <c r="B12" s="184" t="s">
        <v>108</v>
      </c>
      <c r="C12" s="81">
        <v>2444678.24</v>
      </c>
      <c r="D12" s="81">
        <v>2444678.24</v>
      </c>
      <c r="E12" s="81">
        <v>2444678.24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85" t="s">
        <v>109</v>
      </c>
      <c r="B13" s="185" t="s">
        <v>110</v>
      </c>
      <c r="C13" s="81">
        <v>417600</v>
      </c>
      <c r="D13" s="81">
        <v>417600</v>
      </c>
      <c r="E13" s="81">
        <v>417600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85" t="s">
        <v>111</v>
      </c>
      <c r="B14" s="185" t="s">
        <v>112</v>
      </c>
      <c r="C14" s="81">
        <v>987078.24</v>
      </c>
      <c r="D14" s="81">
        <v>987078.24</v>
      </c>
      <c r="E14" s="81">
        <v>987078.24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5" t="s">
        <v>113</v>
      </c>
      <c r="B15" s="185" t="s">
        <v>114</v>
      </c>
      <c r="C15" s="81">
        <v>1040000</v>
      </c>
      <c r="D15" s="81">
        <v>1040000</v>
      </c>
      <c r="E15" s="81">
        <v>1040000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4" t="s">
        <v>115</v>
      </c>
      <c r="B16" s="184" t="s">
        <v>116</v>
      </c>
      <c r="C16" s="81">
        <v>11352</v>
      </c>
      <c r="D16" s="81">
        <v>11352</v>
      </c>
      <c r="E16" s="81"/>
      <c r="F16" s="81">
        <v>11352</v>
      </c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85" t="s">
        <v>117</v>
      </c>
      <c r="B17" s="185" t="s">
        <v>118</v>
      </c>
      <c r="C17" s="81">
        <v>11352</v>
      </c>
      <c r="D17" s="81">
        <v>11352</v>
      </c>
      <c r="E17" s="81"/>
      <c r="F17" s="81">
        <v>11352</v>
      </c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56" t="s">
        <v>119</v>
      </c>
      <c r="B18" s="56" t="s">
        <v>120</v>
      </c>
      <c r="C18" s="81">
        <v>991808.32</v>
      </c>
      <c r="D18" s="81">
        <v>991808.32</v>
      </c>
      <c r="E18" s="81">
        <v>991808.32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84" t="s">
        <v>121</v>
      </c>
      <c r="B19" s="184" t="s">
        <v>122</v>
      </c>
      <c r="C19" s="81">
        <v>991808.32</v>
      </c>
      <c r="D19" s="81">
        <v>991808.32</v>
      </c>
      <c r="E19" s="81">
        <v>991808.32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85" t="s">
        <v>123</v>
      </c>
      <c r="B20" s="185" t="s">
        <v>124</v>
      </c>
      <c r="C20" s="81">
        <v>525025.88</v>
      </c>
      <c r="D20" s="81">
        <v>525025.88</v>
      </c>
      <c r="E20" s="81">
        <v>525025.88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85" t="s">
        <v>125</v>
      </c>
      <c r="B21" s="185" t="s">
        <v>126</v>
      </c>
      <c r="C21" s="81">
        <v>447862.44</v>
      </c>
      <c r="D21" s="81">
        <v>447862.44</v>
      </c>
      <c r="E21" s="81">
        <v>447862.44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85" t="s">
        <v>127</v>
      </c>
      <c r="B22" s="185" t="s">
        <v>128</v>
      </c>
      <c r="C22" s="81">
        <v>18920</v>
      </c>
      <c r="D22" s="81">
        <v>18920</v>
      </c>
      <c r="E22" s="81">
        <v>18920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56" t="s">
        <v>129</v>
      </c>
      <c r="B23" s="56" t="s">
        <v>130</v>
      </c>
      <c r="C23" s="81">
        <v>740309</v>
      </c>
      <c r="D23" s="81">
        <v>740309</v>
      </c>
      <c r="E23" s="81">
        <v>740309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84" t="s">
        <v>131</v>
      </c>
      <c r="B24" s="184" t="s">
        <v>132</v>
      </c>
      <c r="C24" s="81">
        <v>740309</v>
      </c>
      <c r="D24" s="81">
        <v>740309</v>
      </c>
      <c r="E24" s="81">
        <v>740309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85" t="s">
        <v>133</v>
      </c>
      <c r="B25" s="185" t="s">
        <v>134</v>
      </c>
      <c r="C25" s="81">
        <v>740309</v>
      </c>
      <c r="D25" s="81">
        <v>740309</v>
      </c>
      <c r="E25" s="81">
        <v>740309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86" t="s">
        <v>54</v>
      </c>
      <c r="B26" s="34"/>
      <c r="C26" s="81">
        <v>13502822.56</v>
      </c>
      <c r="D26" s="81">
        <v>13492822.56</v>
      </c>
      <c r="E26" s="81">
        <v>13481470.56</v>
      </c>
      <c r="F26" s="81">
        <v>11352</v>
      </c>
      <c r="G26" s="81"/>
      <c r="H26" s="81"/>
      <c r="I26" s="81"/>
      <c r="J26" s="81">
        <v>10000</v>
      </c>
      <c r="K26" s="81"/>
      <c r="L26" s="81"/>
      <c r="M26" s="81"/>
      <c r="N26" s="81"/>
      <c r="O26" s="81">
        <v>10000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135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"单位名称："&amp;"中国人民政治协商会议云南省宜良县委员会"</f>
        <v>单位名称：中国人民政治协商会议云南省宜良县委员会</v>
      </c>
      <c r="B3" s="169"/>
      <c r="D3" s="45" t="s">
        <v>1</v>
      </c>
    </row>
    <row r="4" ht="17.25" customHeight="1" spans="1:4">
      <c r="A4" s="170" t="s">
        <v>2</v>
      </c>
      <c r="B4" s="171"/>
      <c r="C4" s="170" t="s">
        <v>3</v>
      </c>
      <c r="D4" s="171"/>
    </row>
    <row r="5" ht="18.75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6.5" customHeight="1" spans="1:4">
      <c r="A6" s="172" t="s">
        <v>136</v>
      </c>
      <c r="B6" s="81">
        <v>13492822.56</v>
      </c>
      <c r="C6" s="172" t="s">
        <v>137</v>
      </c>
      <c r="D6" s="81">
        <v>13492822.56</v>
      </c>
    </row>
    <row r="7" ht="16.5" customHeight="1" spans="1:4">
      <c r="A7" s="172" t="s">
        <v>138</v>
      </c>
      <c r="B7" s="81">
        <v>13492822.56</v>
      </c>
      <c r="C7" s="172" t="s">
        <v>139</v>
      </c>
      <c r="D7" s="81">
        <v>9304675</v>
      </c>
    </row>
    <row r="8" ht="16.5" customHeight="1" spans="1:4">
      <c r="A8" s="172" t="s">
        <v>140</v>
      </c>
      <c r="B8" s="81"/>
      <c r="C8" s="172" t="s">
        <v>141</v>
      </c>
      <c r="D8" s="81"/>
    </row>
    <row r="9" ht="16.5" customHeight="1" spans="1:4">
      <c r="A9" s="172" t="s">
        <v>142</v>
      </c>
      <c r="B9" s="81"/>
      <c r="C9" s="172" t="s">
        <v>143</v>
      </c>
      <c r="D9" s="81"/>
    </row>
    <row r="10" ht="16.5" customHeight="1" spans="1:4">
      <c r="A10" s="172" t="s">
        <v>144</v>
      </c>
      <c r="B10" s="81"/>
      <c r="C10" s="172" t="s">
        <v>145</v>
      </c>
      <c r="D10" s="81"/>
    </row>
    <row r="11" ht="16.5" customHeight="1" spans="1:4">
      <c r="A11" s="172" t="s">
        <v>138</v>
      </c>
      <c r="B11" s="81"/>
      <c r="C11" s="172" t="s">
        <v>146</v>
      </c>
      <c r="D11" s="81"/>
    </row>
    <row r="12" ht="16.5" customHeight="1" spans="1:4">
      <c r="A12" s="63" t="s">
        <v>140</v>
      </c>
      <c r="B12" s="81"/>
      <c r="C12" s="71" t="s">
        <v>147</v>
      </c>
      <c r="D12" s="81"/>
    </row>
    <row r="13" ht="16.5" customHeight="1" spans="1:4">
      <c r="A13" s="63" t="s">
        <v>142</v>
      </c>
      <c r="B13" s="81"/>
      <c r="C13" s="71" t="s">
        <v>148</v>
      </c>
      <c r="D13" s="81"/>
    </row>
    <row r="14" ht="16.5" customHeight="1" spans="1:4">
      <c r="A14" s="173"/>
      <c r="B14" s="81"/>
      <c r="C14" s="71" t="s">
        <v>149</v>
      </c>
      <c r="D14" s="81">
        <v>2456030.24</v>
      </c>
    </row>
    <row r="15" ht="16.5" customHeight="1" spans="1:4">
      <c r="A15" s="173"/>
      <c r="B15" s="81"/>
      <c r="C15" s="71" t="s">
        <v>150</v>
      </c>
      <c r="D15" s="81">
        <v>991808.32</v>
      </c>
    </row>
    <row r="16" ht="16.5" customHeight="1" spans="1:4">
      <c r="A16" s="173"/>
      <c r="B16" s="81"/>
      <c r="C16" s="71" t="s">
        <v>151</v>
      </c>
      <c r="D16" s="81"/>
    </row>
    <row r="17" ht="16.5" customHeight="1" spans="1:4">
      <c r="A17" s="173"/>
      <c r="B17" s="81"/>
      <c r="C17" s="71" t="s">
        <v>152</v>
      </c>
      <c r="D17" s="81"/>
    </row>
    <row r="18" ht="16.5" customHeight="1" spans="1:4">
      <c r="A18" s="173"/>
      <c r="B18" s="81"/>
      <c r="C18" s="71" t="s">
        <v>153</v>
      </c>
      <c r="D18" s="81"/>
    </row>
    <row r="19" ht="16.5" customHeight="1" spans="1:4">
      <c r="A19" s="173"/>
      <c r="B19" s="81"/>
      <c r="C19" s="71" t="s">
        <v>154</v>
      </c>
      <c r="D19" s="81"/>
    </row>
    <row r="20" ht="16.5" customHeight="1" spans="1:4">
      <c r="A20" s="173"/>
      <c r="B20" s="81"/>
      <c r="C20" s="71" t="s">
        <v>155</v>
      </c>
      <c r="D20" s="81"/>
    </row>
    <row r="21" ht="16.5" customHeight="1" spans="1:4">
      <c r="A21" s="173"/>
      <c r="B21" s="81"/>
      <c r="C21" s="71" t="s">
        <v>156</v>
      </c>
      <c r="D21" s="81"/>
    </row>
    <row r="22" ht="16.5" customHeight="1" spans="1:4">
      <c r="A22" s="173"/>
      <c r="B22" s="81"/>
      <c r="C22" s="71" t="s">
        <v>157</v>
      </c>
      <c r="D22" s="81"/>
    </row>
    <row r="23" ht="16.5" customHeight="1" spans="1:4">
      <c r="A23" s="173"/>
      <c r="B23" s="81"/>
      <c r="C23" s="71" t="s">
        <v>158</v>
      </c>
      <c r="D23" s="81"/>
    </row>
    <row r="24" ht="16.5" customHeight="1" spans="1:4">
      <c r="A24" s="173"/>
      <c r="B24" s="81"/>
      <c r="C24" s="71" t="s">
        <v>159</v>
      </c>
      <c r="D24" s="81"/>
    </row>
    <row r="25" ht="16.5" customHeight="1" spans="1:4">
      <c r="A25" s="173"/>
      <c r="B25" s="81"/>
      <c r="C25" s="71" t="s">
        <v>160</v>
      </c>
      <c r="D25" s="81">
        <v>740309</v>
      </c>
    </row>
    <row r="26" ht="16.5" customHeight="1" spans="1:4">
      <c r="A26" s="173"/>
      <c r="B26" s="81"/>
      <c r="C26" s="71" t="s">
        <v>161</v>
      </c>
      <c r="D26" s="81"/>
    </row>
    <row r="27" ht="16.5" customHeight="1" spans="1:4">
      <c r="A27" s="173"/>
      <c r="B27" s="81"/>
      <c r="C27" s="71" t="s">
        <v>162</v>
      </c>
      <c r="D27" s="81"/>
    </row>
    <row r="28" ht="16.5" customHeight="1" spans="1:4">
      <c r="A28" s="173"/>
      <c r="B28" s="81"/>
      <c r="C28" s="71" t="s">
        <v>163</v>
      </c>
      <c r="D28" s="81"/>
    </row>
    <row r="29" ht="16.5" customHeight="1" spans="1:4">
      <c r="A29" s="173"/>
      <c r="B29" s="81"/>
      <c r="C29" s="71" t="s">
        <v>164</v>
      </c>
      <c r="D29" s="81"/>
    </row>
    <row r="30" ht="16.5" customHeight="1" spans="1:4">
      <c r="A30" s="173"/>
      <c r="B30" s="81"/>
      <c r="C30" s="71" t="s">
        <v>165</v>
      </c>
      <c r="D30" s="81"/>
    </row>
    <row r="31" ht="16.5" customHeight="1" spans="1:4">
      <c r="A31" s="173"/>
      <c r="B31" s="81"/>
      <c r="C31" s="63" t="s">
        <v>166</v>
      </c>
      <c r="D31" s="81"/>
    </row>
    <row r="32" ht="16.5" customHeight="1" spans="1:4">
      <c r="A32" s="173"/>
      <c r="B32" s="81"/>
      <c r="C32" s="63" t="s">
        <v>167</v>
      </c>
      <c r="D32" s="81"/>
    </row>
    <row r="33" ht="16.5" customHeight="1" spans="1:4">
      <c r="A33" s="173"/>
      <c r="B33" s="81"/>
      <c r="C33" s="29" t="s">
        <v>168</v>
      </c>
      <c r="D33" s="81"/>
    </row>
    <row r="34" ht="15" customHeight="1" spans="1:4">
      <c r="A34" s="174" t="s">
        <v>49</v>
      </c>
      <c r="B34" s="175">
        <v>13492822.56</v>
      </c>
      <c r="C34" s="174" t="s">
        <v>50</v>
      </c>
      <c r="D34" s="175">
        <v>13492822.56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73"/>
      <c r="G1" s="139" t="s">
        <v>169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"单位名称："&amp;"中国人民政治协商会议云南省宜良县委员会"</f>
        <v>单位名称：中国人民政治协商会议云南省宜良县委员会</v>
      </c>
      <c r="F3" s="119"/>
      <c r="G3" s="139" t="s">
        <v>1</v>
      </c>
    </row>
    <row r="4" ht="20.25" customHeight="1" spans="1:7">
      <c r="A4" s="165" t="s">
        <v>170</v>
      </c>
      <c r="B4" s="166"/>
      <c r="C4" s="123" t="s">
        <v>54</v>
      </c>
      <c r="D4" s="144" t="s">
        <v>75</v>
      </c>
      <c r="E4" s="11"/>
      <c r="F4" s="12"/>
      <c r="G4" s="136" t="s">
        <v>76</v>
      </c>
    </row>
    <row r="5" ht="20.25" customHeight="1" spans="1:7">
      <c r="A5" s="167" t="s">
        <v>72</v>
      </c>
      <c r="B5" s="167" t="s">
        <v>73</v>
      </c>
      <c r="C5" s="18"/>
      <c r="D5" s="128" t="s">
        <v>56</v>
      </c>
      <c r="E5" s="128" t="s">
        <v>171</v>
      </c>
      <c r="F5" s="128" t="s">
        <v>172</v>
      </c>
      <c r="G5" s="138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81">
        <v>9304675</v>
      </c>
      <c r="D7" s="81">
        <v>9304675</v>
      </c>
      <c r="E7" s="81">
        <v>6792975</v>
      </c>
      <c r="F7" s="81">
        <v>2511700</v>
      </c>
      <c r="G7" s="81"/>
    </row>
    <row r="8" ht="18" customHeight="1" spans="1:7">
      <c r="A8" s="132" t="s">
        <v>99</v>
      </c>
      <c r="B8" s="132" t="s">
        <v>100</v>
      </c>
      <c r="C8" s="81">
        <v>9304675</v>
      </c>
      <c r="D8" s="81">
        <v>9304675</v>
      </c>
      <c r="E8" s="81">
        <v>6792975</v>
      </c>
      <c r="F8" s="81">
        <v>2511700</v>
      </c>
      <c r="G8" s="81"/>
    </row>
    <row r="9" ht="18" customHeight="1" spans="1:7">
      <c r="A9" s="133" t="s">
        <v>101</v>
      </c>
      <c r="B9" s="133" t="s">
        <v>102</v>
      </c>
      <c r="C9" s="81">
        <v>9304675</v>
      </c>
      <c r="D9" s="81">
        <v>9304675</v>
      </c>
      <c r="E9" s="81">
        <v>6792975</v>
      </c>
      <c r="F9" s="81">
        <v>2511700</v>
      </c>
      <c r="G9" s="81"/>
    </row>
    <row r="10" ht="18" customHeight="1" spans="1:7">
      <c r="A10" s="29" t="s">
        <v>105</v>
      </c>
      <c r="B10" s="29" t="s">
        <v>106</v>
      </c>
      <c r="C10" s="81">
        <v>2456030.24</v>
      </c>
      <c r="D10" s="81">
        <v>2444678.24</v>
      </c>
      <c r="E10" s="81">
        <v>2444678.24</v>
      </c>
      <c r="F10" s="81"/>
      <c r="G10" s="81">
        <v>11352</v>
      </c>
    </row>
    <row r="11" ht="18" customHeight="1" spans="1:7">
      <c r="A11" s="132" t="s">
        <v>107</v>
      </c>
      <c r="B11" s="132" t="s">
        <v>108</v>
      </c>
      <c r="C11" s="81">
        <v>2444678.24</v>
      </c>
      <c r="D11" s="81">
        <v>2444678.24</v>
      </c>
      <c r="E11" s="81">
        <v>2444678.24</v>
      </c>
      <c r="F11" s="81"/>
      <c r="G11" s="81"/>
    </row>
    <row r="12" ht="18" customHeight="1" spans="1:7">
      <c r="A12" s="133" t="s">
        <v>109</v>
      </c>
      <c r="B12" s="133" t="s">
        <v>110</v>
      </c>
      <c r="C12" s="81">
        <v>417600</v>
      </c>
      <c r="D12" s="81">
        <v>417600</v>
      </c>
      <c r="E12" s="81">
        <v>417600</v>
      </c>
      <c r="F12" s="81"/>
      <c r="G12" s="81"/>
    </row>
    <row r="13" ht="18" customHeight="1" spans="1:7">
      <c r="A13" s="133" t="s">
        <v>111</v>
      </c>
      <c r="B13" s="133" t="s">
        <v>112</v>
      </c>
      <c r="C13" s="81">
        <v>987078.24</v>
      </c>
      <c r="D13" s="81">
        <v>987078.24</v>
      </c>
      <c r="E13" s="81">
        <v>987078.24</v>
      </c>
      <c r="F13" s="81"/>
      <c r="G13" s="81"/>
    </row>
    <row r="14" ht="18" customHeight="1" spans="1:7">
      <c r="A14" s="133" t="s">
        <v>113</v>
      </c>
      <c r="B14" s="133" t="s">
        <v>114</v>
      </c>
      <c r="C14" s="81">
        <v>1040000</v>
      </c>
      <c r="D14" s="81">
        <v>1040000</v>
      </c>
      <c r="E14" s="81">
        <v>1040000</v>
      </c>
      <c r="F14" s="81"/>
      <c r="G14" s="81"/>
    </row>
    <row r="15" ht="18" customHeight="1" spans="1:7">
      <c r="A15" s="132" t="s">
        <v>115</v>
      </c>
      <c r="B15" s="132" t="s">
        <v>116</v>
      </c>
      <c r="C15" s="81">
        <v>11352</v>
      </c>
      <c r="D15" s="81"/>
      <c r="E15" s="81"/>
      <c r="F15" s="81"/>
      <c r="G15" s="81">
        <v>11352</v>
      </c>
    </row>
    <row r="16" ht="18" customHeight="1" spans="1:7">
      <c r="A16" s="133" t="s">
        <v>117</v>
      </c>
      <c r="B16" s="133" t="s">
        <v>118</v>
      </c>
      <c r="C16" s="81">
        <v>11352</v>
      </c>
      <c r="D16" s="81"/>
      <c r="E16" s="81"/>
      <c r="F16" s="81"/>
      <c r="G16" s="81">
        <v>11352</v>
      </c>
    </row>
    <row r="17" ht="18" customHeight="1" spans="1:7">
      <c r="A17" s="29" t="s">
        <v>119</v>
      </c>
      <c r="B17" s="29" t="s">
        <v>120</v>
      </c>
      <c r="C17" s="81">
        <v>991808.32</v>
      </c>
      <c r="D17" s="81">
        <v>991808.32</v>
      </c>
      <c r="E17" s="81">
        <v>991808.32</v>
      </c>
      <c r="F17" s="81"/>
      <c r="G17" s="81"/>
    </row>
    <row r="18" ht="18" customHeight="1" spans="1:7">
      <c r="A18" s="132" t="s">
        <v>121</v>
      </c>
      <c r="B18" s="132" t="s">
        <v>122</v>
      </c>
      <c r="C18" s="81">
        <v>991808.32</v>
      </c>
      <c r="D18" s="81">
        <v>991808.32</v>
      </c>
      <c r="E18" s="81">
        <v>991808.32</v>
      </c>
      <c r="F18" s="81"/>
      <c r="G18" s="81"/>
    </row>
    <row r="19" ht="18" customHeight="1" spans="1:7">
      <c r="A19" s="133" t="s">
        <v>123</v>
      </c>
      <c r="B19" s="133" t="s">
        <v>124</v>
      </c>
      <c r="C19" s="81">
        <v>525025.88</v>
      </c>
      <c r="D19" s="81">
        <v>525025.88</v>
      </c>
      <c r="E19" s="81">
        <v>525025.88</v>
      </c>
      <c r="F19" s="81"/>
      <c r="G19" s="81"/>
    </row>
    <row r="20" ht="18" customHeight="1" spans="1:7">
      <c r="A20" s="133" t="s">
        <v>125</v>
      </c>
      <c r="B20" s="133" t="s">
        <v>126</v>
      </c>
      <c r="C20" s="81">
        <v>447862.44</v>
      </c>
      <c r="D20" s="81">
        <v>447862.44</v>
      </c>
      <c r="E20" s="81">
        <v>447862.44</v>
      </c>
      <c r="F20" s="81"/>
      <c r="G20" s="81"/>
    </row>
    <row r="21" ht="18" customHeight="1" spans="1:7">
      <c r="A21" s="133" t="s">
        <v>127</v>
      </c>
      <c r="B21" s="133" t="s">
        <v>128</v>
      </c>
      <c r="C21" s="81">
        <v>18920</v>
      </c>
      <c r="D21" s="81">
        <v>18920</v>
      </c>
      <c r="E21" s="81">
        <v>18920</v>
      </c>
      <c r="F21" s="81"/>
      <c r="G21" s="81"/>
    </row>
    <row r="22" ht="18" customHeight="1" spans="1:7">
      <c r="A22" s="29" t="s">
        <v>129</v>
      </c>
      <c r="B22" s="29" t="s">
        <v>130</v>
      </c>
      <c r="C22" s="81">
        <v>740309</v>
      </c>
      <c r="D22" s="81">
        <v>740309</v>
      </c>
      <c r="E22" s="81">
        <v>740309</v>
      </c>
      <c r="F22" s="81"/>
      <c r="G22" s="81"/>
    </row>
    <row r="23" ht="18" customHeight="1" spans="1:7">
      <c r="A23" s="132" t="s">
        <v>131</v>
      </c>
      <c r="B23" s="132" t="s">
        <v>132</v>
      </c>
      <c r="C23" s="81">
        <v>740309</v>
      </c>
      <c r="D23" s="81">
        <v>740309</v>
      </c>
      <c r="E23" s="81">
        <v>740309</v>
      </c>
      <c r="F23" s="81"/>
      <c r="G23" s="81"/>
    </row>
    <row r="24" ht="18" customHeight="1" spans="1:7">
      <c r="A24" s="133" t="s">
        <v>133</v>
      </c>
      <c r="B24" s="133" t="s">
        <v>134</v>
      </c>
      <c r="C24" s="81">
        <v>740309</v>
      </c>
      <c r="D24" s="81">
        <v>740309</v>
      </c>
      <c r="E24" s="81">
        <v>740309</v>
      </c>
      <c r="F24" s="81"/>
      <c r="G24" s="81"/>
    </row>
    <row r="25" ht="18" customHeight="1" spans="1:7">
      <c r="A25" s="80" t="s">
        <v>173</v>
      </c>
      <c r="B25" s="168" t="s">
        <v>173</v>
      </c>
      <c r="C25" s="81">
        <v>13492822.56</v>
      </c>
      <c r="D25" s="81">
        <v>13481470.56</v>
      </c>
      <c r="E25" s="81">
        <v>10969770.56</v>
      </c>
      <c r="F25" s="81">
        <v>2511700</v>
      </c>
      <c r="G25" s="81">
        <v>11352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D14" sqref="D14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60" t="s">
        <v>174</v>
      </c>
    </row>
    <row r="2" ht="41.25" customHeight="1" spans="1:6">
      <c r="A2" s="16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"单位名称："&amp;"中国人民政治协商会议云南省宜良县委员会"</f>
        <v>单位名称：中国人民政治协商会议云南省宜良县委员会</v>
      </c>
      <c r="B3" s="162"/>
      <c r="D3" s="42"/>
      <c r="E3" s="41"/>
      <c r="F3" s="46" t="s">
        <v>1</v>
      </c>
    </row>
    <row r="4" ht="27" customHeight="1" spans="1:6">
      <c r="A4" s="47" t="s">
        <v>175</v>
      </c>
      <c r="B4" s="47" t="s">
        <v>176</v>
      </c>
      <c r="C4" s="48" t="s">
        <v>177</v>
      </c>
      <c r="D4" s="47"/>
      <c r="E4" s="49"/>
      <c r="F4" s="47" t="s">
        <v>178</v>
      </c>
    </row>
    <row r="5" ht="28.5" customHeight="1" spans="1:6">
      <c r="A5" s="163"/>
      <c r="B5" s="51"/>
      <c r="C5" s="49" t="s">
        <v>56</v>
      </c>
      <c r="D5" s="49" t="s">
        <v>179</v>
      </c>
      <c r="E5" s="49" t="s">
        <v>180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1">
        <v>41760</v>
      </c>
      <c r="B7" s="81"/>
      <c r="C7" s="81">
        <v>28000</v>
      </c>
      <c r="D7" s="81"/>
      <c r="E7" s="81">
        <v>28000</v>
      </c>
      <c r="F7" s="81">
        <v>13760</v>
      </c>
    </row>
    <row r="8" s="26" customFormat="1" ht="55" customHeight="1" spans="1:6">
      <c r="A8" s="164" t="s">
        <v>181</v>
      </c>
      <c r="B8" s="164"/>
      <c r="C8" s="164"/>
      <c r="D8" s="164"/>
      <c r="E8" s="164"/>
      <c r="F8" s="164"/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A13" workbookViewId="0">
      <selection activeCell="J14" sqref="J14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8.7083333333333" customWidth="1"/>
    <col min="9" max="9" width="18.7083333333333" style="140" customWidth="1"/>
    <col min="10" max="23" width="18.7083333333333" customWidth="1"/>
  </cols>
  <sheetData>
    <row r="1" ht="13.5" customHeight="1" spans="2:23">
      <c r="B1" s="141"/>
      <c r="D1" s="142"/>
      <c r="E1" s="142"/>
      <c r="F1" s="142"/>
      <c r="G1" s="142"/>
      <c r="H1" s="85"/>
      <c r="I1" s="149"/>
      <c r="J1" s="85"/>
      <c r="K1" s="85"/>
      <c r="L1" s="85"/>
      <c r="M1" s="85"/>
      <c r="Q1" s="85"/>
      <c r="U1" s="141"/>
      <c r="W1" s="2" t="s">
        <v>182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150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"单位名称："&amp;"中国人民政治协商会议云南省宜良县委员会"</f>
        <v>单位名称：中国人民政治协商会议云南省宜良县委员会</v>
      </c>
      <c r="B3" s="143"/>
      <c r="C3" s="143"/>
      <c r="D3" s="143"/>
      <c r="E3" s="143"/>
      <c r="F3" s="143"/>
      <c r="G3" s="143"/>
      <c r="H3" s="89"/>
      <c r="I3" s="151"/>
      <c r="J3" s="89"/>
      <c r="K3" s="89"/>
      <c r="L3" s="89"/>
      <c r="M3" s="89"/>
      <c r="N3" s="6"/>
      <c r="O3" s="6"/>
      <c r="P3" s="6"/>
      <c r="Q3" s="89"/>
      <c r="U3" s="141"/>
      <c r="W3" s="2" t="s">
        <v>1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44" t="s">
        <v>190</v>
      </c>
      <c r="I4" s="152" t="s">
        <v>190</v>
      </c>
      <c r="J4" s="82"/>
      <c r="K4" s="82"/>
      <c r="L4" s="82"/>
      <c r="M4" s="82"/>
      <c r="N4" s="11"/>
      <c r="O4" s="11"/>
      <c r="P4" s="11"/>
      <c r="Q4" s="92" t="s">
        <v>60</v>
      </c>
      <c r="R4" s="82" t="s">
        <v>61</v>
      </c>
      <c r="S4" s="82"/>
      <c r="T4" s="82"/>
      <c r="U4" s="82"/>
      <c r="V4" s="82"/>
      <c r="W4" s="83"/>
    </row>
    <row r="5" ht="18" customHeight="1" spans="1:23">
      <c r="A5" s="13"/>
      <c r="B5" s="125"/>
      <c r="C5" s="13"/>
      <c r="D5" s="13"/>
      <c r="E5" s="13"/>
      <c r="F5" s="13"/>
      <c r="G5" s="13"/>
      <c r="H5" s="123" t="s">
        <v>191</v>
      </c>
      <c r="I5" s="153" t="s">
        <v>57</v>
      </c>
      <c r="J5" s="82"/>
      <c r="K5" s="82"/>
      <c r="L5" s="82"/>
      <c r="M5" s="83"/>
      <c r="N5" s="10" t="s">
        <v>192</v>
      </c>
      <c r="O5" s="11"/>
      <c r="P5" s="12"/>
      <c r="Q5" s="8" t="s">
        <v>60</v>
      </c>
      <c r="R5" s="144" t="s">
        <v>61</v>
      </c>
      <c r="S5" s="92" t="s">
        <v>63</v>
      </c>
      <c r="T5" s="82" t="s">
        <v>61</v>
      </c>
      <c r="U5" s="92" t="s">
        <v>65</v>
      </c>
      <c r="V5" s="92" t="s">
        <v>66</v>
      </c>
      <c r="W5" s="159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54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198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55" t="s">
        <v>56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60</v>
      </c>
      <c r="R7" s="16" t="s">
        <v>56</v>
      </c>
      <c r="S7" s="16" t="s">
        <v>63</v>
      </c>
      <c r="T7" s="16" t="s">
        <v>198</v>
      </c>
      <c r="U7" s="16" t="s">
        <v>65</v>
      </c>
      <c r="V7" s="16" t="s">
        <v>66</v>
      </c>
      <c r="W7" s="16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156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3" t="s">
        <v>69</v>
      </c>
      <c r="B9" s="63"/>
      <c r="C9" s="63"/>
      <c r="D9" s="63"/>
      <c r="E9" s="63"/>
      <c r="F9" s="63"/>
      <c r="G9" s="63"/>
      <c r="H9" s="81">
        <v>13481470.56</v>
      </c>
      <c r="I9" s="157">
        <v>13481470.56</v>
      </c>
      <c r="J9" s="81"/>
      <c r="K9" s="81"/>
      <c r="L9" s="81">
        <v>13481470.56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0.25" customHeight="1" spans="1:23">
      <c r="A10" s="146" t="s">
        <v>69</v>
      </c>
      <c r="B10" s="63" t="s">
        <v>200</v>
      </c>
      <c r="C10" s="63" t="s">
        <v>201</v>
      </c>
      <c r="D10" s="63" t="s">
        <v>101</v>
      </c>
      <c r="E10" s="63" t="s">
        <v>102</v>
      </c>
      <c r="F10" s="63" t="s">
        <v>202</v>
      </c>
      <c r="G10" s="63" t="s">
        <v>203</v>
      </c>
      <c r="H10" s="81">
        <v>2627316</v>
      </c>
      <c r="I10" s="157">
        <v>2627316</v>
      </c>
      <c r="J10" s="81"/>
      <c r="K10" s="81"/>
      <c r="L10" s="81">
        <v>2627316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0.25" customHeight="1" spans="1:23">
      <c r="A11" s="146" t="s">
        <v>69</v>
      </c>
      <c r="B11" s="63" t="s">
        <v>200</v>
      </c>
      <c r="C11" s="63" t="s">
        <v>201</v>
      </c>
      <c r="D11" s="63" t="s">
        <v>101</v>
      </c>
      <c r="E11" s="63" t="s">
        <v>102</v>
      </c>
      <c r="F11" s="63" t="s">
        <v>204</v>
      </c>
      <c r="G11" s="63" t="s">
        <v>205</v>
      </c>
      <c r="H11" s="81">
        <v>2537796</v>
      </c>
      <c r="I11" s="157">
        <v>2537796</v>
      </c>
      <c r="J11" s="158"/>
      <c r="K11" s="158"/>
      <c r="L11" s="81">
        <v>2537796</v>
      </c>
      <c r="M11" s="158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0.25" customHeight="1" spans="1:23">
      <c r="A12" s="146" t="s">
        <v>69</v>
      </c>
      <c r="B12" s="63" t="s">
        <v>200</v>
      </c>
      <c r="C12" s="63" t="s">
        <v>201</v>
      </c>
      <c r="D12" s="63" t="s">
        <v>101</v>
      </c>
      <c r="E12" s="63" t="s">
        <v>102</v>
      </c>
      <c r="F12" s="63" t="s">
        <v>204</v>
      </c>
      <c r="G12" s="63" t="s">
        <v>205</v>
      </c>
      <c r="H12" s="81">
        <v>561000</v>
      </c>
      <c r="I12" s="157">
        <v>561000</v>
      </c>
      <c r="J12" s="158"/>
      <c r="K12" s="158"/>
      <c r="L12" s="81">
        <v>561000</v>
      </c>
      <c r="M12" s="158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0.25" customHeight="1" spans="1:23">
      <c r="A13" s="146" t="s">
        <v>69</v>
      </c>
      <c r="B13" s="63" t="s">
        <v>200</v>
      </c>
      <c r="C13" s="63" t="s">
        <v>201</v>
      </c>
      <c r="D13" s="63" t="s">
        <v>101</v>
      </c>
      <c r="E13" s="63" t="s">
        <v>102</v>
      </c>
      <c r="F13" s="63" t="s">
        <v>206</v>
      </c>
      <c r="G13" s="63" t="s">
        <v>207</v>
      </c>
      <c r="H13" s="81">
        <v>218943</v>
      </c>
      <c r="I13" s="157">
        <v>218943</v>
      </c>
      <c r="J13" s="158"/>
      <c r="K13" s="158"/>
      <c r="L13" s="81">
        <v>218943</v>
      </c>
      <c r="M13" s="158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0.25" customHeight="1" spans="1:23">
      <c r="A14" s="146" t="s">
        <v>69</v>
      </c>
      <c r="B14" s="63" t="s">
        <v>208</v>
      </c>
      <c r="C14" s="63" t="s">
        <v>209</v>
      </c>
      <c r="D14" s="63" t="s">
        <v>111</v>
      </c>
      <c r="E14" s="63" t="s">
        <v>112</v>
      </c>
      <c r="F14" s="63" t="s">
        <v>210</v>
      </c>
      <c r="G14" s="63" t="s">
        <v>211</v>
      </c>
      <c r="H14" s="81">
        <v>987078.24</v>
      </c>
      <c r="I14" s="157">
        <v>987078.24</v>
      </c>
      <c r="J14" s="158"/>
      <c r="K14" s="158"/>
      <c r="L14" s="81">
        <v>987078.24</v>
      </c>
      <c r="M14" s="158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0.25" customHeight="1" spans="1:23">
      <c r="A15" s="146" t="s">
        <v>69</v>
      </c>
      <c r="B15" s="63" t="s">
        <v>208</v>
      </c>
      <c r="C15" s="63" t="s">
        <v>209</v>
      </c>
      <c r="D15" s="63" t="s">
        <v>113</v>
      </c>
      <c r="E15" s="63" t="s">
        <v>114</v>
      </c>
      <c r="F15" s="63" t="s">
        <v>212</v>
      </c>
      <c r="G15" s="63" t="s">
        <v>213</v>
      </c>
      <c r="H15" s="81">
        <v>1040000</v>
      </c>
      <c r="I15" s="157">
        <v>1040000</v>
      </c>
      <c r="J15" s="158"/>
      <c r="K15" s="158"/>
      <c r="L15" s="81">
        <v>1040000</v>
      </c>
      <c r="M15" s="158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0.25" customHeight="1" spans="1:23">
      <c r="A16" s="146" t="s">
        <v>69</v>
      </c>
      <c r="B16" s="63" t="s">
        <v>208</v>
      </c>
      <c r="C16" s="63" t="s">
        <v>209</v>
      </c>
      <c r="D16" s="63" t="s">
        <v>123</v>
      </c>
      <c r="E16" s="63" t="s">
        <v>124</v>
      </c>
      <c r="F16" s="63" t="s">
        <v>214</v>
      </c>
      <c r="G16" s="63" t="s">
        <v>215</v>
      </c>
      <c r="H16" s="81">
        <v>15167</v>
      </c>
      <c r="I16" s="157">
        <v>15167</v>
      </c>
      <c r="J16" s="158"/>
      <c r="K16" s="158"/>
      <c r="L16" s="81">
        <v>15167</v>
      </c>
      <c r="M16" s="158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0.25" customHeight="1" spans="1:23">
      <c r="A17" s="146" t="s">
        <v>69</v>
      </c>
      <c r="B17" s="63" t="s">
        <v>208</v>
      </c>
      <c r="C17" s="63" t="s">
        <v>209</v>
      </c>
      <c r="D17" s="63" t="s">
        <v>123</v>
      </c>
      <c r="E17" s="63" t="s">
        <v>124</v>
      </c>
      <c r="F17" s="63" t="s">
        <v>214</v>
      </c>
      <c r="G17" s="63" t="s">
        <v>215</v>
      </c>
      <c r="H17" s="81">
        <v>487369.88</v>
      </c>
      <c r="I17" s="157">
        <v>487369.88</v>
      </c>
      <c r="J17" s="158"/>
      <c r="K17" s="158"/>
      <c r="L17" s="81">
        <v>487369.88</v>
      </c>
      <c r="M17" s="158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0.25" customHeight="1" spans="1:23">
      <c r="A18" s="146" t="s">
        <v>69</v>
      </c>
      <c r="B18" s="63" t="s">
        <v>208</v>
      </c>
      <c r="C18" s="63" t="s">
        <v>209</v>
      </c>
      <c r="D18" s="63" t="s">
        <v>123</v>
      </c>
      <c r="E18" s="63" t="s">
        <v>124</v>
      </c>
      <c r="F18" s="63" t="s">
        <v>214</v>
      </c>
      <c r="G18" s="63" t="s">
        <v>215</v>
      </c>
      <c r="H18" s="81">
        <v>22489</v>
      </c>
      <c r="I18" s="157">
        <v>22489</v>
      </c>
      <c r="J18" s="158"/>
      <c r="K18" s="158"/>
      <c r="L18" s="81">
        <v>22489</v>
      </c>
      <c r="M18" s="158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0.25" customHeight="1" spans="1:23">
      <c r="A19" s="146" t="s">
        <v>69</v>
      </c>
      <c r="B19" s="63" t="s">
        <v>208</v>
      </c>
      <c r="C19" s="63" t="s">
        <v>209</v>
      </c>
      <c r="D19" s="63" t="s">
        <v>125</v>
      </c>
      <c r="E19" s="63" t="s">
        <v>126</v>
      </c>
      <c r="F19" s="63" t="s">
        <v>216</v>
      </c>
      <c r="G19" s="63" t="s">
        <v>217</v>
      </c>
      <c r="H19" s="81">
        <v>139400.49</v>
      </c>
      <c r="I19" s="157">
        <v>139400.49</v>
      </c>
      <c r="J19" s="158"/>
      <c r="K19" s="158"/>
      <c r="L19" s="81">
        <v>139400.49</v>
      </c>
      <c r="M19" s="158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0.25" customHeight="1" spans="1:23">
      <c r="A20" s="146" t="s">
        <v>69</v>
      </c>
      <c r="B20" s="63" t="s">
        <v>208</v>
      </c>
      <c r="C20" s="63" t="s">
        <v>209</v>
      </c>
      <c r="D20" s="63" t="s">
        <v>125</v>
      </c>
      <c r="E20" s="63" t="s">
        <v>126</v>
      </c>
      <c r="F20" s="63" t="s">
        <v>216</v>
      </c>
      <c r="G20" s="63" t="s">
        <v>217</v>
      </c>
      <c r="H20" s="81">
        <v>308461.95</v>
      </c>
      <c r="I20" s="157">
        <v>308461.95</v>
      </c>
      <c r="J20" s="158"/>
      <c r="K20" s="158"/>
      <c r="L20" s="81">
        <v>308461.95</v>
      </c>
      <c r="M20" s="158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0.25" customHeight="1" spans="1:23">
      <c r="A21" s="146" t="s">
        <v>69</v>
      </c>
      <c r="B21" s="63" t="s">
        <v>208</v>
      </c>
      <c r="C21" s="63" t="s">
        <v>209</v>
      </c>
      <c r="D21" s="63" t="s">
        <v>101</v>
      </c>
      <c r="E21" s="63" t="s">
        <v>102</v>
      </c>
      <c r="F21" s="63" t="s">
        <v>218</v>
      </c>
      <c r="G21" s="63" t="s">
        <v>219</v>
      </c>
      <c r="H21" s="81">
        <v>2640</v>
      </c>
      <c r="I21" s="157">
        <v>2640</v>
      </c>
      <c r="J21" s="158"/>
      <c r="K21" s="158"/>
      <c r="L21" s="81">
        <v>2640</v>
      </c>
      <c r="M21" s="158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0.25" customHeight="1" spans="1:23">
      <c r="A22" s="146" t="s">
        <v>69</v>
      </c>
      <c r="B22" s="63" t="s">
        <v>208</v>
      </c>
      <c r="C22" s="63" t="s">
        <v>209</v>
      </c>
      <c r="D22" s="63" t="s">
        <v>127</v>
      </c>
      <c r="E22" s="63" t="s">
        <v>128</v>
      </c>
      <c r="F22" s="63" t="s">
        <v>218</v>
      </c>
      <c r="G22" s="63" t="s">
        <v>219</v>
      </c>
      <c r="H22" s="81">
        <v>18920</v>
      </c>
      <c r="I22" s="157">
        <v>18920</v>
      </c>
      <c r="J22" s="158"/>
      <c r="K22" s="158"/>
      <c r="L22" s="81">
        <v>18920</v>
      </c>
      <c r="M22" s="158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0.25" customHeight="1" spans="1:23">
      <c r="A23" s="146" t="s">
        <v>69</v>
      </c>
      <c r="B23" s="63" t="s">
        <v>220</v>
      </c>
      <c r="C23" s="63" t="s">
        <v>134</v>
      </c>
      <c r="D23" s="63" t="s">
        <v>133</v>
      </c>
      <c r="E23" s="63" t="s">
        <v>134</v>
      </c>
      <c r="F23" s="63" t="s">
        <v>221</v>
      </c>
      <c r="G23" s="63" t="s">
        <v>134</v>
      </c>
      <c r="H23" s="81">
        <v>740309</v>
      </c>
      <c r="I23" s="157">
        <v>740309</v>
      </c>
      <c r="J23" s="158"/>
      <c r="K23" s="158"/>
      <c r="L23" s="81">
        <v>740309</v>
      </c>
      <c r="M23" s="158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0.25" customHeight="1" spans="1:23">
      <c r="A24" s="146" t="s">
        <v>69</v>
      </c>
      <c r="B24" s="63" t="s">
        <v>222</v>
      </c>
      <c r="C24" s="63" t="s">
        <v>223</v>
      </c>
      <c r="D24" s="63" t="s">
        <v>101</v>
      </c>
      <c r="E24" s="63" t="s">
        <v>102</v>
      </c>
      <c r="F24" s="63" t="s">
        <v>224</v>
      </c>
      <c r="G24" s="63" t="s">
        <v>225</v>
      </c>
      <c r="H24" s="81">
        <v>28000</v>
      </c>
      <c r="I24" s="157">
        <v>28000</v>
      </c>
      <c r="J24" s="158"/>
      <c r="K24" s="158"/>
      <c r="L24" s="81">
        <v>28000</v>
      </c>
      <c r="M24" s="158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0.25" customHeight="1" spans="1:23">
      <c r="A25" s="146" t="s">
        <v>69</v>
      </c>
      <c r="B25" s="63" t="s">
        <v>226</v>
      </c>
      <c r="C25" s="63" t="s">
        <v>178</v>
      </c>
      <c r="D25" s="63" t="s">
        <v>101</v>
      </c>
      <c r="E25" s="63" t="s">
        <v>102</v>
      </c>
      <c r="F25" s="63" t="s">
        <v>227</v>
      </c>
      <c r="G25" s="63" t="s">
        <v>178</v>
      </c>
      <c r="H25" s="81">
        <v>13760</v>
      </c>
      <c r="I25" s="157">
        <v>13760</v>
      </c>
      <c r="J25" s="158"/>
      <c r="K25" s="158"/>
      <c r="L25" s="81">
        <v>13760</v>
      </c>
      <c r="M25" s="158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0.25" customHeight="1" spans="1:23">
      <c r="A26" s="146" t="s">
        <v>69</v>
      </c>
      <c r="B26" s="63" t="s">
        <v>228</v>
      </c>
      <c r="C26" s="63" t="s">
        <v>229</v>
      </c>
      <c r="D26" s="63" t="s">
        <v>101</v>
      </c>
      <c r="E26" s="63" t="s">
        <v>102</v>
      </c>
      <c r="F26" s="63" t="s">
        <v>230</v>
      </c>
      <c r="G26" s="63" t="s">
        <v>231</v>
      </c>
      <c r="H26" s="81">
        <v>475200</v>
      </c>
      <c r="I26" s="157">
        <v>475200</v>
      </c>
      <c r="J26" s="158"/>
      <c r="K26" s="158"/>
      <c r="L26" s="81">
        <v>475200</v>
      </c>
      <c r="M26" s="158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0.25" customHeight="1" spans="1:23">
      <c r="A27" s="146" t="s">
        <v>69</v>
      </c>
      <c r="B27" s="63" t="s">
        <v>232</v>
      </c>
      <c r="C27" s="63" t="s">
        <v>233</v>
      </c>
      <c r="D27" s="63" t="s">
        <v>101</v>
      </c>
      <c r="E27" s="63" t="s">
        <v>102</v>
      </c>
      <c r="F27" s="63" t="s">
        <v>234</v>
      </c>
      <c r="G27" s="63" t="s">
        <v>233</v>
      </c>
      <c r="H27" s="81">
        <v>7740</v>
      </c>
      <c r="I27" s="157">
        <v>7740</v>
      </c>
      <c r="J27" s="158"/>
      <c r="K27" s="158"/>
      <c r="L27" s="81">
        <v>7740</v>
      </c>
      <c r="M27" s="158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0.25" customHeight="1" spans="1:23">
      <c r="A28" s="146" t="s">
        <v>69</v>
      </c>
      <c r="B28" s="63" t="s">
        <v>235</v>
      </c>
      <c r="C28" s="63" t="s">
        <v>236</v>
      </c>
      <c r="D28" s="63" t="s">
        <v>101</v>
      </c>
      <c r="E28" s="63" t="s">
        <v>102</v>
      </c>
      <c r="F28" s="63" t="s">
        <v>237</v>
      </c>
      <c r="G28" s="63" t="s">
        <v>238</v>
      </c>
      <c r="H28" s="81">
        <v>71265</v>
      </c>
      <c r="I28" s="157">
        <v>71265</v>
      </c>
      <c r="J28" s="158"/>
      <c r="K28" s="158"/>
      <c r="L28" s="81">
        <v>71265</v>
      </c>
      <c r="M28" s="158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0.25" customHeight="1" spans="1:23">
      <c r="A29" s="146" t="s">
        <v>69</v>
      </c>
      <c r="B29" s="63" t="s">
        <v>235</v>
      </c>
      <c r="C29" s="63" t="s">
        <v>236</v>
      </c>
      <c r="D29" s="63" t="s">
        <v>101</v>
      </c>
      <c r="E29" s="63" t="s">
        <v>102</v>
      </c>
      <c r="F29" s="63" t="s">
        <v>239</v>
      </c>
      <c r="G29" s="63" t="s">
        <v>240</v>
      </c>
      <c r="H29" s="81">
        <v>7000</v>
      </c>
      <c r="I29" s="157">
        <v>7000</v>
      </c>
      <c r="J29" s="158"/>
      <c r="K29" s="158"/>
      <c r="L29" s="81">
        <v>7000</v>
      </c>
      <c r="M29" s="158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0.25" customHeight="1" spans="1:23">
      <c r="A30" s="146" t="s">
        <v>69</v>
      </c>
      <c r="B30" s="63" t="s">
        <v>235</v>
      </c>
      <c r="C30" s="63" t="s">
        <v>236</v>
      </c>
      <c r="D30" s="63" t="s">
        <v>101</v>
      </c>
      <c r="E30" s="63" t="s">
        <v>102</v>
      </c>
      <c r="F30" s="63" t="s">
        <v>241</v>
      </c>
      <c r="G30" s="63" t="s">
        <v>242</v>
      </c>
      <c r="H30" s="81">
        <v>19035</v>
      </c>
      <c r="I30" s="157">
        <v>19035</v>
      </c>
      <c r="J30" s="158"/>
      <c r="K30" s="158"/>
      <c r="L30" s="81">
        <v>19035</v>
      </c>
      <c r="M30" s="158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0.25" customHeight="1" spans="1:23">
      <c r="A31" s="146" t="s">
        <v>69</v>
      </c>
      <c r="B31" s="63" t="s">
        <v>235</v>
      </c>
      <c r="C31" s="63" t="s">
        <v>236</v>
      </c>
      <c r="D31" s="63" t="s">
        <v>101</v>
      </c>
      <c r="E31" s="63" t="s">
        <v>102</v>
      </c>
      <c r="F31" s="63" t="s">
        <v>243</v>
      </c>
      <c r="G31" s="63" t="s">
        <v>244</v>
      </c>
      <c r="H31" s="81">
        <v>14500</v>
      </c>
      <c r="I31" s="157">
        <v>14500</v>
      </c>
      <c r="J31" s="158"/>
      <c r="K31" s="158"/>
      <c r="L31" s="81">
        <v>14500</v>
      </c>
      <c r="M31" s="158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0.25" customHeight="1" spans="1:23">
      <c r="A32" s="146" t="s">
        <v>69</v>
      </c>
      <c r="B32" s="63" t="s">
        <v>235</v>
      </c>
      <c r="C32" s="63" t="s">
        <v>236</v>
      </c>
      <c r="D32" s="63" t="s">
        <v>101</v>
      </c>
      <c r="E32" s="63" t="s">
        <v>102</v>
      </c>
      <c r="F32" s="63" t="s">
        <v>245</v>
      </c>
      <c r="G32" s="63" t="s">
        <v>246</v>
      </c>
      <c r="H32" s="81">
        <v>103200</v>
      </c>
      <c r="I32" s="157">
        <v>103200</v>
      </c>
      <c r="J32" s="158"/>
      <c r="K32" s="158"/>
      <c r="L32" s="81">
        <v>103200</v>
      </c>
      <c r="M32" s="158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20.25" customHeight="1" spans="1:23">
      <c r="A33" s="146" t="s">
        <v>69</v>
      </c>
      <c r="B33" s="63" t="s">
        <v>247</v>
      </c>
      <c r="C33" s="63" t="s">
        <v>248</v>
      </c>
      <c r="D33" s="63" t="s">
        <v>101</v>
      </c>
      <c r="E33" s="63" t="s">
        <v>102</v>
      </c>
      <c r="F33" s="63" t="s">
        <v>245</v>
      </c>
      <c r="G33" s="63" t="s">
        <v>246</v>
      </c>
      <c r="H33" s="81">
        <v>800000</v>
      </c>
      <c r="I33" s="157">
        <v>800000</v>
      </c>
      <c r="J33" s="158"/>
      <c r="K33" s="158"/>
      <c r="L33" s="81">
        <v>800000</v>
      </c>
      <c r="M33" s="158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ht="20.25" customHeight="1" spans="1:23">
      <c r="A34" s="146" t="s">
        <v>69</v>
      </c>
      <c r="B34" s="63" t="s">
        <v>247</v>
      </c>
      <c r="C34" s="63" t="s">
        <v>248</v>
      </c>
      <c r="D34" s="63" t="s">
        <v>101</v>
      </c>
      <c r="E34" s="63" t="s">
        <v>102</v>
      </c>
      <c r="F34" s="63" t="s">
        <v>245</v>
      </c>
      <c r="G34" s="63" t="s">
        <v>246</v>
      </c>
      <c r="H34" s="81">
        <v>472000</v>
      </c>
      <c r="I34" s="157">
        <v>472000</v>
      </c>
      <c r="J34" s="158"/>
      <c r="K34" s="158"/>
      <c r="L34" s="81">
        <v>472000</v>
      </c>
      <c r="M34" s="158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ht="20.25" customHeight="1" spans="1:23">
      <c r="A35" s="146" t="s">
        <v>69</v>
      </c>
      <c r="B35" s="63" t="s">
        <v>249</v>
      </c>
      <c r="C35" s="63" t="s">
        <v>250</v>
      </c>
      <c r="D35" s="63" t="s">
        <v>109</v>
      </c>
      <c r="E35" s="63" t="s">
        <v>110</v>
      </c>
      <c r="F35" s="63" t="s">
        <v>251</v>
      </c>
      <c r="G35" s="63" t="s">
        <v>252</v>
      </c>
      <c r="H35" s="81">
        <v>417600</v>
      </c>
      <c r="I35" s="157">
        <v>417600</v>
      </c>
      <c r="J35" s="158"/>
      <c r="K35" s="158"/>
      <c r="L35" s="81">
        <v>417600</v>
      </c>
      <c r="M35" s="158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ht="20.25" customHeight="1" spans="1:23">
      <c r="A36" s="146" t="s">
        <v>69</v>
      </c>
      <c r="B36" s="63" t="s">
        <v>253</v>
      </c>
      <c r="C36" s="63" t="s">
        <v>254</v>
      </c>
      <c r="D36" s="63" t="s">
        <v>101</v>
      </c>
      <c r="E36" s="63" t="s">
        <v>102</v>
      </c>
      <c r="F36" s="63" t="s">
        <v>206</v>
      </c>
      <c r="G36" s="63" t="s">
        <v>207</v>
      </c>
      <c r="H36" s="81">
        <v>785280</v>
      </c>
      <c r="I36" s="157">
        <v>785280</v>
      </c>
      <c r="J36" s="158"/>
      <c r="K36" s="158"/>
      <c r="L36" s="81">
        <v>785280</v>
      </c>
      <c r="M36" s="158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ht="20.25" customHeight="1" spans="1:23">
      <c r="A37" s="146" t="s">
        <v>69</v>
      </c>
      <c r="B37" s="63" t="s">
        <v>255</v>
      </c>
      <c r="C37" s="63" t="s">
        <v>256</v>
      </c>
      <c r="D37" s="63" t="s">
        <v>101</v>
      </c>
      <c r="E37" s="63" t="s">
        <v>102</v>
      </c>
      <c r="F37" s="63" t="s">
        <v>257</v>
      </c>
      <c r="G37" s="63" t="s">
        <v>258</v>
      </c>
      <c r="H37" s="81">
        <v>60000</v>
      </c>
      <c r="I37" s="157">
        <v>60000</v>
      </c>
      <c r="J37" s="158"/>
      <c r="K37" s="158"/>
      <c r="L37" s="81">
        <v>60000</v>
      </c>
      <c r="M37" s="158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ht="20.25" customHeight="1" spans="1:23">
      <c r="A38" s="146" t="s">
        <v>69</v>
      </c>
      <c r="B38" s="63" t="s">
        <v>259</v>
      </c>
      <c r="C38" s="63" t="s">
        <v>260</v>
      </c>
      <c r="D38" s="63" t="s">
        <v>101</v>
      </c>
      <c r="E38" s="63" t="s">
        <v>102</v>
      </c>
      <c r="F38" s="63" t="s">
        <v>261</v>
      </c>
      <c r="G38" s="63" t="s">
        <v>262</v>
      </c>
      <c r="H38" s="81">
        <v>500000</v>
      </c>
      <c r="I38" s="157">
        <v>500000</v>
      </c>
      <c r="J38" s="158"/>
      <c r="K38" s="158"/>
      <c r="L38" s="81">
        <v>500000</v>
      </c>
      <c r="M38" s="158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ht="17.25" customHeight="1" spans="1:23">
      <c r="A39" s="32" t="s">
        <v>173</v>
      </c>
      <c r="B39" s="147"/>
      <c r="C39" s="147"/>
      <c r="D39" s="147"/>
      <c r="E39" s="147"/>
      <c r="F39" s="147"/>
      <c r="G39" s="148"/>
      <c r="H39" s="81">
        <v>13481470.56</v>
      </c>
      <c r="I39" s="157">
        <v>13481470.56</v>
      </c>
      <c r="J39" s="81"/>
      <c r="K39" s="81"/>
      <c r="L39" s="81">
        <v>13481470.56</v>
      </c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263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"单位名称："&amp;"中国人民政治协商会议云南省宜良县委员会"</f>
        <v>单位名称：中国人民政治协商会议云南省宜良县委员会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6" t="s">
        <v>1</v>
      </c>
    </row>
    <row r="4" ht="21.75" customHeight="1" spans="1:23">
      <c r="A4" s="8" t="s">
        <v>264</v>
      </c>
      <c r="B4" s="9" t="s">
        <v>184</v>
      </c>
      <c r="C4" s="8" t="s">
        <v>185</v>
      </c>
      <c r="D4" s="8" t="s">
        <v>265</v>
      </c>
      <c r="E4" s="9" t="s">
        <v>186</v>
      </c>
      <c r="F4" s="9" t="s">
        <v>187</v>
      </c>
      <c r="G4" s="9" t="s">
        <v>188</v>
      </c>
      <c r="H4" s="9" t="s">
        <v>189</v>
      </c>
      <c r="I4" s="27" t="s">
        <v>54</v>
      </c>
      <c r="J4" s="10" t="s">
        <v>266</v>
      </c>
      <c r="K4" s="11"/>
      <c r="L4" s="11"/>
      <c r="M4" s="12"/>
      <c r="N4" s="10" t="s">
        <v>192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57</v>
      </c>
      <c r="K5" s="136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198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56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267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1" t="s">
        <v>268</v>
      </c>
      <c r="B9" s="71" t="s">
        <v>269</v>
      </c>
      <c r="C9" s="71" t="s">
        <v>270</v>
      </c>
      <c r="D9" s="71" t="s">
        <v>69</v>
      </c>
      <c r="E9" s="71" t="s">
        <v>117</v>
      </c>
      <c r="F9" s="71" t="s">
        <v>118</v>
      </c>
      <c r="G9" s="71" t="s">
        <v>271</v>
      </c>
      <c r="H9" s="71" t="s">
        <v>272</v>
      </c>
      <c r="I9" s="81">
        <v>11352</v>
      </c>
      <c r="J9" s="81">
        <v>11352</v>
      </c>
      <c r="K9" s="81">
        <v>11352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1" t="s">
        <v>273</v>
      </c>
      <c r="B10" s="71" t="s">
        <v>274</v>
      </c>
      <c r="C10" s="71" t="s">
        <v>275</v>
      </c>
      <c r="D10" s="71" t="s">
        <v>69</v>
      </c>
      <c r="E10" s="71" t="s">
        <v>103</v>
      </c>
      <c r="F10" s="71" t="s">
        <v>104</v>
      </c>
      <c r="G10" s="71" t="s">
        <v>237</v>
      </c>
      <c r="H10" s="71" t="s">
        <v>238</v>
      </c>
      <c r="I10" s="81">
        <v>10000</v>
      </c>
      <c r="J10" s="81"/>
      <c r="K10" s="81"/>
      <c r="L10" s="81"/>
      <c r="M10" s="81"/>
      <c r="N10" s="81"/>
      <c r="O10" s="81"/>
      <c r="P10" s="81"/>
      <c r="Q10" s="81"/>
      <c r="R10" s="81">
        <v>10000</v>
      </c>
      <c r="S10" s="81"/>
      <c r="T10" s="81"/>
      <c r="U10" s="81"/>
      <c r="V10" s="81"/>
      <c r="W10" s="81">
        <v>10000</v>
      </c>
    </row>
    <row r="11" ht="18.75" customHeight="1" spans="1:23">
      <c r="A11" s="32" t="s">
        <v>173</v>
      </c>
      <c r="B11" s="33"/>
      <c r="C11" s="33"/>
      <c r="D11" s="33"/>
      <c r="E11" s="33"/>
      <c r="F11" s="33"/>
      <c r="G11" s="33"/>
      <c r="H11" s="34"/>
      <c r="I11" s="81">
        <v>21352</v>
      </c>
      <c r="J11" s="81">
        <v>11352</v>
      </c>
      <c r="K11" s="81">
        <v>11352</v>
      </c>
      <c r="L11" s="81"/>
      <c r="M11" s="81"/>
      <c r="N11" s="81"/>
      <c r="O11" s="81"/>
      <c r="P11" s="81"/>
      <c r="Q11" s="81"/>
      <c r="R11" s="81">
        <v>10000</v>
      </c>
      <c r="S11" s="81"/>
      <c r="T11" s="81"/>
      <c r="U11" s="81"/>
      <c r="V11" s="81"/>
      <c r="W11" s="81">
        <v>10000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276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"单位名称："&amp;"中国人民政治协商会议云南省宜良县委员会"</f>
        <v>单位名称：中国人民政治协商会议云南省宜良县委员会</v>
      </c>
    </row>
    <row r="4" ht="44.25" customHeight="1" spans="1:10">
      <c r="A4" s="69" t="s">
        <v>277</v>
      </c>
      <c r="B4" s="69" t="s">
        <v>278</v>
      </c>
      <c r="C4" s="69" t="s">
        <v>279</v>
      </c>
      <c r="D4" s="69" t="s">
        <v>280</v>
      </c>
      <c r="E4" s="69" t="s">
        <v>281</v>
      </c>
      <c r="F4" s="70" t="s">
        <v>282</v>
      </c>
      <c r="G4" s="69" t="s">
        <v>283</v>
      </c>
      <c r="H4" s="70" t="s">
        <v>284</v>
      </c>
      <c r="I4" s="70" t="s">
        <v>285</v>
      </c>
      <c r="J4" s="69" t="s">
        <v>286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5">
        <v>6</v>
      </c>
      <c r="G5" s="131">
        <v>7</v>
      </c>
      <c r="H5" s="35">
        <v>8</v>
      </c>
      <c r="I5" s="35">
        <v>9</v>
      </c>
      <c r="J5" s="131">
        <v>10</v>
      </c>
    </row>
    <row r="6" ht="42" customHeight="1" spans="1:10">
      <c r="A6" s="29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2" t="s">
        <v>69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3" t="s">
        <v>270</v>
      </c>
      <c r="B8" s="20" t="s">
        <v>287</v>
      </c>
      <c r="C8" s="20" t="s">
        <v>288</v>
      </c>
      <c r="D8" s="20" t="s">
        <v>289</v>
      </c>
      <c r="E8" s="29" t="s">
        <v>290</v>
      </c>
      <c r="F8" s="20" t="s">
        <v>291</v>
      </c>
      <c r="G8" s="29" t="s">
        <v>292</v>
      </c>
      <c r="H8" s="20" t="s">
        <v>293</v>
      </c>
      <c r="I8" s="20" t="s">
        <v>294</v>
      </c>
      <c r="J8" s="29" t="s">
        <v>290</v>
      </c>
    </row>
    <row r="9" ht="42" customHeight="1" spans="1:10">
      <c r="A9" s="133" t="s">
        <v>270</v>
      </c>
      <c r="B9" s="20" t="s">
        <v>287</v>
      </c>
      <c r="C9" s="20" t="s">
        <v>295</v>
      </c>
      <c r="D9" s="20" t="s">
        <v>296</v>
      </c>
      <c r="E9" s="29" t="s">
        <v>290</v>
      </c>
      <c r="F9" s="20" t="s">
        <v>291</v>
      </c>
      <c r="G9" s="29" t="s">
        <v>292</v>
      </c>
      <c r="H9" s="20" t="s">
        <v>293</v>
      </c>
      <c r="I9" s="20" t="s">
        <v>294</v>
      </c>
      <c r="J9" s="29" t="s">
        <v>290</v>
      </c>
    </row>
    <row r="10" ht="42" customHeight="1" spans="1:10">
      <c r="A10" s="133" t="s">
        <v>270</v>
      </c>
      <c r="B10" s="20" t="s">
        <v>287</v>
      </c>
      <c r="C10" s="20" t="s">
        <v>297</v>
      </c>
      <c r="D10" s="20" t="s">
        <v>298</v>
      </c>
      <c r="E10" s="29" t="s">
        <v>290</v>
      </c>
      <c r="F10" s="20" t="s">
        <v>291</v>
      </c>
      <c r="G10" s="29" t="s">
        <v>292</v>
      </c>
      <c r="H10" s="20" t="s">
        <v>293</v>
      </c>
      <c r="I10" s="20" t="s">
        <v>294</v>
      </c>
      <c r="J10" s="29" t="s">
        <v>290</v>
      </c>
    </row>
    <row r="11" ht="42" customHeight="1" spans="1:10">
      <c r="A11" s="133" t="s">
        <v>275</v>
      </c>
      <c r="B11" s="20" t="s">
        <v>287</v>
      </c>
      <c r="C11" s="20" t="s">
        <v>288</v>
      </c>
      <c r="D11" s="20" t="s">
        <v>289</v>
      </c>
      <c r="E11" s="29" t="s">
        <v>299</v>
      </c>
      <c r="F11" s="20" t="s">
        <v>291</v>
      </c>
      <c r="G11" s="29" t="s">
        <v>292</v>
      </c>
      <c r="H11" s="20" t="s">
        <v>293</v>
      </c>
      <c r="I11" s="20" t="s">
        <v>300</v>
      </c>
      <c r="J11" s="29" t="s">
        <v>299</v>
      </c>
    </row>
    <row r="12" ht="42" customHeight="1" spans="1:10">
      <c r="A12" s="133" t="s">
        <v>275</v>
      </c>
      <c r="B12" s="20" t="s">
        <v>287</v>
      </c>
      <c r="C12" s="20" t="s">
        <v>295</v>
      </c>
      <c r="D12" s="20" t="s">
        <v>296</v>
      </c>
      <c r="E12" s="29" t="s">
        <v>299</v>
      </c>
      <c r="F12" s="20" t="s">
        <v>291</v>
      </c>
      <c r="G12" s="29" t="s">
        <v>292</v>
      </c>
      <c r="H12" s="20" t="s">
        <v>293</v>
      </c>
      <c r="I12" s="20" t="s">
        <v>294</v>
      </c>
      <c r="J12" s="29" t="s">
        <v>299</v>
      </c>
    </row>
    <row r="13" ht="42" customHeight="1" spans="1:10">
      <c r="A13" s="133" t="s">
        <v>275</v>
      </c>
      <c r="B13" s="20" t="s">
        <v>287</v>
      </c>
      <c r="C13" s="20" t="s">
        <v>301</v>
      </c>
      <c r="D13" s="20" t="s">
        <v>302</v>
      </c>
      <c r="E13" s="29" t="s">
        <v>299</v>
      </c>
      <c r="F13" s="20" t="s">
        <v>291</v>
      </c>
      <c r="G13" s="29" t="s">
        <v>292</v>
      </c>
      <c r="H13" s="20" t="s">
        <v>293</v>
      </c>
      <c r="I13" s="20" t="s">
        <v>294</v>
      </c>
      <c r="J13" s="29" t="s">
        <v>299</v>
      </c>
    </row>
    <row r="14" ht="42" customHeight="1" spans="1:10">
      <c r="A14" s="133" t="s">
        <v>275</v>
      </c>
      <c r="B14" s="20" t="s">
        <v>287</v>
      </c>
      <c r="C14" s="20" t="s">
        <v>297</v>
      </c>
      <c r="D14" s="20" t="s">
        <v>298</v>
      </c>
      <c r="E14" s="29" t="s">
        <v>299</v>
      </c>
      <c r="F14" s="20" t="s">
        <v>291</v>
      </c>
      <c r="G14" s="29" t="s">
        <v>292</v>
      </c>
      <c r="H14" s="20" t="s">
        <v>293</v>
      </c>
      <c r="I14" s="20" t="s">
        <v>294</v>
      </c>
      <c r="J14" s="29" t="s">
        <v>299</v>
      </c>
    </row>
  </sheetData>
  <mergeCells count="6">
    <mergeCell ref="A2:J2"/>
    <mergeCell ref="A3:H3"/>
    <mergeCell ref="A8:A10"/>
    <mergeCell ref="A11:A14"/>
    <mergeCell ref="B8:B10"/>
    <mergeCell ref="B11:B14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2026-03-07T09:16:00Z</dcterms:created>
  <dcterms:modified xsi:type="dcterms:W3CDTF">2026-03-15T08:51:20Z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E231DE1E48554E788376A5A96FE4A897_12</vt:lpwstr>
  </property>
  <property fmtid="{D5CDD505-2E9C-101B-9397-08002B2CF9AE}" pid="3" name="KSOProductBuildVer">
    <vt:lpwstr>2052-11.8.2.12089</vt:lpwstr>
  </property>
</Properties>
</file>