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<sst xmlns="http://schemas.openxmlformats.org/spreadsheetml/2006/main" count="768" uniqueCount="353">
  <si>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</si>
  <si>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</si>
  <si>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</si>
  <si>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</si>
  <si>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</si>
  <si>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</si>
  <si>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</si>
  <si>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</si>
  <si>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</si>
  <si>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</si>
  <si>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</si>
  <si>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</si>
  <si>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</si>
  <si>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</si>
  <si>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</si>
  <si>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</si>
  <si>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</si>
  <si>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</si>
  <si>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</si>
  <si>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</si>
  <si>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</si>
  <si>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</si>
  <si>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</si>
  <si>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</si>
  <si>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</si>
  <si>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</si>
  <si>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</si>
  <si>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</si>
  <si>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</si>
  <si>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</si>
  <si>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</si>
  <si>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</si>
  <si>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</si>
  <si>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</si>
  <si>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</si>
  <si>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</si>
  <si>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</si>
  <si>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</si>
  <si>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</si>
  <si>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</si>
  <si>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</si>
  <si>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</si>
  <si>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</si>
  <si>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</si>
  <si>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</si>
  <si>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</si>
  <si>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</si>
  <si>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</si>
  <si>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</si>
  <si>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</si>
  <si>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</si>
  <si>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</si>
  <si>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</si>
  <si>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</si>
  <si>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</si>
  <si>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</si>
  <si>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</si>
  <si>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</si>
  <si>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</si>
  <si>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</si>
  <si>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</si>
  <si>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</si>
  <si>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</si>
  <si>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</si>
  <si>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</si>
  <si>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</si>
  <si>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</si>
  <si>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</si>
  <si>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</t>
  </si>
  <si>
    <t>宜良县医疗保障局</t>
  </si>
  <si>
    <t>377001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</si>
  <si>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</si>
  <si>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</si>
  <si>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</si>
  <si>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</si>
  <si>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</si>
  <si>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</si>
  <si>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</si>
  <si>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</si>
  <si>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</si>
  <si>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</si>
  <si>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</si>
  <si>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</si>
  <si>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</si>
  <si>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</si>
  <si>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</si>
  <si>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</si>
  <si>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</si>
  <si>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</si>
  <si>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</si>
  <si>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</si>
  <si>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</si>
  <si>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</si>
  <si>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</si>
  <si>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</si>
  <si>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</si>
  <si>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</si>
  <si>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</si>
  <si>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</si>
  <si>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</si>
  <si>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</si>
  <si>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</si>
  <si>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</si>
  <si>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</si>
  <si>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</si>
  <si>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</si>
  <si>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</si>
  <si>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</si>
  <si>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</si>
  <si>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</si>
  <si>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</si>
  <si>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</si>
  <si>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</si>
  <si>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</si>
  <si>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</si>
  <si>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</si>
  <si>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</si>
  <si>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</si>
  <si>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</si>
  <si>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</si>
  <si>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</si>
  <si>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21013</t>
  </si>
  <si>
    <t>医疗救助</t>
  </si>
  <si>
    <t>2101301</t>
  </si>
  <si>
    <t>城乡医疗救助</t>
  </si>
  <si>
    <t>21015</t>
  </si>
  <si>
    <t>医疗保障管理事务</t>
  </si>
  <si>
    <t>2101501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</si>
  <si>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</si>
  <si>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</si>
  <si>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</si>
  <si>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</si>
  <si>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</si>
  <si>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</si>
  <si>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</si>
  <si>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</si>
  <si>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</si>
  <si>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</si>
  <si>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</si>
  <si>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</si>
  <si>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</si>
  <si>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</si>
  <si>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</si>
  <si>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</si>
  <si>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</si>
  <si>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</si>
  <si>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</si>
  <si>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</si>
  <si>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</si>
  <si>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</si>
  <si>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</si>
  <si>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</si>
  <si>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</si>
  <si>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</si>
  <si>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</si>
  <si>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</si>
  <si>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</si>
  <si>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</si>
  <si>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</si>
  <si>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</si>
  <si>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</si>
  <si>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</si>
  <si>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</si>
  <si>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</si>
  <si>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</si>
  <si>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</si>
  <si>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</si>
  <si>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</si>
  <si>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</si>
  <si>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</si>
  <si>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</si>
  <si>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</si>
  <si>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</si>
  <si>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</si>
  <si>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</si>
  <si>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</si>
  <si>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</si>
  <si>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</si>
  <si>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</si>
  <si>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</si>
  <si>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</si>
  <si>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</si>
  <si>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</si>
  <si>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</si>
  <si>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</si>
  <si>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</si>
  <si>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</si>
  <si>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</si>
  <si>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</si>
  <si>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</si>
  <si>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</si>
  <si>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</si>
  <si>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</si>
  <si>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</si>
  <si>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</si>
  <si>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</si>
  <si>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</si>
  <si>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</si>
  <si>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</si>
  <si>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530125261100005073423</t>
  </si>
  <si>
    <t>行政人员绩效奖励</t>
  </si>
  <si>
    <t>30103</t>
  </si>
  <si>
    <t>奖金</t>
  </si>
  <si>
    <t>530125261100005073426</t>
  </si>
  <si>
    <t>离退休人员支出</t>
  </si>
  <si>
    <t>30305</t>
  </si>
  <si>
    <t>生活补助</t>
  </si>
  <si>
    <t>530125261100005073427</t>
  </si>
  <si>
    <t>30217</t>
  </si>
  <si>
    <t>530125261100005073440</t>
  </si>
  <si>
    <t>行政人员支出工资</t>
  </si>
  <si>
    <t>30101</t>
  </si>
  <si>
    <t>基本工资</t>
  </si>
  <si>
    <t>30102</t>
  </si>
  <si>
    <t>津贴补贴</t>
  </si>
  <si>
    <t>530125261100005073441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</si>
  <si>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</si>
  <si>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</si>
  <si>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</si>
  <si>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</si>
  <si>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</si>
  <si>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</si>
  <si>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</si>
  <si>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</si>
  <si>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</si>
  <si>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</si>
  <si>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</si>
  <si>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530125261100005073442</t>
  </si>
  <si>
    <t>医疗费补助</t>
  </si>
  <si>
    <t>30307</t>
  </si>
  <si>
    <t>530125261100005073444</t>
  </si>
  <si>
    <t>30113</t>
  </si>
  <si>
    <t>530125261100005073447</t>
  </si>
  <si>
    <t>行政公务交通补贴</t>
  </si>
  <si>
    <t>30239</t>
  </si>
  <si>
    <t>其他交通费用</t>
  </si>
  <si>
    <t>530125261100005073448</t>
  </si>
  <si>
    <t>工会经费</t>
  </si>
  <si>
    <t>30228</t>
  </si>
  <si>
    <t>530125261100005073451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</si>
  <si>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</si>
  <si>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</si>
  <si>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</si>
  <si>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</si>
  <si>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</si>
  <si>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</si>
  <si>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</si>
  <si>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</si>
  <si>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</si>
  <si>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</si>
  <si>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</si>
  <si>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</si>
  <si>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</si>
  <si>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预算05-1表</t>
  </si>
  <si>
    <t>项目分类</t>
  </si>
  <si>
    <t>项目单位</t>
  </si>
  <si>
    <t>本年拨款</t>
  </si>
  <si>
    <t>其中：本次下达</t>
  </si>
  <si>
    <t>530125261100005060581</t>
  </si>
  <si>
    <t>城乡医疗救助县级配套资金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</si>
  <si>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</si>
  <si>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</si>
  <si>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</si>
  <si>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</si>
  <si>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</si>
  <si>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</si>
  <si>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</si>
  <si>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</si>
  <si>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</si>
  <si>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</si>
  <si>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</si>
  <si>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</si>
  <si>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</si>
  <si>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</si>
  <si>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获补对象数</t>
  </si>
  <si>
    <t>=</t>
  </si>
  <si>
    <t>100</t>
  </si>
  <si>
    <t>%</t>
  </si>
  <si>
    <t>定量指标</t>
  </si>
  <si>
    <t>反映获补助人员数量情况，也适用补贴、资助等形式的补助。</t>
  </si>
  <si>
    <t>质量指标</t>
  </si>
  <si>
    <t>兑现准确率</t>
  </si>
  <si>
    <t>反映补助准确发放的情况。
补助兑现准确率=补助兑付额/应付额*100%</t>
  </si>
  <si>
    <t>效益指标</t>
  </si>
  <si>
    <t>社会效益</t>
  </si>
  <si>
    <t>政策知晓率</t>
  </si>
  <si>
    <t>&gt;=</t>
  </si>
  <si>
    <t>85</t>
  </si>
  <si>
    <t>定性指标</t>
  </si>
  <si>
    <t>反映补助政策的宣传效果情况。
政策知晓率=调查中补助政策知晓人数/调查总人数*100%</t>
  </si>
  <si>
    <t>预算06表</t>
  </si>
  <si>
    <t>政府性基金预算支出预算表</t>
  </si>
  <si>
    <t>单位名称：昆明市发展和改革委员会</t>
  </si>
  <si>
    <t>政府性基金预算支出</t>
  </si>
  <si>
    <t>备注：本单位2026年无此预算项目，此表为空。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</si>
  <si>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</si>
  <si>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</si>
  <si>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</si>
  <si>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</si>
  <si>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</si>
  <si>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</si>
  <si>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</si>
  <si>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</si>
  <si>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</si>
  <si>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</si>
  <si>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</si>
  <si>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A4纸采购费用</t>
  </si>
  <si>
    <t>复印纸</t>
  </si>
  <si>
    <t>件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</si>
  <si>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</si>
  <si>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</si>
  <si>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</si>
  <si>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</si>
  <si>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</si>
  <si>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</si>
  <si>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</si>
  <si>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</si>
  <si>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</si>
  <si>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</si>
  <si>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</si>
  <si>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</si>
  <si>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</si>
  <si>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</si>
  <si>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</si>
  <si>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</si>
  <si>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</si>
  <si>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</si>
  <si>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</si>
  <si>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</si>
  <si>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</si>
  <si>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</si>
  <si>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</si>
  <si>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</si>
  <si>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</si>
  <si>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</si>
  <si>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</si>
  <si>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</si>
  <si>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</si>
  <si>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</si>
  <si>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</si>
  <si>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</si>
  <si>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</si>
  <si>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</si>
  <si>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</si>
  <si>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</si>
  <si>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</si>
  <si>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</si>
  <si>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</si>
  <si>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</si>
  <si>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</si>
  <si>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112 社会保障缴费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</si>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</sst>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hh:mm:ss"/>
    <numFmt numFmtId="179" formatCode="#,##0.00;\-#,##0.00;;@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179" fontId="17" fillId="0" borderId="7">
      <alignment horizontal="right" vertical="center"/>
    </xf>
    <xf numFmtId="49" fontId="17" fillId="0" borderId="7">
      <alignment horizontal="left" vertical="center" wrapText="1"/>
    </xf>
    <xf numFmtId="179" fontId="17" fillId="0" borderId="7">
      <alignment horizontal="right" vertical="center"/>
    </xf>
    <xf numFmtId="178" fontId="17" fillId="0" borderId="7">
      <alignment horizontal="right" vertical="center"/>
    </xf>
    <xf numFmtId="180" fontId="17" fillId="0" borderId="7">
      <alignment horizontal="right" vertical="center"/>
    </xf>
  </cellStyleXfs>
  <cellXfs count="20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"单位名称："&amp;"宜良县医疗保障局"</f>
        <v>单位名称：宜良县医疗保障局</v>
      </c>
      <c r="B3" s="163"/>
      <c r="D3" s="140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80">
        <v>9976408.89</v>
      </c>
      <c r="C6" s="166" t="s">
        <v>8</v>
      </c>
      <c r="D6" s="80"/>
    </row>
    <row r="7" ht="17.25" customHeight="1" spans="1:4">
      <c r="A7" s="166" t="s">
        <v>9</v>
      </c>
      <c r="B7" s="80"/>
      <c r="C7" s="166" t="s">
        <v>10</v>
      </c>
      <c r="D7" s="80"/>
    </row>
    <row r="8" ht="17.25" customHeight="1" spans="1:4">
      <c r="A8" s="166" t="s">
        <v>11</v>
      </c>
      <c r="B8" s="80"/>
      <c r="C8" s="199" t="s">
        <v>12</v>
      </c>
      <c r="D8" s="80"/>
    </row>
    <row r="9" ht="17.25" customHeight="1" spans="1:4">
      <c r="A9" s="166" t="s">
        <v>13</v>
      </c>
      <c r="B9" s="80"/>
      <c r="C9" s="199" t="s">
        <v>14</v>
      </c>
      <c r="D9" s="80"/>
    </row>
    <row r="10" ht="17.25" customHeight="1" spans="1:4">
      <c r="A10" s="166" t="s">
        <v>15</v>
      </c>
      <c r="B10" s="80"/>
      <c r="C10" s="199" t="s">
        <v>16</v>
      </c>
      <c r="D10" s="80"/>
    </row>
    <row r="11" ht="17.25" customHeight="1" spans="1:4">
      <c r="A11" s="166" t="s">
        <v>17</v>
      </c>
      <c r="B11" s="80"/>
      <c r="C11" s="199" t="s">
        <v>18</v>
      </c>
      <c r="D11" s="80"/>
    </row>
    <row r="12" ht="17.25" customHeight="1" spans="1:4">
      <c r="A12" s="166" t="s">
        <v>19</v>
      </c>
      <c r="B12" s="80"/>
      <c r="C12" s="30" t="s">
        <v>20</v>
      </c>
      <c r="D12" s="80"/>
    </row>
    <row r="13" ht="17.25" customHeight="1" spans="1:4">
      <c r="A13" s="166" t="s">
        <v>21</v>
      </c>
      <c r="B13" s="80"/>
      <c r="C13" s="30" t="s">
        <v>22</v>
      </c>
      <c r="D13" s="80">
        <v>797135.53</v>
      </c>
    </row>
    <row r="14" ht="17.25" customHeight="1" spans="1:4">
      <c r="A14" s="166" t="s">
        <v>23</v>
      </c>
      <c r="B14" s="80"/>
      <c r="C14" s="30" t="s">
        <v>24</v>
      </c>
      <c r="D14" s="80">
        <v>8797721.36</v>
      </c>
    </row>
    <row r="15" ht="17.25" customHeight="1" spans="1:4">
      <c r="A15" s="166" t="s">
        <v>25</v>
      </c>
      <c r="B15" s="80"/>
      <c r="C15" s="30" t="s">
        <v>26</v>
      </c>
      <c r="D15" s="80"/>
    </row>
    <row r="16" ht="17.25" customHeight="1" spans="1:4">
      <c r="A16" s="62"/>
      <c r="B16" s="80"/>
      <c r="C16" s="30" t="s">
        <v>27</v>
      </c>
      <c r="D16" s="80"/>
    </row>
    <row r="17" ht="17.25" customHeight="1" spans="1:4">
      <c r="A17" s="167"/>
      <c r="B17" s="80"/>
      <c r="C17" s="30" t="s">
        <v>28</v>
      </c>
      <c r="D17" s="80"/>
    </row>
    <row r="18" ht="17.25" customHeight="1" spans="1:4">
      <c r="A18" s="167"/>
      <c r="B18" s="80"/>
      <c r="C18" s="30" t="s">
        <v>29</v>
      </c>
      <c r="D18" s="80"/>
    </row>
    <row r="19" ht="17.25" customHeight="1" spans="1:4">
      <c r="A19" s="167"/>
      <c r="B19" s="80"/>
      <c r="C19" s="30" t="s">
        <v>30</v>
      </c>
      <c r="D19" s="80"/>
    </row>
    <row r="20" ht="17.25" customHeight="1" spans="1:4">
      <c r="A20" s="167"/>
      <c r="B20" s="80"/>
      <c r="C20" s="30" t="s">
        <v>31</v>
      </c>
      <c r="D20" s="80"/>
    </row>
    <row r="21" ht="17.25" customHeight="1" spans="1:4">
      <c r="A21" s="167"/>
      <c r="B21" s="80"/>
      <c r="C21" s="30" t="s">
        <v>32</v>
      </c>
      <c r="D21" s="80"/>
    </row>
    <row r="22" ht="17.25" customHeight="1" spans="1:4">
      <c r="A22" s="167"/>
      <c r="B22" s="80"/>
      <c r="C22" s="30" t="s">
        <v>33</v>
      </c>
      <c r="D22" s="80"/>
    </row>
    <row r="23" ht="17.25" customHeight="1" spans="1:4">
      <c r="A23" s="167"/>
      <c r="B23" s="80"/>
      <c r="C23" s="30" t="s">
        <v>34</v>
      </c>
      <c r="D23" s="80"/>
    </row>
    <row r="24" ht="17.25" customHeight="1" spans="1:4">
      <c r="A24" s="167"/>
      <c r="B24" s="80"/>
      <c r="C24" s="30" t="s">
        <v>35</v>
      </c>
      <c r="D24" s="80">
        <v>381552</v>
      </c>
    </row>
    <row r="25" ht="17.25" customHeight="1" spans="1:4">
      <c r="A25" s="167"/>
      <c r="B25" s="80"/>
      <c r="C25" s="30" t="s">
        <v>36</v>
      </c>
      <c r="D25" s="80"/>
    </row>
    <row r="26" ht="17.25" customHeight="1" spans="1:4">
      <c r="A26" s="167"/>
      <c r="B26" s="80"/>
      <c r="C26" s="62" t="s">
        <v>37</v>
      </c>
      <c r="D26" s="80"/>
    </row>
    <row r="27" ht="17.25" customHeight="1" spans="1:4">
      <c r="A27" s="167"/>
      <c r="B27" s="80"/>
      <c r="C27" s="30" t="s">
        <v>38</v>
      </c>
      <c r="D27" s="80"/>
    </row>
    <row r="28" ht="16.5" customHeight="1" spans="1:4">
      <c r="A28" s="167"/>
      <c r="B28" s="80"/>
      <c r="C28" s="30" t="s">
        <v>39</v>
      </c>
      <c r="D28" s="80"/>
    </row>
    <row r="29" ht="16.5" customHeight="1" spans="1:4">
      <c r="A29" s="167"/>
      <c r="B29" s="80"/>
      <c r="C29" s="62" t="s">
        <v>40</v>
      </c>
      <c r="D29" s="80"/>
    </row>
    <row r="30" ht="17.25" customHeight="1" spans="1:4">
      <c r="A30" s="167"/>
      <c r="B30" s="80"/>
      <c r="C30" s="62" t="s">
        <v>41</v>
      </c>
      <c r="D30" s="80"/>
    </row>
    <row r="31" ht="17.25" customHeight="1" spans="1:4">
      <c r="A31" s="167"/>
      <c r="B31" s="80"/>
      <c r="C31" s="30" t="s">
        <v>42</v>
      </c>
      <c r="D31" s="80"/>
    </row>
    <row r="32" ht="16.5" customHeight="1" spans="1:4">
      <c r="A32" s="167" t="s">
        <v>43</v>
      </c>
      <c r="B32" s="80">
        <v>9976408.89</v>
      </c>
      <c r="C32" s="167" t="s">
        <v>44</v>
      </c>
      <c r="D32" s="80">
        <v>9976408.89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30" t="s">
        <v>47</v>
      </c>
      <c r="B34" s="80"/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48</v>
      </c>
      <c r="D35" s="80"/>
    </row>
    <row r="36" ht="16.5" customHeight="1" spans="1:4">
      <c r="A36" s="168" t="s">
        <v>49</v>
      </c>
      <c r="B36" s="80">
        <v>9976408.89</v>
      </c>
      <c r="C36" s="168" t="s">
        <v>50</v>
      </c>
      <c r="D36" s="80">
        <v>9976408.89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290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291</v>
      </c>
      <c r="C2" s="122"/>
      <c r="D2" s="123"/>
      <c r="E2" s="123"/>
      <c r="F2" s="123"/>
    </row>
    <row r="3" ht="13.5" customHeight="1" spans="1:6">
      <c r="A3" s="4" t="str">
        <f>"单位名称："&amp;"宜良县医疗保障局"</f>
        <v>单位名称：宜良县医疗保障局</v>
      </c>
      <c r="B3" s="4" t="s">
        <v>292</v>
      </c>
      <c r="C3" s="118"/>
      <c r="D3" s="120"/>
      <c r="E3" s="120"/>
      <c r="F3" s="117" t="s">
        <v>1</v>
      </c>
    </row>
    <row r="4" ht="19.5" customHeight="1" spans="1:6">
      <c r="A4" s="124" t="s">
        <v>182</v>
      </c>
      <c r="B4" s="125" t="s">
        <v>72</v>
      </c>
      <c r="C4" s="124" t="s">
        <v>73</v>
      </c>
      <c r="D4" s="10" t="s">
        <v>293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8" t="s">
        <v>83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0" t="s">
        <v>173</v>
      </c>
      <c r="B9" s="130" t="s">
        <v>173</v>
      </c>
      <c r="C9" s="131" t="s">
        <v>173</v>
      </c>
      <c r="D9" s="80"/>
      <c r="E9" s="80"/>
      <c r="F9" s="80"/>
    </row>
    <row r="10" customHeight="1" spans="1:1">
      <c r="A10" t="s">
        <v>294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295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"单位名称："&amp;"宜良县医疗保障局"</f>
        <v>单位名称：宜良县医疗保障局</v>
      </c>
      <c r="B3" s="6"/>
      <c r="C3" s="6"/>
      <c r="D3" s="6"/>
      <c r="E3" s="6"/>
      <c r="F3" s="6"/>
      <c r="G3" s="6"/>
      <c r="H3" s="6"/>
      <c r="I3" s="6"/>
      <c r="J3" s="6"/>
      <c r="P3" s="7"/>
      <c r="Q3" s="117" t="s">
        <v>1</v>
      </c>
    </row>
    <row r="4" ht="15.75" customHeight="1" spans="1:17">
      <c r="A4" s="9" t="s">
        <v>296</v>
      </c>
      <c r="B4" s="108" t="s">
        <v>297</v>
      </c>
      <c r="C4" s="108" t="s">
        <v>298</v>
      </c>
      <c r="D4" s="108" t="s">
        <v>299</v>
      </c>
      <c r="E4" s="108" t="s">
        <v>300</v>
      </c>
      <c r="F4" s="108" t="s">
        <v>301</v>
      </c>
      <c r="G4" s="90" t="s">
        <v>189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302</v>
      </c>
      <c r="J5" s="93" t="s">
        <v>303</v>
      </c>
      <c r="K5" s="94" t="s">
        <v>304</v>
      </c>
      <c r="L5" s="104" t="s">
        <v>305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 t="s">
        <v>69</v>
      </c>
      <c r="B8" s="111"/>
      <c r="C8" s="111"/>
      <c r="D8" s="111"/>
      <c r="E8" s="112"/>
      <c r="F8" s="80">
        <v>1400</v>
      </c>
      <c r="G8" s="80">
        <v>1400</v>
      </c>
      <c r="H8" s="80">
        <v>1400</v>
      </c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113" t="s">
        <v>69</v>
      </c>
      <c r="B9" s="111"/>
      <c r="C9" s="111"/>
      <c r="D9" s="111"/>
      <c r="E9" s="112"/>
      <c r="F9" s="80">
        <v>1400</v>
      </c>
      <c r="G9" s="80">
        <v>1400</v>
      </c>
      <c r="H9" s="80">
        <v>1400</v>
      </c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114" t="s">
        <v>240</v>
      </c>
      <c r="B10" s="111" t="s">
        <v>306</v>
      </c>
      <c r="C10" s="111" t="s">
        <v>307</v>
      </c>
      <c r="D10" s="111" t="s">
        <v>308</v>
      </c>
      <c r="E10" s="112">
        <v>10</v>
      </c>
      <c r="F10" s="80">
        <v>1400</v>
      </c>
      <c r="G10" s="80">
        <v>1400</v>
      </c>
      <c r="H10" s="80">
        <v>1400</v>
      </c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0" t="s">
        <v>173</v>
      </c>
      <c r="B11" s="115"/>
      <c r="C11" s="115"/>
      <c r="D11" s="115"/>
      <c r="E11" s="116"/>
      <c r="F11" s="80">
        <v>1400</v>
      </c>
      <c r="G11" s="80">
        <v>1400</v>
      </c>
      <c r="H11" s="80">
        <v>1400</v>
      </c>
      <c r="I11" s="80"/>
      <c r="J11" s="80"/>
      <c r="K11" s="80"/>
      <c r="L11" s="80"/>
      <c r="M11" s="80"/>
      <c r="N11" s="80"/>
      <c r="O11" s="80"/>
      <c r="P11" s="80"/>
      <c r="Q11" s="80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309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"单位名称："&amp;"宜良县医疗保障局"</f>
        <v>单位名称：宜良县医疗保障局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1</v>
      </c>
    </row>
    <row r="4" ht="24" customHeight="1" spans="1:14">
      <c r="A4" s="9" t="s">
        <v>296</v>
      </c>
      <c r="B4" s="89" t="s">
        <v>310</v>
      </c>
      <c r="C4" s="89" t="s">
        <v>311</v>
      </c>
      <c r="D4" s="90" t="s">
        <v>189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302</v>
      </c>
      <c r="G5" s="93" t="s">
        <v>303</v>
      </c>
      <c r="H5" s="94" t="s">
        <v>304</v>
      </c>
      <c r="I5" s="104" t="s">
        <v>305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173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t="s">
        <v>294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K1" workbookViewId="0">
      <selection activeCell="K9" sqref="K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312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"单位名称："&amp;"宜良县医疗保障局"</f>
        <v>单位名称：宜良县医疗保障局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313</v>
      </c>
      <c r="B4" s="10" t="s">
        <v>189</v>
      </c>
      <c r="C4" s="11"/>
      <c r="D4" s="11"/>
      <c r="E4" s="10" t="s">
        <v>314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302</v>
      </c>
      <c r="E5" s="48" t="s">
        <v>315</v>
      </c>
      <c r="F5" s="48" t="s">
        <v>316</v>
      </c>
      <c r="G5" s="48" t="s">
        <v>317</v>
      </c>
      <c r="H5" s="48" t="s">
        <v>318</v>
      </c>
      <c r="I5" s="48" t="s">
        <v>319</v>
      </c>
      <c r="J5" s="48" t="s">
        <v>320</v>
      </c>
      <c r="K5" s="48" t="s">
        <v>321</v>
      </c>
      <c r="L5" s="48" t="s">
        <v>322</v>
      </c>
      <c r="M5" s="48" t="s">
        <v>323</v>
      </c>
      <c r="N5" s="48" t="s">
        <v>324</v>
      </c>
      <c r="O5" s="48" t="s">
        <v>325</v>
      </c>
      <c r="P5" s="48" t="s">
        <v>326</v>
      </c>
      <c r="Q5" s="48" t="s">
        <v>327</v>
      </c>
      <c r="R5" s="48" t="s">
        <v>328</v>
      </c>
      <c r="S5" s="48" t="s">
        <v>329</v>
      </c>
      <c r="T5" s="48" t="s">
        <v>330</v>
      </c>
      <c r="U5" s="48" t="s">
        <v>331</v>
      </c>
      <c r="V5" s="48" t="s">
        <v>332</v>
      </c>
      <c r="W5" s="48" t="s">
        <v>333</v>
      </c>
      <c r="X5" s="83" t="s">
        <v>334</v>
      </c>
      <c r="Y5" s="83" t="s">
        <v>335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11:11">
      <c r="K9" t="s">
        <v>294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336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"单位名称："&amp;"宜良县医疗保障局"</f>
        <v>单位名称：宜良县医疗保障局</v>
      </c>
    </row>
    <row r="4" ht="44.25" customHeight="1" spans="1:10">
      <c r="A4" s="68" t="s">
        <v>261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294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337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"单位名称："&amp;"宜良县医疗保障局"</f>
        <v>单位名称：宜良县医疗保障局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182</v>
      </c>
      <c r="B4" s="47" t="s">
        <v>338</v>
      </c>
      <c r="C4" s="46" t="s">
        <v>339</v>
      </c>
      <c r="D4" s="46" t="s">
        <v>340</v>
      </c>
      <c r="E4" s="46" t="s">
        <v>341</v>
      </c>
      <c r="F4" s="48" t="s">
        <v>342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300</v>
      </c>
      <c r="G5" s="48" t="s">
        <v>343</v>
      </c>
      <c r="H5" s="48" t="s">
        <v>344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345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294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"单位名称："&amp;"宜良县医疗保障局"</f>
        <v>单位名称：宜良县医疗保障局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254</v>
      </c>
      <c r="B4" s="8" t="s">
        <v>184</v>
      </c>
      <c r="C4" s="8" t="s">
        <v>255</v>
      </c>
      <c r="D4" s="9" t="s">
        <v>185</v>
      </c>
      <c r="E4" s="9" t="s">
        <v>186</v>
      </c>
      <c r="F4" s="9" t="s">
        <v>187</v>
      </c>
      <c r="G4" s="9" t="s">
        <v>188</v>
      </c>
      <c r="H4" s="26" t="s">
        <v>54</v>
      </c>
      <c r="I4" s="10" t="s">
        <v>347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173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294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348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"单位名称："&amp;"宜良县医疗保障局"</f>
        <v>单位名称：宜良县医疗保障局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255</v>
      </c>
      <c r="B4" s="8" t="s">
        <v>254</v>
      </c>
      <c r="C4" s="8" t="s">
        <v>184</v>
      </c>
      <c r="D4" s="9" t="s">
        <v>349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3956626.08</v>
      </c>
      <c r="F8" s="22"/>
      <c r="G8" s="22"/>
    </row>
    <row r="9" ht="18.75" customHeight="1" spans="1:7">
      <c r="A9" s="20"/>
      <c r="B9" s="20" t="s">
        <v>350</v>
      </c>
      <c r="C9" s="20" t="s">
        <v>259</v>
      </c>
      <c r="D9" s="20" t="s">
        <v>351</v>
      </c>
      <c r="E9" s="22">
        <v>3956626.08</v>
      </c>
      <c r="F9" s="22"/>
      <c r="G9" s="22"/>
    </row>
    <row r="10" ht="18.75" customHeight="1" spans="1:7">
      <c r="A10" s="23" t="s">
        <v>54</v>
      </c>
      <c r="B10" s="24" t="s">
        <v>352</v>
      </c>
      <c r="C10" s="24"/>
      <c r="D10" s="25"/>
      <c r="E10" s="22">
        <v>3956626.08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8" sqref="C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"单位名称："&amp;"宜良县医疗保障局"</f>
        <v>单位名称：宜良县医疗保障局</v>
      </c>
      <c r="S3" s="44" t="s">
        <v>1</v>
      </c>
    </row>
    <row r="4" ht="21.75" customHeight="1" spans="1:19">
      <c r="A4" s="184" t="s">
        <v>52</v>
      </c>
      <c r="B4" s="185" t="s">
        <v>53</v>
      </c>
      <c r="C4" s="185" t="s">
        <v>54</v>
      </c>
      <c r="D4" s="186" t="s">
        <v>55</v>
      </c>
      <c r="E4" s="186"/>
      <c r="F4" s="186"/>
      <c r="G4" s="186"/>
      <c r="H4" s="186"/>
      <c r="I4" s="130"/>
      <c r="J4" s="186"/>
      <c r="K4" s="186"/>
      <c r="L4" s="186"/>
      <c r="M4" s="186"/>
      <c r="N4" s="194"/>
      <c r="O4" s="186" t="s">
        <v>45</v>
      </c>
      <c r="P4" s="186"/>
      <c r="Q4" s="186"/>
      <c r="R4" s="186"/>
      <c r="S4" s="194"/>
    </row>
    <row r="5" ht="27" customHeight="1" spans="1:19">
      <c r="A5" s="187"/>
      <c r="B5" s="188"/>
      <c r="C5" s="188"/>
      <c r="D5" s="188" t="s">
        <v>56</v>
      </c>
      <c r="E5" s="188" t="s">
        <v>57</v>
      </c>
      <c r="F5" s="188" t="s">
        <v>58</v>
      </c>
      <c r="G5" s="188" t="s">
        <v>59</v>
      </c>
      <c r="H5" s="188" t="s">
        <v>60</v>
      </c>
      <c r="I5" s="195" t="s">
        <v>61</v>
      </c>
      <c r="J5" s="196"/>
      <c r="K5" s="196"/>
      <c r="L5" s="196"/>
      <c r="M5" s="196"/>
      <c r="N5" s="197"/>
      <c r="O5" s="188" t="s">
        <v>56</v>
      </c>
      <c r="P5" s="188" t="s">
        <v>57</v>
      </c>
      <c r="Q5" s="188" t="s">
        <v>58</v>
      </c>
      <c r="R5" s="188" t="s">
        <v>59</v>
      </c>
      <c r="S5" s="188" t="s">
        <v>62</v>
      </c>
    </row>
    <row r="6" ht="30" customHeight="1" spans="1:19">
      <c r="A6" s="189"/>
      <c r="B6" s="190"/>
      <c r="C6" s="116"/>
      <c r="D6" s="116"/>
      <c r="E6" s="116"/>
      <c r="F6" s="116"/>
      <c r="G6" s="116"/>
      <c r="H6" s="116"/>
      <c r="I6" s="71" t="s">
        <v>56</v>
      </c>
      <c r="J6" s="197" t="s">
        <v>63</v>
      </c>
      <c r="K6" s="197" t="s">
        <v>64</v>
      </c>
      <c r="L6" s="197" t="s">
        <v>65</v>
      </c>
      <c r="M6" s="197" t="s">
        <v>66</v>
      </c>
      <c r="N6" s="197" t="s">
        <v>67</v>
      </c>
      <c r="O6" s="198"/>
      <c r="P6" s="198"/>
      <c r="Q6" s="198"/>
      <c r="R6" s="198"/>
      <c r="S6" s="116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71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20" t="s">
        <v>68</v>
      </c>
      <c r="B8" s="20" t="s">
        <v>69</v>
      </c>
      <c r="C8" s="80">
        <v>9976408.89</v>
      </c>
      <c r="D8" s="80">
        <v>9976408.89</v>
      </c>
      <c r="E8" s="80">
        <v>9976408.89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192" t="s">
        <v>70</v>
      </c>
      <c r="B9" s="192" t="s">
        <v>69</v>
      </c>
      <c r="C9" s="80">
        <v>9976408.89</v>
      </c>
      <c r="D9" s="80">
        <v>9976408.89</v>
      </c>
      <c r="E9" s="80">
        <v>9976408.89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47" t="s">
        <v>54</v>
      </c>
      <c r="B10" s="193"/>
      <c r="C10" s="80">
        <v>9976408.89</v>
      </c>
      <c r="D10" s="80">
        <v>9976408.89</v>
      </c>
      <c r="E10" s="80">
        <v>9976408.89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B31" sqref="B3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"单位名称："&amp;"宜良县医疗保障局"</f>
        <v>单位名称：宜良县医疗保障局</v>
      </c>
      <c r="O3" s="44" t="s">
        <v>1</v>
      </c>
    </row>
    <row r="4" ht="27" customHeight="1" spans="1:15">
      <c r="A4" s="170" t="s">
        <v>72</v>
      </c>
      <c r="B4" s="170" t="s">
        <v>73</v>
      </c>
      <c r="C4" s="170" t="s">
        <v>54</v>
      </c>
      <c r="D4" s="171" t="s">
        <v>57</v>
      </c>
      <c r="E4" s="172"/>
      <c r="F4" s="173"/>
      <c r="G4" s="174" t="s">
        <v>58</v>
      </c>
      <c r="H4" s="174" t="s">
        <v>59</v>
      </c>
      <c r="I4" s="174" t="s">
        <v>74</v>
      </c>
      <c r="J4" s="171" t="s">
        <v>61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56</v>
      </c>
      <c r="E5" s="177" t="s">
        <v>75</v>
      </c>
      <c r="F5" s="177" t="s">
        <v>76</v>
      </c>
      <c r="G5" s="176"/>
      <c r="H5" s="176"/>
      <c r="I5" s="183"/>
      <c r="J5" s="177" t="s">
        <v>56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797135.53</v>
      </c>
      <c r="D7" s="80">
        <v>797135.53</v>
      </c>
      <c r="E7" s="80">
        <v>797135.53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8" t="s">
        <v>99</v>
      </c>
      <c r="B8" s="178" t="s">
        <v>100</v>
      </c>
      <c r="C8" s="80">
        <v>797135.53</v>
      </c>
      <c r="D8" s="80">
        <v>797135.53</v>
      </c>
      <c r="E8" s="80">
        <v>797135.53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9" t="s">
        <v>101</v>
      </c>
      <c r="B9" s="179" t="s">
        <v>102</v>
      </c>
      <c r="C9" s="80">
        <v>115200</v>
      </c>
      <c r="D9" s="80">
        <v>115200</v>
      </c>
      <c r="E9" s="80">
        <v>115200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9" t="s">
        <v>103</v>
      </c>
      <c r="B10" s="179" t="s">
        <v>104</v>
      </c>
      <c r="C10" s="80">
        <v>43200</v>
      </c>
      <c r="D10" s="80">
        <v>43200</v>
      </c>
      <c r="E10" s="80">
        <v>43200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9" t="s">
        <v>105</v>
      </c>
      <c r="B11" s="179" t="s">
        <v>106</v>
      </c>
      <c r="C11" s="80">
        <v>508735.53</v>
      </c>
      <c r="D11" s="80">
        <v>508735.53</v>
      </c>
      <c r="E11" s="80">
        <v>508735.53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9" t="s">
        <v>107</v>
      </c>
      <c r="B12" s="179" t="s">
        <v>108</v>
      </c>
      <c r="C12" s="80">
        <v>130000</v>
      </c>
      <c r="D12" s="80">
        <v>130000</v>
      </c>
      <c r="E12" s="80">
        <v>130000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55" t="s">
        <v>109</v>
      </c>
      <c r="B13" s="55" t="s">
        <v>110</v>
      </c>
      <c r="C13" s="80">
        <v>8797721.36</v>
      </c>
      <c r="D13" s="80">
        <v>8797721.36</v>
      </c>
      <c r="E13" s="80">
        <v>4841095.28</v>
      </c>
      <c r="F13" s="80">
        <v>3956626.08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8" t="s">
        <v>111</v>
      </c>
      <c r="B14" s="178" t="s">
        <v>112</v>
      </c>
      <c r="C14" s="80">
        <v>964722.28</v>
      </c>
      <c r="D14" s="80">
        <v>964722.28</v>
      </c>
      <c r="E14" s="80">
        <v>964722.28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9" t="s">
        <v>113</v>
      </c>
      <c r="B15" s="179" t="s">
        <v>114</v>
      </c>
      <c r="C15" s="80">
        <v>749493.17</v>
      </c>
      <c r="D15" s="80">
        <v>749493.17</v>
      </c>
      <c r="E15" s="80">
        <v>749493.17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9" t="s">
        <v>115</v>
      </c>
      <c r="B16" s="179" t="s">
        <v>116</v>
      </c>
      <c r="C16" s="80">
        <v>1569</v>
      </c>
      <c r="D16" s="80">
        <v>1569</v>
      </c>
      <c r="E16" s="80">
        <v>1569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9" t="s">
        <v>117</v>
      </c>
      <c r="B17" s="179" t="s">
        <v>118</v>
      </c>
      <c r="C17" s="80">
        <v>201780.11</v>
      </c>
      <c r="D17" s="80">
        <v>201780.11</v>
      </c>
      <c r="E17" s="80">
        <v>201780.11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9" t="s">
        <v>119</v>
      </c>
      <c r="B18" s="179" t="s">
        <v>120</v>
      </c>
      <c r="C18" s="80">
        <v>11880</v>
      </c>
      <c r="D18" s="80">
        <v>11880</v>
      </c>
      <c r="E18" s="80">
        <v>11880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8" t="s">
        <v>121</v>
      </c>
      <c r="B19" s="178" t="s">
        <v>122</v>
      </c>
      <c r="C19" s="80">
        <v>3956626.08</v>
      </c>
      <c r="D19" s="80">
        <v>3956626.08</v>
      </c>
      <c r="E19" s="80"/>
      <c r="F19" s="80">
        <v>3956626.08</v>
      </c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9" t="s">
        <v>123</v>
      </c>
      <c r="B20" s="179" t="s">
        <v>124</v>
      </c>
      <c r="C20" s="80">
        <v>3956626.08</v>
      </c>
      <c r="D20" s="80">
        <v>3956626.08</v>
      </c>
      <c r="E20" s="80"/>
      <c r="F20" s="80">
        <v>3956626.08</v>
      </c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8" t="s">
        <v>125</v>
      </c>
      <c r="B21" s="178" t="s">
        <v>126</v>
      </c>
      <c r="C21" s="80">
        <v>3876373</v>
      </c>
      <c r="D21" s="80">
        <v>3876373</v>
      </c>
      <c r="E21" s="80">
        <v>3876373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9" t="s">
        <v>127</v>
      </c>
      <c r="B22" s="179" t="s">
        <v>128</v>
      </c>
      <c r="C22" s="80">
        <v>3876373</v>
      </c>
      <c r="D22" s="80">
        <v>3876373</v>
      </c>
      <c r="E22" s="80">
        <v>3876373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55" t="s">
        <v>129</v>
      </c>
      <c r="B23" s="55" t="s">
        <v>130</v>
      </c>
      <c r="C23" s="80">
        <v>381552</v>
      </c>
      <c r="D23" s="80">
        <v>381552</v>
      </c>
      <c r="E23" s="80">
        <v>381552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8" t="s">
        <v>131</v>
      </c>
      <c r="B24" s="178" t="s">
        <v>132</v>
      </c>
      <c r="C24" s="80">
        <v>381552</v>
      </c>
      <c r="D24" s="80">
        <v>381552</v>
      </c>
      <c r="E24" s="80">
        <v>381552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9" t="s">
        <v>133</v>
      </c>
      <c r="B25" s="179" t="s">
        <v>134</v>
      </c>
      <c r="C25" s="80">
        <v>381552</v>
      </c>
      <c r="D25" s="80">
        <v>381552</v>
      </c>
      <c r="E25" s="80">
        <v>381552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80" t="s">
        <v>54</v>
      </c>
      <c r="B26" s="33"/>
      <c r="C26" s="80">
        <v>9976408.89</v>
      </c>
      <c r="D26" s="80">
        <v>9976408.89</v>
      </c>
      <c r="E26" s="80">
        <v>6019782.81</v>
      </c>
      <c r="F26" s="80">
        <v>3956626.08</v>
      </c>
      <c r="G26" s="80"/>
      <c r="H26" s="80"/>
      <c r="I26" s="80"/>
      <c r="J26" s="80"/>
      <c r="K26" s="80"/>
      <c r="L26" s="80"/>
      <c r="M26" s="80"/>
      <c r="N26" s="80"/>
      <c r="O26" s="80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135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"单位名称："&amp;"宜良县医疗保障局"</f>
        <v>单位名称：宜良县医疗保障局</v>
      </c>
      <c r="B3" s="163"/>
      <c r="D3" s="44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136</v>
      </c>
      <c r="B6" s="80">
        <v>9976408.89</v>
      </c>
      <c r="C6" s="166" t="s">
        <v>137</v>
      </c>
      <c r="D6" s="80">
        <v>9976408.89</v>
      </c>
    </row>
    <row r="7" ht="16.5" customHeight="1" spans="1:4">
      <c r="A7" s="166" t="s">
        <v>138</v>
      </c>
      <c r="B7" s="80">
        <v>9976408.89</v>
      </c>
      <c r="C7" s="166" t="s">
        <v>139</v>
      </c>
      <c r="D7" s="80"/>
    </row>
    <row r="8" ht="16.5" customHeight="1" spans="1:4">
      <c r="A8" s="166" t="s">
        <v>140</v>
      </c>
      <c r="B8" s="80"/>
      <c r="C8" s="166" t="s">
        <v>141</v>
      </c>
      <c r="D8" s="80"/>
    </row>
    <row r="9" ht="16.5" customHeight="1" spans="1:4">
      <c r="A9" s="166" t="s">
        <v>142</v>
      </c>
      <c r="B9" s="80"/>
      <c r="C9" s="166" t="s">
        <v>143</v>
      </c>
      <c r="D9" s="80"/>
    </row>
    <row r="10" ht="16.5" customHeight="1" spans="1:4">
      <c r="A10" s="166" t="s">
        <v>144</v>
      </c>
      <c r="B10" s="80"/>
      <c r="C10" s="166" t="s">
        <v>145</v>
      </c>
      <c r="D10" s="80"/>
    </row>
    <row r="11" ht="16.5" customHeight="1" spans="1:4">
      <c r="A11" s="166" t="s">
        <v>138</v>
      </c>
      <c r="B11" s="80"/>
      <c r="C11" s="166" t="s">
        <v>146</v>
      </c>
      <c r="D11" s="80"/>
    </row>
    <row r="12" ht="16.5" customHeight="1" spans="1:4">
      <c r="A12" s="62" t="s">
        <v>140</v>
      </c>
      <c r="B12" s="80"/>
      <c r="C12" s="70" t="s">
        <v>147</v>
      </c>
      <c r="D12" s="80"/>
    </row>
    <row r="13" ht="16.5" customHeight="1" spans="1:4">
      <c r="A13" s="62" t="s">
        <v>142</v>
      </c>
      <c r="B13" s="80"/>
      <c r="C13" s="70" t="s">
        <v>148</v>
      </c>
      <c r="D13" s="80"/>
    </row>
    <row r="14" ht="16.5" customHeight="1" spans="1:4">
      <c r="A14" s="167"/>
      <c r="B14" s="80"/>
      <c r="C14" s="70" t="s">
        <v>149</v>
      </c>
      <c r="D14" s="80">
        <v>797135.53</v>
      </c>
    </row>
    <row r="15" ht="16.5" customHeight="1" spans="1:4">
      <c r="A15" s="167"/>
      <c r="B15" s="80"/>
      <c r="C15" s="70" t="s">
        <v>150</v>
      </c>
      <c r="D15" s="80">
        <v>8797721.36</v>
      </c>
    </row>
    <row r="16" ht="16.5" customHeight="1" spans="1:4">
      <c r="A16" s="167"/>
      <c r="B16" s="80"/>
      <c r="C16" s="70" t="s">
        <v>151</v>
      </c>
      <c r="D16" s="80"/>
    </row>
    <row r="17" ht="16.5" customHeight="1" spans="1:4">
      <c r="A17" s="167"/>
      <c r="B17" s="80"/>
      <c r="C17" s="70" t="s">
        <v>152</v>
      </c>
      <c r="D17" s="80"/>
    </row>
    <row r="18" ht="16.5" customHeight="1" spans="1:4">
      <c r="A18" s="167"/>
      <c r="B18" s="80"/>
      <c r="C18" s="70" t="s">
        <v>153</v>
      </c>
      <c r="D18" s="80"/>
    </row>
    <row r="19" ht="16.5" customHeight="1" spans="1:4">
      <c r="A19" s="167"/>
      <c r="B19" s="80"/>
      <c r="C19" s="70" t="s">
        <v>154</v>
      </c>
      <c r="D19" s="80"/>
    </row>
    <row r="20" ht="16.5" customHeight="1" spans="1:4">
      <c r="A20" s="167"/>
      <c r="B20" s="80"/>
      <c r="C20" s="70" t="s">
        <v>155</v>
      </c>
      <c r="D20" s="80"/>
    </row>
    <row r="21" ht="16.5" customHeight="1" spans="1:4">
      <c r="A21" s="167"/>
      <c r="B21" s="80"/>
      <c r="C21" s="70" t="s">
        <v>156</v>
      </c>
      <c r="D21" s="80"/>
    </row>
    <row r="22" ht="16.5" customHeight="1" spans="1:4">
      <c r="A22" s="167"/>
      <c r="B22" s="80"/>
      <c r="C22" s="70" t="s">
        <v>157</v>
      </c>
      <c r="D22" s="80"/>
    </row>
    <row r="23" ht="16.5" customHeight="1" spans="1:4">
      <c r="A23" s="167"/>
      <c r="B23" s="80"/>
      <c r="C23" s="70" t="s">
        <v>158</v>
      </c>
      <c r="D23" s="80"/>
    </row>
    <row r="24" ht="16.5" customHeight="1" spans="1:4">
      <c r="A24" s="167"/>
      <c r="B24" s="80"/>
      <c r="C24" s="70" t="s">
        <v>159</v>
      </c>
      <c r="D24" s="80"/>
    </row>
    <row r="25" ht="16.5" customHeight="1" spans="1:4">
      <c r="A25" s="167"/>
      <c r="B25" s="80"/>
      <c r="C25" s="70" t="s">
        <v>160</v>
      </c>
      <c r="D25" s="80">
        <v>381552</v>
      </c>
    </row>
    <row r="26" ht="16.5" customHeight="1" spans="1:4">
      <c r="A26" s="167"/>
      <c r="B26" s="80"/>
      <c r="C26" s="70" t="s">
        <v>161</v>
      </c>
      <c r="D26" s="80"/>
    </row>
    <row r="27" ht="16.5" customHeight="1" spans="1:4">
      <c r="A27" s="167"/>
      <c r="B27" s="80"/>
      <c r="C27" s="70" t="s">
        <v>162</v>
      </c>
      <c r="D27" s="80"/>
    </row>
    <row r="28" ht="16.5" customHeight="1" spans="1:4">
      <c r="A28" s="167"/>
      <c r="B28" s="80"/>
      <c r="C28" s="70" t="s">
        <v>163</v>
      </c>
      <c r="D28" s="80"/>
    </row>
    <row r="29" ht="16.5" customHeight="1" spans="1:4">
      <c r="A29" s="167"/>
      <c r="B29" s="80"/>
      <c r="C29" s="70" t="s">
        <v>164</v>
      </c>
      <c r="D29" s="80"/>
    </row>
    <row r="30" ht="16.5" customHeight="1" spans="1:4">
      <c r="A30" s="167"/>
      <c r="B30" s="80"/>
      <c r="C30" s="70" t="s">
        <v>165</v>
      </c>
      <c r="D30" s="80"/>
    </row>
    <row r="31" ht="16.5" customHeight="1" spans="1:4">
      <c r="A31" s="167"/>
      <c r="B31" s="80"/>
      <c r="C31" s="62" t="s">
        <v>166</v>
      </c>
      <c r="D31" s="80"/>
    </row>
    <row r="32" ht="16.5" customHeight="1" spans="1:4">
      <c r="A32" s="167"/>
      <c r="B32" s="80"/>
      <c r="C32" s="62" t="s">
        <v>167</v>
      </c>
      <c r="D32" s="80"/>
    </row>
    <row r="33" ht="16.5" customHeight="1" spans="1:4">
      <c r="A33" s="167"/>
      <c r="B33" s="80"/>
      <c r="C33" s="28" t="s">
        <v>168</v>
      </c>
      <c r="D33" s="80"/>
    </row>
    <row r="34" ht="15" customHeight="1" spans="1:4">
      <c r="A34" s="168" t="s">
        <v>49</v>
      </c>
      <c r="B34" s="169">
        <v>9976408.89</v>
      </c>
      <c r="C34" s="168" t="s">
        <v>50</v>
      </c>
      <c r="D34" s="169">
        <v>9976408.89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D34" sqref="D3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2"/>
      <c r="G1" s="140" t="s">
        <v>169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"单位名称："&amp;"宜良县医疗保障局"</f>
        <v>单位名称：宜良县医疗保障局</v>
      </c>
      <c r="F3" s="120"/>
      <c r="G3" s="140" t="s">
        <v>1</v>
      </c>
    </row>
    <row r="4" ht="20.25" customHeight="1" spans="1:7">
      <c r="A4" s="159" t="s">
        <v>170</v>
      </c>
      <c r="B4" s="160"/>
      <c r="C4" s="124" t="s">
        <v>54</v>
      </c>
      <c r="D4" s="144" t="s">
        <v>75</v>
      </c>
      <c r="E4" s="11"/>
      <c r="F4" s="12"/>
      <c r="G4" s="137" t="s">
        <v>76</v>
      </c>
    </row>
    <row r="5" ht="20.25" customHeight="1" spans="1:7">
      <c r="A5" s="161" t="s">
        <v>72</v>
      </c>
      <c r="B5" s="161" t="s">
        <v>73</v>
      </c>
      <c r="C5" s="18"/>
      <c r="D5" s="129" t="s">
        <v>56</v>
      </c>
      <c r="E5" s="129" t="s">
        <v>171</v>
      </c>
      <c r="F5" s="129" t="s">
        <v>172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80">
        <v>797135.53</v>
      </c>
      <c r="D7" s="80">
        <v>797135.53</v>
      </c>
      <c r="E7" s="80">
        <v>797135.53</v>
      </c>
      <c r="F7" s="80"/>
      <c r="G7" s="80"/>
    </row>
    <row r="8" ht="18" customHeight="1" spans="1:7">
      <c r="A8" s="133" t="s">
        <v>99</v>
      </c>
      <c r="B8" s="133" t="s">
        <v>100</v>
      </c>
      <c r="C8" s="80">
        <v>797135.53</v>
      </c>
      <c r="D8" s="80">
        <v>797135.53</v>
      </c>
      <c r="E8" s="80">
        <v>797135.53</v>
      </c>
      <c r="F8" s="80"/>
      <c r="G8" s="80"/>
    </row>
    <row r="9" ht="18" customHeight="1" spans="1:7">
      <c r="A9" s="134" t="s">
        <v>101</v>
      </c>
      <c r="B9" s="134" t="s">
        <v>102</v>
      </c>
      <c r="C9" s="80">
        <v>115200</v>
      </c>
      <c r="D9" s="80">
        <v>115200</v>
      </c>
      <c r="E9" s="80">
        <v>115200</v>
      </c>
      <c r="F9" s="80"/>
      <c r="G9" s="80"/>
    </row>
    <row r="10" ht="18" customHeight="1" spans="1:7">
      <c r="A10" s="134" t="s">
        <v>103</v>
      </c>
      <c r="B10" s="134" t="s">
        <v>104</v>
      </c>
      <c r="C10" s="80">
        <v>43200</v>
      </c>
      <c r="D10" s="80">
        <v>43200</v>
      </c>
      <c r="E10" s="80">
        <v>43200</v>
      </c>
      <c r="F10" s="80"/>
      <c r="G10" s="80"/>
    </row>
    <row r="11" ht="18" customHeight="1" spans="1:7">
      <c r="A11" s="134" t="s">
        <v>105</v>
      </c>
      <c r="B11" s="134" t="s">
        <v>106</v>
      </c>
      <c r="C11" s="80">
        <v>508735.53</v>
      </c>
      <c r="D11" s="80">
        <v>508735.53</v>
      </c>
      <c r="E11" s="80">
        <v>508735.53</v>
      </c>
      <c r="F11" s="80"/>
      <c r="G11" s="80"/>
    </row>
    <row r="12" ht="18" customHeight="1" spans="1:7">
      <c r="A12" s="134" t="s">
        <v>107</v>
      </c>
      <c r="B12" s="134" t="s">
        <v>108</v>
      </c>
      <c r="C12" s="80">
        <v>130000</v>
      </c>
      <c r="D12" s="80">
        <v>130000</v>
      </c>
      <c r="E12" s="80">
        <v>130000</v>
      </c>
      <c r="F12" s="80"/>
      <c r="G12" s="80"/>
    </row>
    <row r="13" ht="18" customHeight="1" spans="1:7">
      <c r="A13" s="28" t="s">
        <v>109</v>
      </c>
      <c r="B13" s="28" t="s">
        <v>110</v>
      </c>
      <c r="C13" s="80">
        <v>8797721.36</v>
      </c>
      <c r="D13" s="80">
        <v>4841095.28</v>
      </c>
      <c r="E13" s="80">
        <v>4446595.28</v>
      </c>
      <c r="F13" s="80">
        <v>394500</v>
      </c>
      <c r="G13" s="80">
        <v>3956626.08</v>
      </c>
    </row>
    <row r="14" ht="18" customHeight="1" spans="1:7">
      <c r="A14" s="133" t="s">
        <v>111</v>
      </c>
      <c r="B14" s="133" t="s">
        <v>112</v>
      </c>
      <c r="C14" s="80">
        <v>964722.28</v>
      </c>
      <c r="D14" s="80">
        <v>964722.28</v>
      </c>
      <c r="E14" s="80">
        <v>964722.28</v>
      </c>
      <c r="F14" s="80"/>
      <c r="G14" s="80"/>
    </row>
    <row r="15" ht="18" customHeight="1" spans="1:7">
      <c r="A15" s="134" t="s">
        <v>113</v>
      </c>
      <c r="B15" s="134" t="s">
        <v>114</v>
      </c>
      <c r="C15" s="80">
        <v>749493.17</v>
      </c>
      <c r="D15" s="80">
        <v>749493.17</v>
      </c>
      <c r="E15" s="80">
        <v>749493.17</v>
      </c>
      <c r="F15" s="80"/>
      <c r="G15" s="80"/>
    </row>
    <row r="16" ht="18" customHeight="1" spans="1:7">
      <c r="A16" s="134" t="s">
        <v>115</v>
      </c>
      <c r="B16" s="134" t="s">
        <v>116</v>
      </c>
      <c r="C16" s="80">
        <v>1569</v>
      </c>
      <c r="D16" s="80">
        <v>1569</v>
      </c>
      <c r="E16" s="80">
        <v>1569</v>
      </c>
      <c r="F16" s="80"/>
      <c r="G16" s="80"/>
    </row>
    <row r="17" ht="18" customHeight="1" spans="1:7">
      <c r="A17" s="134" t="s">
        <v>117</v>
      </c>
      <c r="B17" s="134" t="s">
        <v>118</v>
      </c>
      <c r="C17" s="80">
        <v>201780.11</v>
      </c>
      <c r="D17" s="80">
        <v>201780.11</v>
      </c>
      <c r="E17" s="80">
        <v>201780.11</v>
      </c>
      <c r="F17" s="80"/>
      <c r="G17" s="80"/>
    </row>
    <row r="18" ht="18" customHeight="1" spans="1:7">
      <c r="A18" s="134" t="s">
        <v>119</v>
      </c>
      <c r="B18" s="134" t="s">
        <v>120</v>
      </c>
      <c r="C18" s="80">
        <v>11880</v>
      </c>
      <c r="D18" s="80">
        <v>11880</v>
      </c>
      <c r="E18" s="80">
        <v>11880</v>
      </c>
      <c r="F18" s="80"/>
      <c r="G18" s="80"/>
    </row>
    <row r="19" ht="18" customHeight="1" spans="1:7">
      <c r="A19" s="133" t="s">
        <v>121</v>
      </c>
      <c r="B19" s="133" t="s">
        <v>122</v>
      </c>
      <c r="C19" s="80">
        <v>3956626.08</v>
      </c>
      <c r="D19" s="80"/>
      <c r="E19" s="80"/>
      <c r="F19" s="80"/>
      <c r="G19" s="80">
        <v>3956626.08</v>
      </c>
    </row>
    <row r="20" ht="18" customHeight="1" spans="1:7">
      <c r="A20" s="134" t="s">
        <v>123</v>
      </c>
      <c r="B20" s="134" t="s">
        <v>124</v>
      </c>
      <c r="C20" s="80">
        <v>3956626.08</v>
      </c>
      <c r="D20" s="80"/>
      <c r="E20" s="80"/>
      <c r="F20" s="80"/>
      <c r="G20" s="80">
        <v>3956626.08</v>
      </c>
    </row>
    <row r="21" ht="18" customHeight="1" spans="1:7">
      <c r="A21" s="133" t="s">
        <v>125</v>
      </c>
      <c r="B21" s="133" t="s">
        <v>126</v>
      </c>
      <c r="C21" s="80">
        <v>3876373</v>
      </c>
      <c r="D21" s="80">
        <v>3876373</v>
      </c>
      <c r="E21" s="80">
        <v>3481873</v>
      </c>
      <c r="F21" s="80">
        <v>394500</v>
      </c>
      <c r="G21" s="80"/>
    </row>
    <row r="22" ht="18" customHeight="1" spans="1:7">
      <c r="A22" s="134" t="s">
        <v>127</v>
      </c>
      <c r="B22" s="134" t="s">
        <v>128</v>
      </c>
      <c r="C22" s="80">
        <v>3876373</v>
      </c>
      <c r="D22" s="80">
        <v>3876373</v>
      </c>
      <c r="E22" s="80">
        <v>3481873</v>
      </c>
      <c r="F22" s="80">
        <v>394500</v>
      </c>
      <c r="G22" s="80"/>
    </row>
    <row r="23" ht="18" customHeight="1" spans="1:7">
      <c r="A23" s="28" t="s">
        <v>129</v>
      </c>
      <c r="B23" s="28" t="s">
        <v>130</v>
      </c>
      <c r="C23" s="80">
        <v>381552</v>
      </c>
      <c r="D23" s="80">
        <v>381552</v>
      </c>
      <c r="E23" s="80">
        <v>381552</v>
      </c>
      <c r="F23" s="80"/>
      <c r="G23" s="80"/>
    </row>
    <row r="24" ht="18" customHeight="1" spans="1:7">
      <c r="A24" s="133" t="s">
        <v>131</v>
      </c>
      <c r="B24" s="133" t="s">
        <v>132</v>
      </c>
      <c r="C24" s="80">
        <v>381552</v>
      </c>
      <c r="D24" s="80">
        <v>381552</v>
      </c>
      <c r="E24" s="80">
        <v>381552</v>
      </c>
      <c r="F24" s="80"/>
      <c r="G24" s="80"/>
    </row>
    <row r="25" ht="18" customHeight="1" spans="1:7">
      <c r="A25" s="134" t="s">
        <v>133</v>
      </c>
      <c r="B25" s="134" t="s">
        <v>134</v>
      </c>
      <c r="C25" s="80">
        <v>381552</v>
      </c>
      <c r="D25" s="80">
        <v>381552</v>
      </c>
      <c r="E25" s="80">
        <v>381552</v>
      </c>
      <c r="F25" s="80"/>
      <c r="G25" s="80"/>
    </row>
    <row r="26" ht="18" customHeight="1" spans="1:7">
      <c r="A26" s="79" t="s">
        <v>173</v>
      </c>
      <c r="B26" s="162" t="s">
        <v>173</v>
      </c>
      <c r="C26" s="80">
        <v>9976408.89</v>
      </c>
      <c r="D26" s="80">
        <v>6019782.81</v>
      </c>
      <c r="E26" s="80">
        <v>5625282.81</v>
      </c>
      <c r="F26" s="80">
        <v>394500</v>
      </c>
      <c r="G26" s="80">
        <v>3956626.08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5" t="s">
        <v>174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"单位名称："&amp;"宜良县医疗保障局"</f>
        <v>单位名称：宜良县医疗保障局</v>
      </c>
      <c r="B3" s="157"/>
      <c r="D3" s="41"/>
      <c r="E3" s="40"/>
      <c r="F3" s="45" t="s">
        <v>1</v>
      </c>
    </row>
    <row r="4" ht="27" customHeight="1" spans="1:6">
      <c r="A4" s="46" t="s">
        <v>175</v>
      </c>
      <c r="B4" s="46" t="s">
        <v>176</v>
      </c>
      <c r="C4" s="47" t="s">
        <v>177</v>
      </c>
      <c r="D4" s="46"/>
      <c r="E4" s="48"/>
      <c r="F4" s="46" t="s">
        <v>178</v>
      </c>
    </row>
    <row r="5" ht="28.5" customHeight="1" spans="1:6">
      <c r="A5" s="158"/>
      <c r="B5" s="50"/>
      <c r="C5" s="48" t="s">
        <v>56</v>
      </c>
      <c r="D5" s="48" t="s">
        <v>179</v>
      </c>
      <c r="E5" s="48" t="s">
        <v>180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>
        <v>8640</v>
      </c>
      <c r="B7" s="80"/>
      <c r="C7" s="80"/>
      <c r="D7" s="80"/>
      <c r="E7" s="80"/>
      <c r="F7" s="80">
        <v>8640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topLeftCell="A15" workbookViewId="0">
      <selection activeCell="F41" sqref="F4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41"/>
      <c r="D1" s="142"/>
      <c r="E1" s="142"/>
      <c r="F1" s="142"/>
      <c r="G1" s="142"/>
      <c r="H1" s="84"/>
      <c r="I1" s="84"/>
      <c r="J1" s="84"/>
      <c r="K1" s="84"/>
      <c r="L1" s="84"/>
      <c r="M1" s="84"/>
      <c r="Q1" s="84"/>
      <c r="U1" s="141"/>
      <c r="W1" s="2" t="s">
        <v>181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"单位名称："&amp;"宜良县医疗保障局"</f>
        <v>单位名称：宜良县医疗保障局</v>
      </c>
      <c r="B3" s="143"/>
      <c r="C3" s="143"/>
      <c r="D3" s="143"/>
      <c r="E3" s="143"/>
      <c r="F3" s="143"/>
      <c r="G3" s="143"/>
      <c r="H3" s="88"/>
      <c r="I3" s="88"/>
      <c r="J3" s="88"/>
      <c r="K3" s="88"/>
      <c r="L3" s="88"/>
      <c r="M3" s="88"/>
      <c r="N3" s="6"/>
      <c r="O3" s="6"/>
      <c r="P3" s="6"/>
      <c r="Q3" s="88"/>
      <c r="U3" s="141"/>
      <c r="W3" s="2" t="s">
        <v>1</v>
      </c>
    </row>
    <row r="4" ht="18" customHeight="1" spans="1:23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144" t="s">
        <v>189</v>
      </c>
      <c r="I4" s="81" t="s">
        <v>189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190</v>
      </c>
      <c r="I5" s="144" t="s">
        <v>57</v>
      </c>
      <c r="J5" s="81"/>
      <c r="K5" s="81"/>
      <c r="L5" s="81"/>
      <c r="M5" s="82"/>
      <c r="N5" s="10" t="s">
        <v>191</v>
      </c>
      <c r="O5" s="11"/>
      <c r="P5" s="12"/>
      <c r="Q5" s="8" t="s">
        <v>60</v>
      </c>
      <c r="R5" s="144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54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1" t="s">
        <v>192</v>
      </c>
      <c r="J6" s="8" t="s">
        <v>193</v>
      </c>
      <c r="K6" s="8" t="s">
        <v>194</v>
      </c>
      <c r="L6" s="8" t="s">
        <v>195</v>
      </c>
      <c r="M6" s="8" t="s">
        <v>196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197</v>
      </c>
      <c r="U6" s="8" t="s">
        <v>65</v>
      </c>
      <c r="V6" s="8" t="s">
        <v>66</v>
      </c>
      <c r="W6" s="8" t="s">
        <v>67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52" t="s">
        <v>56</v>
      </c>
      <c r="J7" s="16" t="s">
        <v>198</v>
      </c>
      <c r="K7" s="16" t="s">
        <v>194</v>
      </c>
      <c r="L7" s="16" t="s">
        <v>195</v>
      </c>
      <c r="M7" s="16" t="s">
        <v>196</v>
      </c>
      <c r="N7" s="16" t="s">
        <v>194</v>
      </c>
      <c r="O7" s="16" t="s">
        <v>195</v>
      </c>
      <c r="P7" s="16" t="s">
        <v>196</v>
      </c>
      <c r="Q7" s="16" t="s">
        <v>60</v>
      </c>
      <c r="R7" s="16" t="s">
        <v>56</v>
      </c>
      <c r="S7" s="16" t="s">
        <v>63</v>
      </c>
      <c r="T7" s="16" t="s">
        <v>197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0">
        <v>6019782.81</v>
      </c>
      <c r="I9" s="80">
        <v>6019782.81</v>
      </c>
      <c r="J9" s="80"/>
      <c r="K9" s="80"/>
      <c r="L9" s="80">
        <v>6019782.81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6" t="s">
        <v>69</v>
      </c>
      <c r="B10" s="62" t="s">
        <v>199</v>
      </c>
      <c r="C10" s="62" t="s">
        <v>200</v>
      </c>
      <c r="D10" s="62" t="s">
        <v>127</v>
      </c>
      <c r="E10" s="62" t="s">
        <v>128</v>
      </c>
      <c r="F10" s="147" t="s">
        <v>201</v>
      </c>
      <c r="G10" s="62" t="s">
        <v>202</v>
      </c>
      <c r="H10" s="80">
        <v>414240</v>
      </c>
      <c r="I10" s="80">
        <v>414240</v>
      </c>
      <c r="J10" s="80"/>
      <c r="K10" s="80"/>
      <c r="L10" s="80">
        <v>414240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6" t="s">
        <v>69</v>
      </c>
      <c r="B11" s="62" t="s">
        <v>203</v>
      </c>
      <c r="C11" s="62" t="s">
        <v>204</v>
      </c>
      <c r="D11" s="62" t="s">
        <v>101</v>
      </c>
      <c r="E11" s="62" t="s">
        <v>102</v>
      </c>
      <c r="F11" s="147" t="s">
        <v>205</v>
      </c>
      <c r="G11" s="62" t="s">
        <v>206</v>
      </c>
      <c r="H11" s="80">
        <v>115200</v>
      </c>
      <c r="I11" s="80">
        <v>115200</v>
      </c>
      <c r="J11" s="153"/>
      <c r="K11" s="153"/>
      <c r="L11" s="80">
        <v>115200</v>
      </c>
      <c r="M11" s="153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6" t="s">
        <v>69</v>
      </c>
      <c r="B12" s="62" t="s">
        <v>203</v>
      </c>
      <c r="C12" s="62" t="s">
        <v>204</v>
      </c>
      <c r="D12" s="62" t="s">
        <v>103</v>
      </c>
      <c r="E12" s="62" t="s">
        <v>104</v>
      </c>
      <c r="F12" s="147" t="s">
        <v>205</v>
      </c>
      <c r="G12" s="62" t="s">
        <v>206</v>
      </c>
      <c r="H12" s="80">
        <v>43200</v>
      </c>
      <c r="I12" s="80">
        <v>43200</v>
      </c>
      <c r="J12" s="153"/>
      <c r="K12" s="153"/>
      <c r="L12" s="80">
        <v>43200</v>
      </c>
      <c r="M12" s="153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6" t="s">
        <v>69</v>
      </c>
      <c r="B13" s="62" t="s">
        <v>207</v>
      </c>
      <c r="C13" s="62" t="s">
        <v>178</v>
      </c>
      <c r="D13" s="62" t="s">
        <v>127</v>
      </c>
      <c r="E13" s="62" t="s">
        <v>128</v>
      </c>
      <c r="F13" s="147" t="s">
        <v>208</v>
      </c>
      <c r="G13" s="62" t="s">
        <v>178</v>
      </c>
      <c r="H13" s="80">
        <v>8640</v>
      </c>
      <c r="I13" s="80">
        <v>8640</v>
      </c>
      <c r="J13" s="153"/>
      <c r="K13" s="153"/>
      <c r="L13" s="80">
        <v>8640</v>
      </c>
      <c r="M13" s="153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6" t="s">
        <v>69</v>
      </c>
      <c r="B14" s="62" t="s">
        <v>209</v>
      </c>
      <c r="C14" s="62" t="s">
        <v>210</v>
      </c>
      <c r="D14" s="62" t="s">
        <v>127</v>
      </c>
      <c r="E14" s="62" t="s">
        <v>128</v>
      </c>
      <c r="F14" s="147" t="s">
        <v>211</v>
      </c>
      <c r="G14" s="62" t="s">
        <v>212</v>
      </c>
      <c r="H14" s="80">
        <v>1242780</v>
      </c>
      <c r="I14" s="80">
        <v>1242780</v>
      </c>
      <c r="J14" s="153"/>
      <c r="K14" s="153"/>
      <c r="L14" s="80">
        <v>1242780</v>
      </c>
      <c r="M14" s="153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6" t="s">
        <v>69</v>
      </c>
      <c r="B15" s="62" t="s">
        <v>209</v>
      </c>
      <c r="C15" s="62" t="s">
        <v>210</v>
      </c>
      <c r="D15" s="62" t="s">
        <v>127</v>
      </c>
      <c r="E15" s="62" t="s">
        <v>128</v>
      </c>
      <c r="F15" s="147" t="s">
        <v>213</v>
      </c>
      <c r="G15" s="62" t="s">
        <v>214</v>
      </c>
      <c r="H15" s="80">
        <v>300300</v>
      </c>
      <c r="I15" s="80">
        <v>300300</v>
      </c>
      <c r="J15" s="153"/>
      <c r="K15" s="153"/>
      <c r="L15" s="80">
        <v>300300</v>
      </c>
      <c r="M15" s="153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6" t="s">
        <v>69</v>
      </c>
      <c r="B16" s="62" t="s">
        <v>209</v>
      </c>
      <c r="C16" s="62" t="s">
        <v>210</v>
      </c>
      <c r="D16" s="62" t="s">
        <v>127</v>
      </c>
      <c r="E16" s="62" t="s">
        <v>128</v>
      </c>
      <c r="F16" s="147" t="s">
        <v>213</v>
      </c>
      <c r="G16" s="62" t="s">
        <v>214</v>
      </c>
      <c r="H16" s="80">
        <v>1419228</v>
      </c>
      <c r="I16" s="80">
        <v>1419228</v>
      </c>
      <c r="J16" s="153"/>
      <c r="K16" s="153"/>
      <c r="L16" s="80">
        <v>1419228</v>
      </c>
      <c r="M16" s="153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6" t="s">
        <v>69</v>
      </c>
      <c r="B17" s="62" t="s">
        <v>209</v>
      </c>
      <c r="C17" s="62" t="s">
        <v>210</v>
      </c>
      <c r="D17" s="62" t="s">
        <v>127</v>
      </c>
      <c r="E17" s="62" t="s">
        <v>128</v>
      </c>
      <c r="F17" s="147" t="s">
        <v>201</v>
      </c>
      <c r="G17" s="62" t="s">
        <v>202</v>
      </c>
      <c r="H17" s="80">
        <v>103565</v>
      </c>
      <c r="I17" s="80">
        <v>103565</v>
      </c>
      <c r="J17" s="153"/>
      <c r="K17" s="153"/>
      <c r="L17" s="80">
        <v>103565</v>
      </c>
      <c r="M17" s="153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6" t="s">
        <v>69</v>
      </c>
      <c r="B18" s="62" t="s">
        <v>215</v>
      </c>
      <c r="C18" s="62" t="s">
        <v>216</v>
      </c>
      <c r="D18" s="62" t="s">
        <v>105</v>
      </c>
      <c r="E18" s="62" t="s">
        <v>106</v>
      </c>
      <c r="F18" s="147" t="s">
        <v>217</v>
      </c>
      <c r="G18" s="62" t="s">
        <v>218</v>
      </c>
      <c r="H18" s="80">
        <v>508735.53</v>
      </c>
      <c r="I18" s="80">
        <v>508735.53</v>
      </c>
      <c r="J18" s="153"/>
      <c r="K18" s="153"/>
      <c r="L18" s="80">
        <v>508735.53</v>
      </c>
      <c r="M18" s="153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6" t="s">
        <v>69</v>
      </c>
      <c r="B19" s="62" t="s">
        <v>215</v>
      </c>
      <c r="C19" s="62" t="s">
        <v>216</v>
      </c>
      <c r="D19" s="62" t="s">
        <v>107</v>
      </c>
      <c r="E19" s="62" t="s">
        <v>108</v>
      </c>
      <c r="F19" s="147" t="s">
        <v>219</v>
      </c>
      <c r="G19" s="62" t="s">
        <v>220</v>
      </c>
      <c r="H19" s="80">
        <v>130000</v>
      </c>
      <c r="I19" s="80">
        <v>130000</v>
      </c>
      <c r="J19" s="153"/>
      <c r="K19" s="153"/>
      <c r="L19" s="80">
        <v>130000</v>
      </c>
      <c r="M19" s="153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6" t="s">
        <v>69</v>
      </c>
      <c r="B20" s="62" t="s">
        <v>215</v>
      </c>
      <c r="C20" s="62" t="s">
        <v>216</v>
      </c>
      <c r="D20" s="62" t="s">
        <v>113</v>
      </c>
      <c r="E20" s="62" t="s">
        <v>114</v>
      </c>
      <c r="F20" s="147" t="s">
        <v>221</v>
      </c>
      <c r="G20" s="62" t="s">
        <v>222</v>
      </c>
      <c r="H20" s="80">
        <v>251188.17</v>
      </c>
      <c r="I20" s="80">
        <v>251188.17</v>
      </c>
      <c r="J20" s="153"/>
      <c r="K20" s="153"/>
      <c r="L20" s="80">
        <v>251188.17</v>
      </c>
      <c r="M20" s="153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6" t="s">
        <v>69</v>
      </c>
      <c r="B21" s="62" t="s">
        <v>215</v>
      </c>
      <c r="C21" s="62" t="s">
        <v>216</v>
      </c>
      <c r="D21" s="62" t="s">
        <v>113</v>
      </c>
      <c r="E21" s="62" t="s">
        <v>114</v>
      </c>
      <c r="F21" s="147" t="s">
        <v>221</v>
      </c>
      <c r="G21" s="62" t="s">
        <v>222</v>
      </c>
      <c r="H21" s="80">
        <v>14121</v>
      </c>
      <c r="I21" s="80">
        <v>14121</v>
      </c>
      <c r="J21" s="153"/>
      <c r="K21" s="153"/>
      <c r="L21" s="80">
        <v>14121</v>
      </c>
      <c r="M21" s="153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6" t="s">
        <v>69</v>
      </c>
      <c r="B22" s="62" t="s">
        <v>215</v>
      </c>
      <c r="C22" s="62" t="s">
        <v>216</v>
      </c>
      <c r="D22" s="62" t="s">
        <v>113</v>
      </c>
      <c r="E22" s="62" t="s">
        <v>114</v>
      </c>
      <c r="F22" s="147" t="s">
        <v>221</v>
      </c>
      <c r="G22" s="62" t="s">
        <v>222</v>
      </c>
      <c r="H22" s="80">
        <v>4184</v>
      </c>
      <c r="I22" s="80">
        <v>4184</v>
      </c>
      <c r="J22" s="153"/>
      <c r="K22" s="153"/>
      <c r="L22" s="80">
        <v>4184</v>
      </c>
      <c r="M22" s="153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6" t="s">
        <v>69</v>
      </c>
      <c r="B23" s="62" t="s">
        <v>215</v>
      </c>
      <c r="C23" s="62" t="s">
        <v>216</v>
      </c>
      <c r="D23" s="62" t="s">
        <v>115</v>
      </c>
      <c r="E23" s="62" t="s">
        <v>116</v>
      </c>
      <c r="F23" s="147" t="s">
        <v>221</v>
      </c>
      <c r="G23" s="62" t="s">
        <v>222</v>
      </c>
      <c r="H23" s="80">
        <v>1569</v>
      </c>
      <c r="I23" s="80">
        <v>1569</v>
      </c>
      <c r="J23" s="153"/>
      <c r="K23" s="153"/>
      <c r="L23" s="80">
        <v>1569</v>
      </c>
      <c r="M23" s="153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6" t="s">
        <v>69</v>
      </c>
      <c r="B24" s="62" t="s">
        <v>215</v>
      </c>
      <c r="C24" s="62" t="s">
        <v>216</v>
      </c>
      <c r="D24" s="62" t="s">
        <v>117</v>
      </c>
      <c r="E24" s="62" t="s">
        <v>118</v>
      </c>
      <c r="F24" s="147" t="s">
        <v>223</v>
      </c>
      <c r="G24" s="62" t="s">
        <v>224</v>
      </c>
      <c r="H24" s="80">
        <v>42800.26</v>
      </c>
      <c r="I24" s="80">
        <v>42800.26</v>
      </c>
      <c r="J24" s="153"/>
      <c r="K24" s="153"/>
      <c r="L24" s="80">
        <v>42800.26</v>
      </c>
      <c r="M24" s="153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6" t="s">
        <v>69</v>
      </c>
      <c r="B25" s="62" t="s">
        <v>215</v>
      </c>
      <c r="C25" s="62" t="s">
        <v>216</v>
      </c>
      <c r="D25" s="62" t="s">
        <v>117</v>
      </c>
      <c r="E25" s="62" t="s">
        <v>118</v>
      </c>
      <c r="F25" s="147" t="s">
        <v>223</v>
      </c>
      <c r="G25" s="62" t="s">
        <v>224</v>
      </c>
      <c r="H25" s="80">
        <v>158979.85</v>
      </c>
      <c r="I25" s="80">
        <v>158979.85</v>
      </c>
      <c r="J25" s="153"/>
      <c r="K25" s="153"/>
      <c r="L25" s="80">
        <v>158979.85</v>
      </c>
      <c r="M25" s="153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6" t="s">
        <v>69</v>
      </c>
      <c r="B26" s="62" t="s">
        <v>215</v>
      </c>
      <c r="C26" s="62" t="s">
        <v>216</v>
      </c>
      <c r="D26" s="62" t="s">
        <v>119</v>
      </c>
      <c r="E26" s="62" t="s">
        <v>120</v>
      </c>
      <c r="F26" s="148" t="s">
        <v>225</v>
      </c>
      <c r="G26" s="62" t="s">
        <v>226</v>
      </c>
      <c r="H26" s="80">
        <v>11880</v>
      </c>
      <c r="I26" s="80">
        <v>11880</v>
      </c>
      <c r="J26" s="153"/>
      <c r="K26" s="153"/>
      <c r="L26" s="80">
        <v>11880</v>
      </c>
      <c r="M26" s="153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6" t="s">
        <v>69</v>
      </c>
      <c r="B27" s="62" t="s">
        <v>215</v>
      </c>
      <c r="C27" s="62" t="s">
        <v>216</v>
      </c>
      <c r="D27" s="62" t="s">
        <v>127</v>
      </c>
      <c r="E27" s="62" t="s">
        <v>128</v>
      </c>
      <c r="F27" s="148" t="s">
        <v>225</v>
      </c>
      <c r="G27" s="62" t="s">
        <v>226</v>
      </c>
      <c r="H27" s="80">
        <v>1760</v>
      </c>
      <c r="I27" s="80">
        <v>1760</v>
      </c>
      <c r="J27" s="153"/>
      <c r="K27" s="153"/>
      <c r="L27" s="80">
        <v>1760</v>
      </c>
      <c r="M27" s="153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6" t="s">
        <v>69</v>
      </c>
      <c r="B28" s="62" t="s">
        <v>227</v>
      </c>
      <c r="C28" s="62" t="s">
        <v>228</v>
      </c>
      <c r="D28" s="62" t="s">
        <v>113</v>
      </c>
      <c r="E28" s="62" t="s">
        <v>114</v>
      </c>
      <c r="F28" s="147" t="s">
        <v>229</v>
      </c>
      <c r="G28" s="62" t="s">
        <v>228</v>
      </c>
      <c r="H28" s="80">
        <v>480000</v>
      </c>
      <c r="I28" s="80">
        <v>480000</v>
      </c>
      <c r="J28" s="153"/>
      <c r="K28" s="153"/>
      <c r="L28" s="80">
        <v>480000</v>
      </c>
      <c r="M28" s="153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6" t="s">
        <v>69</v>
      </c>
      <c r="B29" s="62" t="s">
        <v>230</v>
      </c>
      <c r="C29" s="62" t="s">
        <v>134</v>
      </c>
      <c r="D29" s="62" t="s">
        <v>133</v>
      </c>
      <c r="E29" s="62" t="s">
        <v>134</v>
      </c>
      <c r="F29" s="147" t="s">
        <v>231</v>
      </c>
      <c r="G29" s="62" t="s">
        <v>134</v>
      </c>
      <c r="H29" s="80">
        <v>381552</v>
      </c>
      <c r="I29" s="80">
        <v>381552</v>
      </c>
      <c r="J29" s="153"/>
      <c r="K29" s="153"/>
      <c r="L29" s="80">
        <v>381552</v>
      </c>
      <c r="M29" s="153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6" t="s">
        <v>69</v>
      </c>
      <c r="B30" s="62" t="s">
        <v>232</v>
      </c>
      <c r="C30" s="62" t="s">
        <v>233</v>
      </c>
      <c r="D30" s="62" t="s">
        <v>127</v>
      </c>
      <c r="E30" s="62" t="s">
        <v>128</v>
      </c>
      <c r="F30" s="147" t="s">
        <v>234</v>
      </c>
      <c r="G30" s="62" t="s">
        <v>235</v>
      </c>
      <c r="H30" s="80">
        <v>246000</v>
      </c>
      <c r="I30" s="80">
        <v>246000</v>
      </c>
      <c r="J30" s="153"/>
      <c r="K30" s="153"/>
      <c r="L30" s="80">
        <v>246000</v>
      </c>
      <c r="M30" s="153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6" t="s">
        <v>69</v>
      </c>
      <c r="B31" s="62" t="s">
        <v>236</v>
      </c>
      <c r="C31" s="62" t="s">
        <v>237</v>
      </c>
      <c r="D31" s="62" t="s">
        <v>127</v>
      </c>
      <c r="E31" s="62" t="s">
        <v>128</v>
      </c>
      <c r="F31" s="147" t="s">
        <v>238</v>
      </c>
      <c r="G31" s="62" t="s">
        <v>237</v>
      </c>
      <c r="H31" s="80">
        <v>4860</v>
      </c>
      <c r="I31" s="80">
        <v>4860</v>
      </c>
      <c r="J31" s="153"/>
      <c r="K31" s="153"/>
      <c r="L31" s="80">
        <v>4860</v>
      </c>
      <c r="M31" s="153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6" t="s">
        <v>69</v>
      </c>
      <c r="B32" s="62" t="s">
        <v>239</v>
      </c>
      <c r="C32" s="62" t="s">
        <v>240</v>
      </c>
      <c r="D32" s="62" t="s">
        <v>127</v>
      </c>
      <c r="E32" s="62" t="s">
        <v>128</v>
      </c>
      <c r="F32" s="147" t="s">
        <v>241</v>
      </c>
      <c r="G32" s="62" t="s">
        <v>242</v>
      </c>
      <c r="H32" s="80">
        <v>49300</v>
      </c>
      <c r="I32" s="80">
        <v>49300</v>
      </c>
      <c r="J32" s="153"/>
      <c r="K32" s="153"/>
      <c r="L32" s="80">
        <v>49300</v>
      </c>
      <c r="M32" s="153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146" t="s">
        <v>69</v>
      </c>
      <c r="B33" s="62" t="s">
        <v>239</v>
      </c>
      <c r="C33" s="62" t="s">
        <v>240</v>
      </c>
      <c r="D33" s="62" t="s">
        <v>127</v>
      </c>
      <c r="E33" s="62" t="s">
        <v>128</v>
      </c>
      <c r="F33" s="147" t="s">
        <v>241</v>
      </c>
      <c r="G33" s="62" t="s">
        <v>242</v>
      </c>
      <c r="H33" s="80">
        <v>1400</v>
      </c>
      <c r="I33" s="80">
        <v>1400</v>
      </c>
      <c r="J33" s="153"/>
      <c r="K33" s="153"/>
      <c r="L33" s="80">
        <v>1400</v>
      </c>
      <c r="M33" s="153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146" t="s">
        <v>69</v>
      </c>
      <c r="B34" s="62" t="s">
        <v>239</v>
      </c>
      <c r="C34" s="62" t="s">
        <v>240</v>
      </c>
      <c r="D34" s="62" t="s">
        <v>127</v>
      </c>
      <c r="E34" s="62" t="s">
        <v>128</v>
      </c>
      <c r="F34" s="147" t="s">
        <v>243</v>
      </c>
      <c r="G34" s="62" t="s">
        <v>244</v>
      </c>
      <c r="H34" s="80">
        <v>3500</v>
      </c>
      <c r="I34" s="80">
        <v>3500</v>
      </c>
      <c r="J34" s="153"/>
      <c r="K34" s="153"/>
      <c r="L34" s="80">
        <v>3500</v>
      </c>
      <c r="M34" s="153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146" t="s">
        <v>69</v>
      </c>
      <c r="B35" s="62" t="s">
        <v>239</v>
      </c>
      <c r="C35" s="62" t="s">
        <v>240</v>
      </c>
      <c r="D35" s="62" t="s">
        <v>127</v>
      </c>
      <c r="E35" s="62" t="s">
        <v>128</v>
      </c>
      <c r="F35" s="147" t="s">
        <v>245</v>
      </c>
      <c r="G35" s="62" t="s">
        <v>246</v>
      </c>
      <c r="H35" s="80">
        <v>3000</v>
      </c>
      <c r="I35" s="80">
        <v>3000</v>
      </c>
      <c r="J35" s="153"/>
      <c r="K35" s="153"/>
      <c r="L35" s="80">
        <v>3000</v>
      </c>
      <c r="M35" s="153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146" t="s">
        <v>69</v>
      </c>
      <c r="B36" s="62" t="s">
        <v>239</v>
      </c>
      <c r="C36" s="62" t="s">
        <v>240</v>
      </c>
      <c r="D36" s="62" t="s">
        <v>127</v>
      </c>
      <c r="E36" s="62" t="s">
        <v>128</v>
      </c>
      <c r="F36" s="147" t="s">
        <v>247</v>
      </c>
      <c r="G36" s="62" t="s">
        <v>248</v>
      </c>
      <c r="H36" s="80">
        <v>11000</v>
      </c>
      <c r="I36" s="80">
        <v>11000</v>
      </c>
      <c r="J36" s="153"/>
      <c r="K36" s="153"/>
      <c r="L36" s="80">
        <v>11000</v>
      </c>
      <c r="M36" s="153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1" spans="1:23">
      <c r="A37" s="146" t="s">
        <v>69</v>
      </c>
      <c r="B37" s="62" t="s">
        <v>239</v>
      </c>
      <c r="C37" s="62" t="s">
        <v>240</v>
      </c>
      <c r="D37" s="62" t="s">
        <v>127</v>
      </c>
      <c r="E37" s="62" t="s">
        <v>128</v>
      </c>
      <c r="F37" s="147" t="s">
        <v>249</v>
      </c>
      <c r="G37" s="62" t="s">
        <v>250</v>
      </c>
      <c r="H37" s="80">
        <v>2000</v>
      </c>
      <c r="I37" s="80">
        <v>2000</v>
      </c>
      <c r="J37" s="153"/>
      <c r="K37" s="153"/>
      <c r="L37" s="80">
        <v>2000</v>
      </c>
      <c r="M37" s="153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20.25" customHeight="1" spans="1:23">
      <c r="A38" s="146" t="s">
        <v>69</v>
      </c>
      <c r="B38" s="62" t="s">
        <v>239</v>
      </c>
      <c r="C38" s="62" t="s">
        <v>240</v>
      </c>
      <c r="D38" s="62" t="s">
        <v>127</v>
      </c>
      <c r="E38" s="62" t="s">
        <v>128</v>
      </c>
      <c r="F38" s="147" t="s">
        <v>251</v>
      </c>
      <c r="G38" s="62" t="s">
        <v>252</v>
      </c>
      <c r="H38" s="80">
        <v>64800</v>
      </c>
      <c r="I38" s="80">
        <v>64800</v>
      </c>
      <c r="J38" s="153"/>
      <c r="K38" s="153"/>
      <c r="L38" s="80">
        <v>64800</v>
      </c>
      <c r="M38" s="153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17.25" customHeight="1" spans="1:23">
      <c r="A39" s="31" t="s">
        <v>173</v>
      </c>
      <c r="B39" s="149"/>
      <c r="C39" s="149"/>
      <c r="D39" s="149"/>
      <c r="E39" s="149"/>
      <c r="F39" s="149"/>
      <c r="G39" s="150"/>
      <c r="H39" s="80">
        <v>6019782.81</v>
      </c>
      <c r="I39" s="80">
        <v>6019782.81</v>
      </c>
      <c r="J39" s="80"/>
      <c r="K39" s="80"/>
      <c r="L39" s="80">
        <v>6019782.81</v>
      </c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253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"单位名称："&amp;"宜良县医疗保障局"</f>
        <v>单位名称：宜良县医疗保障局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7" t="s">
        <v>1</v>
      </c>
    </row>
    <row r="4" ht="21.75" customHeight="1" spans="1:23">
      <c r="A4" s="8" t="s">
        <v>254</v>
      </c>
      <c r="B4" s="9" t="s">
        <v>183</v>
      </c>
      <c r="C4" s="8" t="s">
        <v>184</v>
      </c>
      <c r="D4" s="8" t="s">
        <v>255</v>
      </c>
      <c r="E4" s="9" t="s">
        <v>185</v>
      </c>
      <c r="F4" s="9" t="s">
        <v>186</v>
      </c>
      <c r="G4" s="9" t="s">
        <v>187</v>
      </c>
      <c r="H4" s="9" t="s">
        <v>188</v>
      </c>
      <c r="I4" s="26" t="s">
        <v>54</v>
      </c>
      <c r="J4" s="10" t="s">
        <v>256</v>
      </c>
      <c r="K4" s="11"/>
      <c r="L4" s="11"/>
      <c r="M4" s="12"/>
      <c r="N4" s="10" t="s">
        <v>191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197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56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0" t="s">
        <v>216</v>
      </c>
      <c r="B9" s="70" t="s">
        <v>258</v>
      </c>
      <c r="C9" s="70" t="s">
        <v>259</v>
      </c>
      <c r="D9" s="70" t="s">
        <v>69</v>
      </c>
      <c r="E9" s="70" t="s">
        <v>123</v>
      </c>
      <c r="F9" s="70" t="s">
        <v>124</v>
      </c>
      <c r="G9" s="70" t="s">
        <v>229</v>
      </c>
      <c r="H9" s="70" t="s">
        <v>228</v>
      </c>
      <c r="I9" s="80">
        <v>3956626.08</v>
      </c>
      <c r="J9" s="80">
        <v>3956626.08</v>
      </c>
      <c r="K9" s="80">
        <v>3956626.08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1" t="s">
        <v>173</v>
      </c>
      <c r="B10" s="32"/>
      <c r="C10" s="32"/>
      <c r="D10" s="32"/>
      <c r="E10" s="32"/>
      <c r="F10" s="32"/>
      <c r="G10" s="32"/>
      <c r="H10" s="33"/>
      <c r="I10" s="80">
        <v>3956626.08</v>
      </c>
      <c r="J10" s="80">
        <v>3956626.08</v>
      </c>
      <c r="K10" s="80">
        <v>3956626.08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J10" sqref="J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260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"单位名称："&amp;"宜良县医疗保障局"</f>
        <v>单位名称：宜良县医疗保障局</v>
      </c>
    </row>
    <row r="4" ht="44.25" customHeight="1" spans="1:10">
      <c r="A4" s="68" t="s">
        <v>261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3" t="s">
        <v>69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34" t="s">
        <v>259</v>
      </c>
      <c r="B8" s="20" t="s">
        <v>271</v>
      </c>
      <c r="C8" s="20" t="s">
        <v>272</v>
      </c>
      <c r="D8" s="20" t="s">
        <v>273</v>
      </c>
      <c r="E8" s="28" t="s">
        <v>274</v>
      </c>
      <c r="F8" s="20" t="s">
        <v>275</v>
      </c>
      <c r="G8" s="28" t="s">
        <v>276</v>
      </c>
      <c r="H8" s="20" t="s">
        <v>277</v>
      </c>
      <c r="I8" s="20" t="s">
        <v>278</v>
      </c>
      <c r="J8" s="28" t="s">
        <v>279</v>
      </c>
    </row>
    <row r="9" ht="42" customHeight="1" spans="1:10">
      <c r="A9" s="134" t="s">
        <v>259</v>
      </c>
      <c r="B9" s="20" t="s">
        <v>271</v>
      </c>
      <c r="C9" s="20" t="s">
        <v>272</v>
      </c>
      <c r="D9" s="20" t="s">
        <v>280</v>
      </c>
      <c r="E9" s="28" t="s">
        <v>281</v>
      </c>
      <c r="F9" s="20" t="s">
        <v>275</v>
      </c>
      <c r="G9" s="28" t="s">
        <v>276</v>
      </c>
      <c r="H9" s="20" t="s">
        <v>277</v>
      </c>
      <c r="I9" s="20" t="s">
        <v>278</v>
      </c>
      <c r="J9" s="28" t="s">
        <v>282</v>
      </c>
    </row>
    <row r="10" ht="42" customHeight="1" spans="1:10">
      <c r="A10" s="134" t="s">
        <v>259</v>
      </c>
      <c r="B10" s="20" t="s">
        <v>271</v>
      </c>
      <c r="C10" s="20" t="s">
        <v>283</v>
      </c>
      <c r="D10" s="20" t="s">
        <v>284</v>
      </c>
      <c r="E10" s="28" t="s">
        <v>285</v>
      </c>
      <c r="F10" s="20" t="s">
        <v>286</v>
      </c>
      <c r="G10" s="28" t="s">
        <v>287</v>
      </c>
      <c r="H10" s="20" t="s">
        <v>277</v>
      </c>
      <c r="I10" s="20" t="s">
        <v>288</v>
      </c>
      <c r="J10" s="28" t="s">
        <v>289</v>
      </c>
    </row>
  </sheetData>
  <mergeCells count="4">
    <mergeCell ref="A2:J2"/>
    <mergeCell ref="A3:H3"/>
    <mergeCell ref="A8:A10"/>
    <mergeCell ref="B8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YBCW5</cp:lastModifiedBy>
  <dcterms:created xsi:type="dcterms:W3CDTF">2026-03-02T07:07:00Z</dcterms:created>
  <dcterms:modified xsi:type="dcterms:W3CDTF">2026-03-09T02:32:59Z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A032FAC0CF544902BC0C7C8025BED2E1</vt:lpwstr>
  </property>
</Properties>
</file>