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<sst xmlns="http://schemas.openxmlformats.org/spreadsheetml/2006/main" count="43" uniqueCount="31">
  <si>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</si>
  <si>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</si>
  <si>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</si>
  <si>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宜良县教育科学研究与教师发展中心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</si>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</sst>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theme="1"/>
      <name val="Times New Roman"/>
      <charset val="134"/>
    </font>
    <font>
      <sz val="8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G12" sqref="G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1.75" style="3" customWidth="1"/>
    <col min="5" max="5" width="9.09166666666667" style="3" customWidth="1"/>
    <col min="6" max="6" width="9.44166666666667" style="3" customWidth="1"/>
    <col min="7" max="7" width="9.10833333333333" style="3" customWidth="1"/>
    <col min="8" max="8" width="8.875" style="3" customWidth="1"/>
    <col min="9" max="9" width="8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9.375" style="4" customWidth="1"/>
    <col min="15" max="15" width="7.26666666666667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22" width="9" style="3"/>
    <col min="23" max="23" width="11.5" style="3"/>
    <col min="24" max="24" width="10.375" style="3"/>
    <col min="25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7"/>
      <c r="U2" s="36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7"/>
      <c r="U3" s="36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8"/>
      <c r="O4" s="29"/>
      <c r="P4" s="30" t="s">
        <v>11</v>
      </c>
      <c r="Q4" s="11" t="s">
        <v>12</v>
      </c>
      <c r="R4" s="12" t="s">
        <v>13</v>
      </c>
      <c r="S4" s="37"/>
      <c r="T4" s="38" t="s">
        <v>14</v>
      </c>
      <c r="U4" s="37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1" t="s">
        <v>17</v>
      </c>
      <c r="K5" s="32"/>
      <c r="L5" s="33" t="s">
        <v>18</v>
      </c>
      <c r="M5" s="33"/>
      <c r="N5" s="34" t="s">
        <v>19</v>
      </c>
      <c r="O5" s="34"/>
      <c r="P5" s="30"/>
      <c r="Q5" s="11"/>
      <c r="R5" s="18"/>
      <c r="S5" s="39"/>
      <c r="T5" s="40"/>
      <c r="U5" s="39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0"/>
      <c r="Q6" s="11"/>
      <c r="R6" s="17" t="s">
        <v>20</v>
      </c>
      <c r="S6" s="41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39" customHeight="1" spans="1:21">
      <c r="A8" s="20" t="s">
        <v>29</v>
      </c>
      <c r="B8" s="21">
        <v>1</v>
      </c>
      <c r="C8" s="22">
        <v>2408339.6</v>
      </c>
      <c r="D8" s="23">
        <f>E8+F8+R8</f>
        <v>6330872.47</v>
      </c>
      <c r="E8" s="24">
        <v>948099.46</v>
      </c>
      <c r="F8" s="24">
        <v>5382772.01</v>
      </c>
      <c r="G8" s="24">
        <v>1460239.14</v>
      </c>
      <c r="H8" s="24">
        <v>4362900</v>
      </c>
      <c r="I8" s="24">
        <v>1369630.48</v>
      </c>
      <c r="J8" s="24">
        <v>0</v>
      </c>
      <c r="K8" s="24">
        <v>0</v>
      </c>
      <c r="L8" s="24">
        <v>0</v>
      </c>
      <c r="M8" s="24">
        <v>0</v>
      </c>
      <c r="N8" s="35">
        <v>1019872.01</v>
      </c>
      <c r="O8" s="24">
        <v>90608.66</v>
      </c>
      <c r="P8" s="24">
        <v>0</v>
      </c>
      <c r="Q8" s="24">
        <v>0</v>
      </c>
      <c r="R8" s="24">
        <v>1</v>
      </c>
      <c r="S8" s="24">
        <v>1</v>
      </c>
      <c r="T8" s="24">
        <v>0</v>
      </c>
      <c r="U8" s="24">
        <v>0</v>
      </c>
    </row>
    <row r="9" s="1" customFormat="1" ht="49" customHeight="1" spans="1:21">
      <c r="A9" s="25" t="s">
        <v>30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春春</cp:lastModifiedBy>
  <dcterms:created xsi:type="dcterms:W3CDTF">2023-05-25T00:02:00Z</dcterms:created>
  <dcterms:modified xsi:type="dcterms:W3CDTF">2025-10-23T11:07:50Z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