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80" firstSheet="15" activeTab="16"/>
  </bookViews>
  <sheets>
    <sheet name="部门整体支出绩效自评情况" sheetId="1" r:id="rId1"/>
    <sheet name="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 name="项目支出绩效自评表-5" sheetId="7" r:id="rId7"/>
    <sheet name="项目支出绩效自评表-6" sheetId="8" r:id="rId8"/>
    <sheet name="项目支出绩效自评表-7" sheetId="9" r:id="rId9"/>
    <sheet name="项目支出绩效自评表-8" sheetId="10" r:id="rId10"/>
    <sheet name="项目支出绩效自评表-9" sheetId="11" r:id="rId11"/>
    <sheet name="项目支出绩效自评表-10" sheetId="12" r:id="rId12"/>
    <sheet name="项目支出绩效自评表-11" sheetId="13" r:id="rId13"/>
    <sheet name="项目支出绩效自评表-12" sheetId="14" r:id="rId14"/>
    <sheet name="项目支出绩效自评表-13" sheetId="15" r:id="rId15"/>
    <sheet name="项目支出绩效自评表-14" sheetId="16" r:id="rId16"/>
    <sheet name="项目支出绩效自评表-15" sheetId="17" r:id="rId17"/>
    <sheet name="项目支出绩效自评表-16" sheetId="18" r:id="rId18"/>
    <sheet name="项目支出绩效自评表-17" sheetId="20" r:id="rId19"/>
    <sheet name="项目支出绩效自评表-18" sheetId="19" r:id="rId20"/>
  </sheets>
  <calcPr calcId="144525"/>
</workbook>
</file>

<file path=xl/sharedStrings.xml><?xml version="1.0" encoding="utf-8"?>
<sst xmlns="http://schemas.openxmlformats.org/spreadsheetml/2006/main" count="2074" uniqueCount="304">
  <si>
    <t>2024年度部门整体支出绩效自评情况</t>
  </si>
  <si>
    <t>编制部门：宜良县科学技术和工业信息化局</t>
  </si>
  <si>
    <t>公开13表</t>
  </si>
  <si>
    <t>一、部门基本情况</t>
  </si>
  <si>
    <t>（一）部门概况</t>
  </si>
  <si>
    <r>
      <rPr>
        <sz val="12"/>
        <color rgb="FF000000"/>
        <rFont val="宋体"/>
        <charset val="134"/>
      </rPr>
      <t>贯彻执行国家和省、市有关工业、商贸、民营经济、科技、信息化建设的方针政策、法律法规和技术规范、技术标准；研究编制工业、内外贸易、中小企业、民营经济、科技发展、工业经济、信息化建设年度工作计划和中长期规划；掌握分析经济运行动态，汇集分析经济技术指标和市场信息；组织申报和实施上级工信部门、科技部门的省级发展专项资金、省级新型工业化发展专项资金、省级技术改造及技术创新资金、省级节能专项资金和市级配套专项资金，省、市各类科技计划项目，支持工业企业、商贸企业、中小企业、民营经济发展。宜良县科学技术和工业信息化局内设办公室、党群科、工业安全科、中小企业科、商务科、科学技术科、信息化管理科和行政审批服务科</t>
    </r>
    <r>
      <rPr>
        <sz val="12"/>
        <color rgb="FF000000"/>
        <rFont val="Times New Roman"/>
        <charset val="134"/>
      </rPr>
      <t>8</t>
    </r>
    <r>
      <rPr>
        <sz val="12"/>
        <color rgb="FF000000"/>
        <rFont val="宋体"/>
        <charset val="134"/>
      </rPr>
      <t>个科室。所属宜良县科技成果转化中心</t>
    </r>
    <r>
      <rPr>
        <sz val="12"/>
        <color rgb="FF000000"/>
        <rFont val="Times New Roman"/>
        <charset val="134"/>
      </rPr>
      <t>1</t>
    </r>
    <r>
      <rPr>
        <sz val="12"/>
        <color rgb="FF000000"/>
        <rFont val="宋体"/>
        <charset val="134"/>
      </rPr>
      <t>个事业单位。宜良县科学术和工业信息化局</t>
    </r>
    <r>
      <rPr>
        <sz val="12"/>
        <color rgb="FF000000"/>
        <rFont val="Times New Roman"/>
        <charset val="134"/>
      </rPr>
      <t>2024</t>
    </r>
    <r>
      <rPr>
        <sz val="12"/>
        <color rgb="FF000000"/>
        <rFont val="宋体"/>
        <charset val="134"/>
      </rPr>
      <t>年机构数为</t>
    </r>
    <r>
      <rPr>
        <sz val="12"/>
        <color rgb="FF000000"/>
        <rFont val="Times New Roman"/>
        <charset val="134"/>
      </rPr>
      <t>1</t>
    </r>
    <r>
      <rPr>
        <sz val="12"/>
        <color rgb="FF000000"/>
        <rFont val="宋体"/>
        <charset val="134"/>
      </rPr>
      <t>户，财政拨款开支数为</t>
    </r>
    <r>
      <rPr>
        <sz val="12"/>
        <color rgb="FF000000"/>
        <rFont val="Times New Roman"/>
        <charset val="134"/>
      </rPr>
      <t>26</t>
    </r>
    <r>
      <rPr>
        <sz val="12"/>
        <color rgb="FF000000"/>
        <rFont val="宋体"/>
        <charset val="134"/>
      </rPr>
      <t>人。</t>
    </r>
  </si>
  <si>
    <t>（二）部门绩效目标的设立情况</t>
  </si>
  <si>
    <r>
      <rPr>
        <sz val="12"/>
        <color rgb="FF000000"/>
        <rFont val="宋体"/>
        <charset val="134"/>
      </rPr>
      <t>目标</t>
    </r>
    <r>
      <rPr>
        <sz val="12"/>
        <color rgb="FF000000"/>
        <rFont val="Times New Roman"/>
        <charset val="134"/>
      </rPr>
      <t>1</t>
    </r>
    <r>
      <rPr>
        <sz val="12"/>
        <color rgb="FF000000"/>
        <rFont val="宋体"/>
        <charset val="134"/>
      </rPr>
      <t>：</t>
    </r>
    <r>
      <rPr>
        <sz val="12"/>
        <color rgb="FF000000"/>
        <rFont val="Times New Roman"/>
        <charset val="134"/>
      </rPr>
      <t>2024</t>
    </r>
    <r>
      <rPr>
        <sz val="12"/>
        <color rgb="FF000000"/>
        <rFont val="宋体"/>
        <charset val="134"/>
      </rPr>
      <t>年科技工信局日常工作。</t>
    </r>
    <r>
      <rPr>
        <sz val="12"/>
        <color rgb="FF000000"/>
        <rFont val="Times New Roman"/>
        <charset val="134"/>
      </rPr>
      <t xml:space="preserve">
</t>
    </r>
    <r>
      <rPr>
        <sz val="12"/>
        <color rgb="FF000000"/>
        <rFont val="宋体"/>
        <charset val="134"/>
      </rPr>
      <t>目标</t>
    </r>
    <r>
      <rPr>
        <sz val="12"/>
        <color rgb="FF000000"/>
        <rFont val="Times New Roman"/>
        <charset val="134"/>
      </rPr>
      <t>2</t>
    </r>
    <r>
      <rPr>
        <sz val="12"/>
        <color rgb="FF000000"/>
        <rFont val="宋体"/>
        <charset val="134"/>
      </rPr>
      <t>：强化工业企业服务。</t>
    </r>
    <r>
      <rPr>
        <sz val="12"/>
        <color rgb="FF000000"/>
        <rFont val="Times New Roman"/>
        <charset val="134"/>
      </rPr>
      <t xml:space="preserve">
</t>
    </r>
    <r>
      <rPr>
        <sz val="12"/>
        <color rgb="FF000000"/>
        <rFont val="宋体"/>
        <charset val="134"/>
      </rPr>
      <t>目标</t>
    </r>
    <r>
      <rPr>
        <sz val="12"/>
        <color rgb="FF000000"/>
        <rFont val="Times New Roman"/>
        <charset val="134"/>
      </rPr>
      <t>3</t>
    </r>
    <r>
      <rPr>
        <sz val="12"/>
        <color rgb="FF000000"/>
        <rFont val="宋体"/>
        <charset val="134"/>
      </rPr>
      <t>：激发商贸业发展潜能，培育新的消费增长点。</t>
    </r>
    <r>
      <rPr>
        <sz val="12"/>
        <color rgb="FF000000"/>
        <rFont val="Times New Roman"/>
        <charset val="134"/>
      </rPr>
      <t xml:space="preserve">
</t>
    </r>
    <r>
      <rPr>
        <sz val="12"/>
        <color rgb="FF000000"/>
        <rFont val="宋体"/>
        <charset val="134"/>
      </rPr>
      <t>目标</t>
    </r>
    <r>
      <rPr>
        <sz val="12"/>
        <color rgb="FF000000"/>
        <rFont val="Times New Roman"/>
        <charset val="134"/>
      </rPr>
      <t>4</t>
    </r>
    <r>
      <rPr>
        <sz val="12"/>
        <color rgb="FF000000"/>
        <rFont val="宋体"/>
        <charset val="134"/>
      </rPr>
      <t>：推动县域科技创新发展。</t>
    </r>
    <r>
      <rPr>
        <sz val="12"/>
        <color rgb="FF000000"/>
        <rFont val="Times New Roman"/>
        <charset val="134"/>
      </rPr>
      <t xml:space="preserve">
</t>
    </r>
    <r>
      <rPr>
        <sz val="12"/>
        <color rgb="FF000000"/>
        <rFont val="宋体"/>
        <charset val="134"/>
      </rPr>
      <t>目标</t>
    </r>
    <r>
      <rPr>
        <sz val="12"/>
        <color rgb="FF000000"/>
        <rFont val="Times New Roman"/>
        <charset val="134"/>
      </rPr>
      <t>5</t>
    </r>
    <r>
      <rPr>
        <sz val="12"/>
        <color rgb="FF000000"/>
        <rFont val="宋体"/>
        <charset val="134"/>
      </rPr>
      <t>：加快民营、中小企业发展壮大。</t>
    </r>
    <r>
      <rPr>
        <sz val="12"/>
        <color rgb="FF000000"/>
        <rFont val="Times New Roman"/>
        <charset val="134"/>
      </rPr>
      <t xml:space="preserve">
</t>
    </r>
    <r>
      <rPr>
        <sz val="12"/>
        <color rgb="FF000000"/>
        <rFont val="宋体"/>
        <charset val="134"/>
      </rPr>
      <t>目标</t>
    </r>
    <r>
      <rPr>
        <sz val="12"/>
        <color rgb="FF000000"/>
        <rFont val="Times New Roman"/>
        <charset val="134"/>
      </rPr>
      <t>6</t>
    </r>
    <r>
      <rPr>
        <sz val="12"/>
        <color rgb="FF000000"/>
        <rFont val="宋体"/>
        <charset val="134"/>
      </rPr>
      <t>：逐步完善信息化基础设施建设。</t>
    </r>
    <r>
      <rPr>
        <sz val="12"/>
        <color rgb="FF000000"/>
        <rFont val="Times New Roman"/>
        <charset val="134"/>
      </rPr>
      <t xml:space="preserve">
</t>
    </r>
    <r>
      <rPr>
        <sz val="12"/>
        <color rgb="FF000000"/>
        <rFont val="宋体"/>
        <charset val="134"/>
      </rPr>
      <t>目标</t>
    </r>
    <r>
      <rPr>
        <sz val="12"/>
        <color rgb="FF000000"/>
        <rFont val="Times New Roman"/>
        <charset val="134"/>
      </rPr>
      <t>7</t>
    </r>
    <r>
      <rPr>
        <sz val="12"/>
        <color rgb="FF000000"/>
        <rFont val="宋体"/>
        <charset val="134"/>
      </rPr>
      <t>：全力提升基层党建工作质量。</t>
    </r>
  </si>
  <si>
    <t>（三）部门整体收支情况</t>
  </si>
  <si>
    <t>2024年，宜良县科学技术和工业信息化局年初预算安排收入支出618.58万元,其中:基本支出563.58万元,项目支出55万元;年终决算本年收入1211.37万元，上年结转收入0万元;其中:基本支出610.63万元,项目支出600.74万元。</t>
  </si>
  <si>
    <t>（四）部门预算管理制度建设情况</t>
  </si>
  <si>
    <t>为了推进预算绩效管理工作，成立了评价小组，通过对预算绩效管理工作的学习，明确了各科室的评价责任，，进一步加强各科室对财政预算支出管理意识，提高各职能科室的业务工作能力。建立和进一步修改完善预算绩效管理制度。</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</si>
  <si>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</si>
  <si>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经费支出预算为</t>
    </r>
    <r>
      <rPr>
        <sz val="12"/>
        <color rgb="FF000000"/>
        <rFont val="Times New Roman"/>
        <charset val="134"/>
      </rPr>
      <t>3.14</t>
    </r>
    <r>
      <rPr>
        <sz val="12"/>
        <color rgb="FF000000"/>
        <rFont val="宋体"/>
        <charset val="134"/>
      </rPr>
      <t>万元，其中：公务用车购置及运行费支出预算为</t>
    </r>
    <r>
      <rPr>
        <sz val="12"/>
        <color rgb="FF000000"/>
        <rFont val="Times New Roman"/>
        <charset val="134"/>
      </rPr>
      <t>2.4</t>
    </r>
    <r>
      <rPr>
        <sz val="12"/>
        <color rgb="FF000000"/>
        <rFont val="宋体"/>
        <charset val="134"/>
      </rPr>
      <t>万元，公务接待费支出预算为</t>
    </r>
    <r>
      <rPr>
        <sz val="12"/>
        <color rgb="FF000000"/>
        <rFont val="Times New Roman"/>
        <charset val="134"/>
      </rPr>
      <t>0.83</t>
    </r>
    <r>
      <rPr>
        <sz val="12"/>
        <color rgb="FF000000"/>
        <rFont val="宋体"/>
        <charset val="134"/>
      </rPr>
      <t>万元；支出决算为</t>
    </r>
    <r>
      <rPr>
        <sz val="12"/>
        <color rgb="FF000000"/>
        <rFont val="Times New Roman"/>
        <charset val="134"/>
      </rPr>
      <t>0.80</t>
    </r>
    <r>
      <rPr>
        <sz val="12"/>
        <color rgb="FF000000"/>
        <rFont val="宋体"/>
        <charset val="134"/>
      </rPr>
      <t>万元，其中：公务用车购置及运行费支出决算为</t>
    </r>
    <r>
      <rPr>
        <sz val="12"/>
        <color rgb="FF000000"/>
        <rFont val="Times New Roman"/>
        <charset val="134"/>
      </rPr>
      <t>0.75</t>
    </r>
    <r>
      <rPr>
        <sz val="12"/>
        <color rgb="FF000000"/>
        <rFont val="宋体"/>
        <charset val="134"/>
      </rPr>
      <t>万元元，公务接待费支出决算为</t>
    </r>
    <r>
      <rPr>
        <sz val="12"/>
        <color rgb="FF000000"/>
        <rFont val="Times New Roman"/>
        <charset val="134"/>
      </rPr>
      <t>0.05</t>
    </r>
    <r>
      <rPr>
        <sz val="12"/>
        <color rgb="FF000000"/>
        <rFont val="宋体"/>
        <charset val="134"/>
      </rPr>
      <t>万元。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</si>
  <si>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</si>
  <si>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</si>
  <si>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Times New Roman"/>
        <charset val="134"/>
      </rPr>
      <t>1.</t>
    </r>
    <r>
      <rPr>
        <sz val="12"/>
        <color rgb="FF000000"/>
        <rFont val="宋体"/>
        <charset val="134"/>
      </rPr>
      <t>成立宜良县科学技术和工业信息化局整体支出绩效自评工作小组，负责部门财政支出绩效自评的工作全面开展。</t>
    </r>
    <r>
      <rPr>
        <sz val="12"/>
        <color rgb="FF000000"/>
        <rFont val="Times New Roman"/>
        <charset val="134"/>
      </rPr>
      <t>2.</t>
    </r>
    <r>
      <rPr>
        <sz val="12"/>
        <color rgb="FF000000"/>
        <rFont val="宋体"/>
        <charset val="134"/>
      </rPr>
      <t>筛选出需要自评的项目，根据选定的项目进行绩效自评。</t>
    </r>
    <r>
      <rPr>
        <sz val="12"/>
        <color rgb="FF000000"/>
        <rFont val="Times New Roman"/>
        <charset val="134"/>
      </rPr>
      <t>3.</t>
    </r>
    <r>
      <rPr>
        <sz val="12"/>
        <color rgb="FF000000"/>
        <rFont val="宋体"/>
        <charset val="134"/>
      </rPr>
      <t>与实际相结合制定出绩效自评考核方案。</t>
    </r>
  </si>
  <si>
    <t>（二）组织实施</t>
  </si>
  <si>
    <r>
      <rPr>
        <sz val="12"/>
        <color rgb="FF000000"/>
        <rFont val="Times New Roman"/>
        <charset val="134"/>
      </rPr>
      <t>1.</t>
    </r>
    <r>
      <rPr>
        <sz val="12"/>
        <color rgb="FF000000"/>
        <rFont val="宋体"/>
        <charset val="134"/>
      </rPr>
      <t>根据部门预期绩效目标设定的情况，审查有关对应的项目资料。</t>
    </r>
    <r>
      <rPr>
        <sz val="12"/>
        <color rgb="FF000000"/>
        <rFont val="Times New Roman"/>
        <charset val="134"/>
      </rPr>
      <t>2.</t>
    </r>
    <r>
      <rPr>
        <sz val="12"/>
        <color rgb="FF000000"/>
        <rFont val="宋体"/>
        <charset val="134"/>
      </rPr>
      <t>检查基本支出、项目支出有关账目，收集整理支出相关资料，根据项目资料，财务资料按照自评方案对履行效益或质量做出评判。</t>
    </r>
    <r>
      <rPr>
        <sz val="12"/>
        <color rgb="FF000000"/>
        <rFont val="Times New Roman"/>
        <charset val="134"/>
      </rPr>
      <t>3.</t>
    </r>
    <r>
      <rPr>
        <sz val="12"/>
        <color rgb="FF000000"/>
        <rFont val="宋体"/>
        <charset val="134"/>
      </rPr>
      <t>根据收集的资料进行分析评价，对部门整体情况进行综合性评判。</t>
    </r>
    <r>
      <rPr>
        <sz val="12"/>
        <color rgb="FF000000"/>
        <rFont val="Times New Roman"/>
        <charset val="134"/>
      </rPr>
      <t>4.</t>
    </r>
    <r>
      <rPr>
        <sz val="12"/>
        <color rgb="FF000000"/>
        <rFont val="宋体"/>
        <charset val="134"/>
      </rPr>
      <t>撰写自评报告，上报自评报告。</t>
    </r>
  </si>
  <si>
    <t>三、评价情况分析及综合评价结论</t>
  </si>
  <si>
    <r>
      <rPr>
        <sz val="12"/>
        <color rgb="FF000000"/>
        <rFont val="宋体"/>
        <charset val="134"/>
      </rPr>
      <t>目前，我局已完成了</t>
    </r>
    <r>
      <rPr>
        <sz val="12"/>
        <color rgb="FF000000"/>
        <rFont val="Times New Roman"/>
        <charset val="134"/>
      </rPr>
      <t>2024</t>
    </r>
    <r>
      <rPr>
        <sz val="12"/>
        <color rgb="FF000000"/>
        <rFont val="宋体"/>
        <charset val="134"/>
      </rPr>
      <t>年度的财政支出绩效评价工作，开展了项目绩效自评，加强项目资金的管理，从项目的申报、前期初审、现场查验、会审、公式、资金拨付，到账后的扶持基金使用情况都严格审查，进行了自评；在此基础上，开展了部门整体支出绩效自评，从定性目标、产出目标、效益目标等方面对宜良县科学技术和工业信息化局进行了评价，绩效自评综合得分</t>
    </r>
    <r>
      <rPr>
        <sz val="12"/>
        <color rgb="FF000000"/>
        <rFont val="Times New Roman"/>
        <charset val="134"/>
      </rPr>
      <t>99</t>
    </r>
    <r>
      <rPr>
        <sz val="12"/>
        <color rgb="FF000000"/>
        <rFont val="宋体"/>
        <charset val="134"/>
      </rPr>
      <t>分。</t>
    </r>
  </si>
  <si>
    <t>四、存在的问题和整改情况</t>
  </si>
  <si>
    <r>
      <rPr>
        <sz val="12"/>
        <color rgb="FF000000"/>
        <rFont val="宋体"/>
        <charset val="134"/>
      </rPr>
      <t>存在问题</t>
    </r>
    <r>
      <rPr>
        <sz val="12"/>
        <color rgb="FF000000"/>
        <rFont val="Times New Roman"/>
        <charset val="134"/>
      </rPr>
      <t>1.</t>
    </r>
    <r>
      <rPr>
        <sz val="12"/>
        <color rgb="FF000000"/>
        <rFont val="宋体"/>
        <charset val="134"/>
      </rPr>
      <t>开展预算绩效管理的管理水平有待提高。</t>
    </r>
    <r>
      <rPr>
        <sz val="12"/>
        <color rgb="FF000000"/>
        <rFont val="Times New Roman"/>
        <charset val="134"/>
      </rPr>
      <t>2.</t>
    </r>
    <r>
      <rPr>
        <sz val="12"/>
        <color rgb="FF000000"/>
        <rFont val="宋体"/>
        <charset val="134"/>
      </rPr>
      <t>预算绩效管理工作开展时间较短，缺乏系统的培训，对工作重点把握不到位，预算绩效管理工作水平有限</t>
    </r>
    <r>
      <rPr>
        <sz val="12"/>
        <color rgb="FF000000"/>
        <rFont val="Times New Roman"/>
        <charset val="134"/>
      </rPr>
      <t>,</t>
    </r>
    <r>
      <rPr>
        <sz val="12"/>
        <color rgb="FF000000"/>
        <rFont val="宋体"/>
        <charset val="134"/>
      </rPr>
      <t>且因单位人手不足，预算绩效评价人员均为兼职人员，工作任务繁重，影响预算绩效管理工作的有效开展及推进。</t>
    </r>
    <r>
      <rPr>
        <sz val="12"/>
        <color rgb="FF000000"/>
        <rFont val="Times New Roman"/>
        <charset val="134"/>
      </rPr>
      <t>3.</t>
    </r>
    <r>
      <rPr>
        <sz val="12"/>
        <color rgb="FF000000"/>
        <rFont val="宋体"/>
        <charset val="134"/>
      </rPr>
      <t>预算工作难度大，预算资金少，我县实施零基预算以来，单位公用经费严重不足、项目经费短缺。整改情况：</t>
    </r>
    <r>
      <rPr>
        <sz val="12"/>
        <color rgb="FF000000"/>
        <rFont val="Times New Roman"/>
        <charset val="134"/>
      </rPr>
      <t>1.</t>
    </r>
    <r>
      <rPr>
        <sz val="12"/>
        <color rgb="FF000000"/>
        <rFont val="宋体"/>
        <charset val="134"/>
      </rPr>
      <t>建议加强绩效评价及相关业务知识的的业务培训。</t>
    </r>
    <r>
      <rPr>
        <sz val="12"/>
        <color rgb="FF000000"/>
        <rFont val="Times New Roman"/>
        <charset val="134"/>
      </rPr>
      <t>2.</t>
    </r>
    <r>
      <rPr>
        <sz val="12"/>
        <color rgb="FF000000"/>
        <rFont val="宋体"/>
        <charset val="134"/>
      </rPr>
      <t>我单位财务人员将认真开展预算绩效管理工作的学习，加强把握工作重点，提高预算绩效管理工作水平，进一步完善该项工作。</t>
    </r>
    <r>
      <rPr>
        <sz val="12"/>
        <color rgb="FF000000"/>
        <rFont val="Times New Roman"/>
        <charset val="134"/>
      </rPr>
      <t>3.</t>
    </r>
    <r>
      <rPr>
        <sz val="12"/>
        <color rgb="FF000000"/>
        <rFont val="宋体"/>
        <charset val="134"/>
      </rPr>
      <t>建议加强对项目经费的审核、批准，项目经费的短缺影响到绩效工作的有效开展。</t>
    </r>
  </si>
  <si>
    <t>五、绩效自评结果应用情况</t>
  </si>
  <si>
    <t>针对我单位存在的问题及时进行调整优化，提高预算绩效管理的水平，加强绩效评价及相关业务知识的培训，加强对项目经费的审核、批准。对于评价较好的，我单位继续支持。</t>
  </si>
  <si>
    <t>六、主要经验及做法</t>
  </si>
  <si>
    <r>
      <rPr>
        <sz val="12"/>
        <color rgb="FF000000"/>
        <rFont val="Times New Roman"/>
        <charset val="134"/>
      </rPr>
      <t>1.</t>
    </r>
    <r>
      <rPr>
        <sz val="12"/>
        <color rgb="FF000000"/>
        <rFont val="宋体"/>
        <charset val="134"/>
      </rPr>
      <t>树立绩效评价理念：积极的宣传报道绩效评价工作，进行绩效评价及相关业务知识的培训，财务人员认真的开展预算绩效管理工作的培训。</t>
    </r>
    <r>
      <rPr>
        <sz val="12"/>
        <color rgb="FF000000"/>
        <rFont val="Times New Roman"/>
        <charset val="134"/>
      </rPr>
      <t>2.</t>
    </r>
    <r>
      <rPr>
        <sz val="12"/>
        <color rgb="FF000000"/>
        <rFont val="宋体"/>
        <charset val="134"/>
      </rPr>
      <t>健全和不断完善制度：在推进绩效评价工作中，为了做好项目资金的管理，我局制定了《财务管理制度》，在资金的拨付严格按照规定执行，保障了绩效评价工作的进一步推送。</t>
    </r>
    <r>
      <rPr>
        <sz val="12"/>
        <color rgb="FF000000"/>
        <rFont val="Times New Roman"/>
        <charset val="134"/>
      </rPr>
      <t>3.</t>
    </r>
    <r>
      <rPr>
        <sz val="12"/>
        <color rgb="FF000000"/>
        <rFont val="宋体"/>
        <charset val="134"/>
      </rPr>
      <t>狠抓工作落实：完成县科技工信局</t>
    </r>
    <r>
      <rPr>
        <sz val="12"/>
        <color rgb="FF000000"/>
        <rFont val="Times New Roman"/>
        <charset val="134"/>
      </rPr>
      <t>2024</t>
    </r>
    <r>
      <rPr>
        <sz val="12"/>
        <color rgb="FF000000"/>
        <rFont val="宋体"/>
        <charset val="134"/>
      </rPr>
      <t>年各级各单位下达的工作目标任务</t>
    </r>
    <r>
      <rPr>
        <sz val="12"/>
        <color rgb="FF000000"/>
        <rFont val="Times New Roman"/>
        <charset val="134"/>
      </rPr>
      <t>;</t>
    </r>
    <r>
      <rPr>
        <sz val="12"/>
        <color rgb="FF000000"/>
        <rFont val="宋体"/>
        <charset val="134"/>
      </rPr>
      <t>强化调度分析，促进工业经济跨越发展；加强内培外引，做好上规企业培育；优化服务环境，加大对企业的扶持、服务和指导；加快民营经济发展，促进中小企业发展壮大。</t>
    </r>
  </si>
  <si>
    <t>七、其他需说明的情况</t>
  </si>
  <si>
    <t>无</t>
  </si>
  <si>
    <t>2024年度部门整体支出绩效自评表</t>
  </si>
  <si>
    <t>公开14表</t>
  </si>
  <si>
    <t>金额单位：万元</t>
  </si>
  <si>
    <t>基本信息</t>
  </si>
  <si>
    <t>部门名称</t>
  </si>
  <si>
    <t>宜良县科学技术和工业信息化局</t>
  </si>
  <si>
    <t>部门预算资金（万元）</t>
  </si>
  <si>
    <t>项目年度支出</t>
  </si>
  <si>
    <t>年初</t>
  </si>
  <si>
    <t>预算</t>
  </si>
  <si>
    <t>执行数（系统提取）</t>
  </si>
  <si>
    <t>执行率（%）</t>
  </si>
  <si>
    <t>情况说明</t>
  </si>
  <si>
    <t>预算数</t>
  </si>
  <si>
    <t>调整数</t>
  </si>
  <si>
    <t>确定数</t>
  </si>
  <si>
    <t>年度资金总额</t>
  </si>
  <si>
    <t>基本支出</t>
  </si>
  <si>
    <t>项目支出</t>
  </si>
  <si>
    <t>其中：</t>
  </si>
  <si>
    <t>当年财政拨款</t>
  </si>
  <si>
    <t>上年结转资金</t>
  </si>
  <si>
    <t>非财政拨款</t>
  </si>
  <si>
    <t>部门
年度
目标</t>
  </si>
  <si>
    <t>目标1：2024年科技工信局日常工作。
目标2：强化工业企业服务。
目标3：激发商贸业发展潜能，培育新的消费增长点。
目标4：推动县域科技创新发展。
目标5：加快民营、中小企业发展壮大。
目标6：逐步完善信息化基础设施建设。
目标7：全力提升基层党建工作质量。</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</si>
  <si>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</si>
  <si>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</si>
  <si>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</si>
  <si>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</si>
  <si>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</si>
  <si>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</si>
  <si>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</si>
  <si>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</si>
  <si>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</si>
  <si>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</si>
  <si>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</si>
  <si>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</si>
  <si>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</si>
  <si>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</si>
  <si>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</si>
  <si>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</si>
  <si>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</si>
  <si>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</si>
  <si>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按质按量完成相关工作任务，确保工作顺利开展。</t>
  </si>
  <si>
    <t>≥90</t>
  </si>
  <si>
    <t>%</t>
  </si>
  <si>
    <t>质量指标</t>
  </si>
  <si>
    <t>按照年度计划支出。</t>
  </si>
  <si>
    <t>万元</t>
  </si>
  <si>
    <t>1211.37万元</t>
  </si>
  <si>
    <t>时效指标</t>
  </si>
  <si>
    <t>完成各项指标时效</t>
  </si>
  <si>
    <t>年</t>
  </si>
  <si>
    <t>1年</t>
  </si>
  <si>
    <t>成本指标</t>
  </si>
  <si>
    <t>加强预算执行力度，使资金效益最大化。</t>
  </si>
  <si>
    <t>效益指标</t>
  </si>
  <si>
    <t>经济效益指标</t>
  </si>
  <si>
    <t>激发商贸业发展潜能，培育新的消费增长点</t>
  </si>
  <si>
    <t>社会效益指标</t>
  </si>
  <si>
    <t>逐步完善信息化基础设施建设</t>
  </si>
  <si>
    <t>生态效益指标</t>
  </si>
  <si>
    <t>强化服务平台建设，促进中小企业发展壮大。</t>
  </si>
  <si>
    <t>可持续影响指标</t>
  </si>
  <si>
    <t>优服务、解难题，切实做好企业帮扶</t>
  </si>
  <si>
    <t>满意度指标</t>
  </si>
  <si>
    <t>服务对象</t>
  </si>
  <si>
    <t>职工和企业满意度</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</si>
  <si>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</si>
  <si>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</si>
  <si>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</si>
  <si>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</si>
  <si>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</si>
  <si>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编制单位：宜良县科学技术和工业信息化局</t>
  </si>
  <si>
    <t>公开15表</t>
  </si>
  <si>
    <t>项目名称</t>
  </si>
  <si>
    <t>石林针织有限公司职工安置经费</t>
  </si>
  <si>
    <t>主管部门</t>
  </si>
  <si>
    <t>实施</t>
  </si>
  <si>
    <t>项目资金</t>
  </si>
  <si>
    <t>全年</t>
  </si>
  <si>
    <t>执行率</t>
  </si>
  <si>
    <t>执行数</t>
  </si>
  <si>
    <t>—</t>
  </si>
  <si>
    <t xml:space="preserve"> 非财政拨款</t>
  </si>
  <si>
    <t>预期目标</t>
  </si>
  <si>
    <t>实际完成情况</t>
  </si>
  <si>
    <t>年度总体目标</t>
  </si>
  <si>
    <t>保障石林针织有限公司职工安置经费按时拨付</t>
  </si>
  <si>
    <t>石林针织有限公司职工安置经费按时拨付完毕</t>
  </si>
  <si>
    <t>需要安置职工企业数</t>
  </si>
  <si>
    <t>个</t>
  </si>
  <si>
    <t>1个</t>
  </si>
  <si>
    <t>46.92万元</t>
  </si>
  <si>
    <t>2024年申请的预算指标情况</t>
  </si>
  <si>
    <t>解决好该企业广大职工的医保、社保等基本生存问题达到情况</t>
  </si>
  <si>
    <t>职工生活状况改善，维护社会稳定 </t>
  </si>
  <si>
    <t>职工生活得到保障</t>
  </si>
  <si>
    <t>企业职工满意度</t>
  </si>
  <si>
    <t>总分</t>
  </si>
  <si>
    <t>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</si>
  <si>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</si>
  <si>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</si>
  <si>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</si>
  <si>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</si>
  <si>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</si>
  <si>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</si>
  <si>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</si>
  <si>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</si>
  <si>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</si>
  <si>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2024年省级中小企业发展专项资金</t>
  </si>
  <si>
    <t>完成2024年省级中小企业发展专项资金拨付</t>
  </si>
  <si>
    <t>已完成拨付</t>
  </si>
  <si>
    <t>获扶持企业数</t>
  </si>
  <si>
    <t>家</t>
  </si>
  <si>
    <t>1家</t>
  </si>
  <si>
    <t>20万元</t>
  </si>
  <si>
    <t>2024年申请的指标情况</t>
  </si>
  <si>
    <t>获中小企业技术升级改造建设项目扶持中小企业主营业务增长率</t>
  </si>
  <si>
    <t>≥2%</t>
  </si>
  <si>
    <t>中小微企业户数增速</t>
  </si>
  <si>
    <t>≥1.31%</t>
  </si>
  <si>
    <r>
      <rPr>
        <sz val="10.5"/>
        <color rgb="FF000000"/>
        <rFont val="仿宋"/>
        <charset val="134"/>
      </rPr>
      <t>专项资金投入带动中小企业技术升级改造建设项目投资比例</t>
    </r>
    <r>
      <rPr>
        <sz val="10.5"/>
        <color rgb="FF000000"/>
        <rFont val="DejaVu Sans"/>
        <charset val="134"/>
      </rPr>
      <t> </t>
    </r>
  </si>
  <si>
    <t>≥18倍</t>
  </si>
  <si>
    <t>倍</t>
  </si>
  <si>
    <t>27.9倍</t>
  </si>
  <si>
    <t>获扶持企业满意度</t>
  </si>
  <si>
    <t>≥98</t>
  </si>
  <si>
    <t>（中小企业数字化转型方向）2023年中小企业发展专项资金</t>
  </si>
  <si>
    <t>完成（中小企业数字化转型方向）2023年中小企业发展专项资金拨付</t>
  </si>
  <si>
    <t>获得2023年中小企业发展专项资金企业数</t>
  </si>
  <si>
    <t>2家</t>
  </si>
  <si>
    <t>2023年中小企业发展专项资金</t>
  </si>
  <si>
    <t>28.6万元</t>
  </si>
  <si>
    <t>获支持示范企业数字化转型水平评级</t>
  </si>
  <si>
    <t>≥2级</t>
  </si>
  <si>
    <t>级</t>
  </si>
  <si>
    <t>2级</t>
  </si>
  <si>
    <t>推动中小微企业扩增量、提质量</t>
  </si>
  <si>
    <t>≥90%</t>
  </si>
  <si>
    <t>强化服务平台建设，促进中小企业发展壮大</t>
  </si>
  <si>
    <t>中小企业公共服务水平</t>
  </si>
  <si>
    <t>2023年第一批优质中小企业贷款贴息奖补资金</t>
  </si>
  <si>
    <t>完成2023年第一批优质中小企业贷款贴息奖补资金拨付</t>
  </si>
  <si>
    <t>支持2023年第一批优质中小企业贷款贴息企业数量</t>
  </si>
  <si>
    <t>户</t>
  </si>
  <si>
    <t>17户</t>
  </si>
  <si>
    <t>157万元</t>
  </si>
  <si>
    <t>民营经济增加值</t>
  </si>
  <si>
    <t>增速4%</t>
  </si>
  <si>
    <t>固定资产投资补助资金</t>
  </si>
  <si>
    <t>完成固定资产投资补助资金拨付</t>
  </si>
  <si>
    <t>规上工业企业户数</t>
  </si>
  <si>
    <t>75户</t>
  </si>
  <si>
    <t>5万元</t>
  </si>
  <si>
    <t>工业和信息化投资</t>
  </si>
  <si>
    <t>145200万元</t>
  </si>
  <si>
    <t>争取资金</t>
  </si>
  <si>
    <t>规模以上工业增加值</t>
  </si>
  <si>
    <t>增长率达8%</t>
  </si>
  <si>
    <t>增长率达0.6%</t>
  </si>
  <si>
    <t>营造亲商、敬商、爱商的良好氛围</t>
  </si>
  <si>
    <t>优化</t>
  </si>
  <si>
    <t>优化我县投资软环境</t>
  </si>
  <si>
    <t xml:space="preserve">各项工业指标  </t>
  </si>
  <si>
    <t>2022年昆明技术改造及创新平台建设补助资金</t>
  </si>
  <si>
    <t>完成2022年昆明技术改造及创新平台建设补助资金拨付</t>
  </si>
  <si>
    <t>市级技术中心</t>
  </si>
  <si>
    <t>1户</t>
  </si>
  <si>
    <t>昆明技术改造及创新平台建设补助资金</t>
  </si>
  <si>
    <t>2024年昆明市规模以上工业企业培育奖励资金</t>
  </si>
  <si>
    <t>完成2024年昆明市规模以上工业企业培育奖励资金拨付</t>
  </si>
  <si>
    <t>小升规企业</t>
  </si>
  <si>
    <t>7户</t>
  </si>
  <si>
    <t>昆明市规模以上工业企业培育奖励资金</t>
  </si>
  <si>
    <t>30万元</t>
  </si>
  <si>
    <t>2022年培育限上批零企业奖励资金</t>
  </si>
  <si>
    <t>完成2022年培育限上批零企业奖励资金拨付</t>
  </si>
  <si>
    <t>2021年入库企业数</t>
  </si>
  <si>
    <t>5家</t>
  </si>
  <si>
    <t>2022年入库企业数</t>
  </si>
  <si>
    <t>培育限上批零企业奖励资金</t>
  </si>
  <si>
    <t>3万元</t>
  </si>
  <si>
    <t>2023社会消费品零售额增长率</t>
  </si>
  <si>
    <t>≥4.5%</t>
  </si>
  <si>
    <t>2022年一季度社会消费品零售额增长率</t>
  </si>
  <si>
    <t>择优奖补限额以上企业</t>
  </si>
  <si>
    <t>7家</t>
  </si>
  <si>
    <t>有效提升限额以上企业区域经济活力和竞争力，促进限上企业消费增长</t>
  </si>
  <si>
    <t>减轻企业经营压力，促进企业健康、可持续发展。</t>
  </si>
  <si>
    <t>2021年企业培育促销费扶持奖励资金</t>
  </si>
  <si>
    <t>完成2021年企业培育促销费扶持奖励金拨付</t>
  </si>
  <si>
    <t>2021年“千企冲刺”销售竞赛第一批奖补资金</t>
  </si>
  <si>
    <t>0</t>
  </si>
  <si>
    <t>完成2021年“千企冲刺”销售竞赛第一批奖补资金拨付</t>
  </si>
  <si>
    <t>2021年“千企冲刺”销售竞赛获得奖励的企业数量</t>
  </si>
  <si>
    <t>拨付“千企冲刺”销售竞赛第一批奖补资金金额</t>
  </si>
  <si>
    <t>10万元</t>
  </si>
  <si>
    <t>批发业销售额增速增速</t>
  </si>
  <si>
    <t>≥10%</t>
  </si>
  <si>
    <t>2022年限额以上社会消费品零售额增长率</t>
  </si>
  <si>
    <t>≥5%</t>
  </si>
  <si>
    <t>加速转型，不断提升消费品市场活力</t>
  </si>
  <si>
    <t>激发商贸业发展潜能，培育新的消费增长点。</t>
  </si>
  <si>
    <t>宜良县电子商务进农村综合项目经费</t>
  </si>
  <si>
    <t>完成宜良县电子商务进农村综合项目经费拨付</t>
  </si>
  <si>
    <t>县级电子商务服务中心</t>
  </si>
  <si>
    <t>乡镇电子商务服务站</t>
  </si>
  <si>
    <t>6个</t>
  </si>
  <si>
    <t>拨付宜良县电子商务进农村综合项目经费</t>
  </si>
  <si>
    <t>70万元</t>
  </si>
  <si>
    <t>项目实际投入资金</t>
  </si>
  <si>
    <t>767.2万元</t>
  </si>
  <si>
    <t>提高农民收入</t>
  </si>
  <si>
    <t>提供本地就业机会</t>
  </si>
  <si>
    <t>优化电子商务进农村发展环境</t>
  </si>
  <si>
    <t>党政机关电子政务网络系统租赁经费</t>
  </si>
  <si>
    <t>完成党政机关电子政务网络系统租赁经费拨付</t>
  </si>
  <si>
    <t>建设规模涵盖了全县各单位数量</t>
  </si>
  <si>
    <t>194家</t>
  </si>
  <si>
    <t>电子政务网络系统租赁经费</t>
  </si>
  <si>
    <t>45万元</t>
  </si>
  <si>
    <t>专线、平台、维保</t>
  </si>
  <si>
    <t>497.96万元</t>
  </si>
  <si>
    <t>OA办公系统得到了保障</t>
  </si>
  <si>
    <t>保障全县各单位公文交换</t>
  </si>
  <si>
    <t>深入开展信息化建设。</t>
  </si>
  <si>
    <t>2024年非税收入征收成本必要支出</t>
  </si>
  <si>
    <t>完成2024年非税收入征收成本必要支出的拨付</t>
  </si>
  <si>
    <t>≥100%</t>
  </si>
  <si>
    <t>22万元</t>
  </si>
  <si>
    <t>提高了单位工作质量</t>
  </si>
  <si>
    <t>保障单位能正常开展工作</t>
  </si>
  <si>
    <t>企业满意度</t>
  </si>
  <si>
    <t>天元数学国际交流平台进场道路边坡隐患处治经费</t>
  </si>
  <si>
    <t xml:space="preserve">完成天元数学国际交流平台进场道路边坡隐患处治经费拨付 </t>
  </si>
  <si>
    <t>完成项目建设</t>
  </si>
  <si>
    <t>保障进出天元数学国际交流中心人员的通行安全</t>
  </si>
  <si>
    <t>助推我县基础教育水平提高，助力经济社会发展</t>
  </si>
  <si>
    <t>消除安全隐患</t>
  </si>
  <si>
    <t>可不断提升宜良县在全国的知名度和影响力</t>
  </si>
  <si>
    <t>2023年中央自然灾害救灾资金</t>
  </si>
  <si>
    <t>完成2023年中央自然灾害救灾资金拨付</t>
  </si>
  <si>
    <t>麝达林业与浙江大学肿瘤所合作开展宜良县干巴菌提取物抗癌研究资金</t>
  </si>
  <si>
    <t>完成麝达林业与浙江大学肿瘤所合作开展宜良县干巴菌提取物抗癌研究资金拨付</t>
  </si>
  <si>
    <t>深入挖掘和开发干巴菌的食药价值</t>
  </si>
  <si>
    <t>挖掘宜良县干巴菌提取物医用价值</t>
  </si>
  <si>
    <t>充分发挥宜良县丰富的野生食用菌资源禀赋</t>
  </si>
  <si>
    <t>带动宜良县林下产业经济发展，助力乡村振兴</t>
  </si>
  <si>
    <t>2021年中央外经贸发展（贸易服务）专项资金</t>
  </si>
  <si>
    <t>完成2021年中央外经贸发展（贸易服务）专项资金拨付</t>
  </si>
  <si>
    <t>培育新的消费增长点</t>
  </si>
  <si>
    <t>激发商贸业发展潜能</t>
  </si>
  <si>
    <t>2020年、2022年省级研发投入补助资金</t>
  </si>
  <si>
    <t>完成2020年、2022年省级研发投入补助资金拨付</t>
  </si>
  <si>
    <t>2020年填报研发投入规上企业数</t>
  </si>
  <si>
    <t>19户</t>
  </si>
  <si>
    <t>2022年填报研发投入规上企业数</t>
  </si>
  <si>
    <t>23户</t>
  </si>
  <si>
    <t>2020年省级研发投入补助资金</t>
  </si>
  <si>
    <t>33.42万元</t>
  </si>
  <si>
    <t>昆明新好农科技有限公司8.07万元、云南广联畜禽有限公司9.51万元因公司破产无法拨付</t>
  </si>
  <si>
    <t>2022年省级研发投入补助资金</t>
  </si>
  <si>
    <t>46.8万元</t>
  </si>
  <si>
    <t>南广联畜禽有限公司11.2万元因公司破产无法拨付</t>
  </si>
  <si>
    <t>2020年企业填报研发投入经费</t>
  </si>
  <si>
    <t>填报12255.4</t>
  </si>
  <si>
    <t>认定6275.3万元</t>
  </si>
  <si>
    <t>2022年企业填报研发投入经费</t>
  </si>
  <si>
    <t>填报11987.7</t>
  </si>
  <si>
    <t>认定5586.8万元</t>
  </si>
  <si>
    <t>争取省市奖补资金</t>
  </si>
  <si>
    <t>提高企业创新能</t>
  </si>
  <si>
    <t>增强创新研发能力</t>
  </si>
  <si>
    <t>增加企业创新活力</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</si>
</sst>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theme="0" tint="-0.5"/>
      <name val="仿宋"/>
      <charset val="134"/>
    </font>
    <font>
      <sz val="10.5"/>
      <color theme="1"/>
      <name val="仿宋_GB2312"/>
      <charset val="134"/>
    </font>
    <font>
      <sz val="11"/>
      <color theme="1"/>
      <name val="宋体"/>
      <charset val="134"/>
    </font>
    <font>
      <b/>
      <sz val="14"/>
      <color rgb="FF000000"/>
      <name val="仿宋"/>
      <charset val="134"/>
    </font>
    <font>
      <sz val="14"/>
      <color rgb="FF000000"/>
      <name val="仿宋"/>
      <charset val="134"/>
    </font>
    <font>
      <sz val="14"/>
      <color theme="1"/>
      <name val="仿宋"/>
      <charset val="134"/>
    </font>
    <font>
      <sz val="14"/>
      <color theme="1"/>
      <name val="宋体"/>
      <charset val="134"/>
      <scheme val="minor"/>
    </font>
    <font>
      <sz val="11"/>
      <color theme="1"/>
      <name val="宋体"/>
      <charset val="134"/>
      <scheme val="major"/>
    </font>
    <font>
      <sz val="12"/>
      <color rgb="FF000000"/>
      <name val="Times New Roman"/>
      <charset val="134"/>
    </font>
    <font>
      <sz val="12"/>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color rgb="FF000000"/>
      <name val="Times New Roman"/>
      <charset val="134"/>
    </font>
    <font>
      <sz val="10.5"/>
      <color rgb="FF000000"/>
      <name val="DejaVu Sans"/>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rgb="FF000000"/>
      </left>
      <right/>
      <top/>
      <bottom/>
      <diagonal/>
    </border>
    <border>
      <left/>
      <right/>
      <top style="medium">
        <color auto="1"/>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3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40"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1" applyNumberFormat="0" applyFill="0" applyAlignment="0" applyProtection="0">
      <alignment vertical="center"/>
    </xf>
    <xf numFmtId="0" fontId="28" fillId="0" borderId="41" applyNumberFormat="0" applyFill="0" applyAlignment="0" applyProtection="0">
      <alignment vertical="center"/>
    </xf>
    <xf numFmtId="0" fontId="20" fillId="10" borderId="0" applyNumberFormat="0" applyBorder="0" applyAlignment="0" applyProtection="0">
      <alignment vertical="center"/>
    </xf>
    <xf numFmtId="0" fontId="23" fillId="0" borderId="42" applyNumberFormat="0" applyFill="0" applyAlignment="0" applyProtection="0">
      <alignment vertical="center"/>
    </xf>
    <xf numFmtId="0" fontId="20" fillId="11" borderId="0" applyNumberFormat="0" applyBorder="0" applyAlignment="0" applyProtection="0">
      <alignment vertical="center"/>
    </xf>
    <xf numFmtId="0" fontId="29" fillId="12" borderId="43" applyNumberFormat="0" applyAlignment="0" applyProtection="0">
      <alignment vertical="center"/>
    </xf>
    <xf numFmtId="0" fontId="30" fillId="12" borderId="39" applyNumberFormat="0" applyAlignment="0" applyProtection="0">
      <alignment vertical="center"/>
    </xf>
    <xf numFmtId="0" fontId="31" fillId="13" borderId="44"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45" applyNumberFormat="0" applyFill="0" applyAlignment="0" applyProtection="0">
      <alignment vertical="center"/>
    </xf>
    <xf numFmtId="0" fontId="33" fillId="0" borderId="46"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36" fillId="0" borderId="0"/>
    <xf numFmtId="0" fontId="36" fillId="0" borderId="0">
      <alignment vertical="center"/>
    </xf>
  </cellStyleXfs>
  <cellXfs count="13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right" vertical="center" wrapText="1"/>
    </xf>
    <xf numFmtId="10" fontId="2" fillId="0" borderId="4" xfId="0" applyNumberFormat="1" applyFont="1" applyBorder="1" applyAlignment="1">
      <alignment horizontal="center" vertical="center" wrapText="1"/>
    </xf>
    <xf numFmtId="0" fontId="2" fillId="0" borderId="6"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17" xfId="0" applyFont="1" applyBorder="1" applyAlignment="1">
      <alignment horizontal="center" vertical="center" wrapText="1"/>
    </xf>
    <xf numFmtId="9" fontId="2" fillId="2" borderId="4" xfId="0" applyNumberFormat="1"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0" xfId="0" applyFont="1" applyAlignment="1">
      <alignment horizontal="center" vertical="center" wrapText="1"/>
    </xf>
    <xf numFmtId="0" fontId="2" fillId="0" borderId="20" xfId="0" applyFont="1" applyBorder="1" applyAlignment="1">
      <alignment horizontal="center" vertical="center" wrapText="1"/>
    </xf>
    <xf numFmtId="9" fontId="2" fillId="0" borderId="20"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2" fillId="0" borderId="4" xfId="0" applyFont="1" applyBorder="1" applyAlignment="1">
      <alignment horizontal="justify" wrapText="1"/>
    </xf>
    <xf numFmtId="0" fontId="3"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right" vertical="center"/>
    </xf>
    <xf numFmtId="0" fontId="2" fillId="2" borderId="4" xfId="0" applyFont="1" applyFill="1" applyBorder="1" applyAlignment="1">
      <alignment horizontal="left" vertical="center" wrapText="1"/>
    </xf>
    <xf numFmtId="0" fontId="7" fillId="0" borderId="2" xfId="0" applyFont="1" applyBorder="1" applyAlignment="1">
      <alignment horizontal="justify" vertical="center" wrapText="1"/>
    </xf>
    <xf numFmtId="10" fontId="2" fillId="2" borderId="4"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10" fontId="8" fillId="0" borderId="17" xfId="0" applyNumberFormat="1" applyFont="1" applyBorder="1" applyAlignment="1">
      <alignment horizontal="center" vertical="center"/>
    </xf>
    <xf numFmtId="0" fontId="0" fillId="0" borderId="0" xfId="0" applyAlignment="1">
      <alignment horizontal="left" vertical="center"/>
    </xf>
    <xf numFmtId="0" fontId="9" fillId="0" borderId="0" xfId="0" applyFont="1" applyAlignment="1">
      <alignment horizontal="left" vertical="center"/>
    </xf>
    <xf numFmtId="0" fontId="1" fillId="0" borderId="0" xfId="0" applyFont="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1" xfId="0" applyFont="1" applyBorder="1" applyAlignment="1">
      <alignment horizontal="center" vertical="center"/>
    </xf>
    <xf numFmtId="0" fontId="11" fillId="0" borderId="24" xfId="0" applyFont="1" applyBorder="1" applyAlignment="1">
      <alignment horizontal="center" vertical="center" wrapText="1"/>
    </xf>
    <xf numFmtId="0" fontId="11" fillId="0" borderId="25" xfId="0" applyFont="1" applyBorder="1" applyAlignment="1">
      <alignment horizontal="center" vertical="center"/>
    </xf>
    <xf numFmtId="0" fontId="11" fillId="0" borderId="9" xfId="0" applyFont="1" applyBorder="1" applyAlignment="1">
      <alignment horizontal="left" vertical="center" wrapText="1"/>
    </xf>
    <xf numFmtId="0" fontId="11" fillId="0" borderId="26"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left" vertical="center" wrapText="1"/>
    </xf>
    <xf numFmtId="0" fontId="11" fillId="0" borderId="21" xfId="0" applyFont="1" applyBorder="1" applyAlignment="1">
      <alignment horizontal="left" vertical="center" wrapText="1"/>
    </xf>
    <xf numFmtId="0" fontId="11" fillId="0" borderId="28"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9" fontId="11" fillId="0" borderId="4" xfId="0" applyNumberFormat="1" applyFont="1" applyBorder="1" applyAlignment="1">
      <alignment horizontal="center" vertical="center"/>
    </xf>
    <xf numFmtId="0" fontId="11" fillId="2" borderId="4" xfId="0" applyFont="1" applyFill="1" applyBorder="1" applyAlignment="1">
      <alignment horizontal="center" vertical="center"/>
    </xf>
    <xf numFmtId="0" fontId="11" fillId="0" borderId="4" xfId="0" applyFont="1" applyBorder="1" applyAlignment="1">
      <alignment horizontal="left" vertical="center"/>
    </xf>
    <xf numFmtId="9" fontId="11" fillId="2" borderId="4" xfId="0" applyNumberFormat="1" applyFont="1" applyFill="1" applyBorder="1" applyAlignment="1">
      <alignment horizontal="center" vertical="center"/>
    </xf>
    <xf numFmtId="0" fontId="11" fillId="0" borderId="14" xfId="0" applyFont="1" applyBorder="1" applyAlignment="1">
      <alignment horizontal="center" vertical="center" wrapText="1"/>
    </xf>
    <xf numFmtId="0" fontId="11" fillId="0" borderId="3" xfId="0" applyFont="1" applyBorder="1" applyAlignment="1">
      <alignment horizontal="center" vertical="center"/>
    </xf>
    <xf numFmtId="0" fontId="11" fillId="0" borderId="0" xfId="0" applyFont="1" applyAlignment="1">
      <alignment horizontal="right" vertical="center"/>
    </xf>
    <xf numFmtId="0" fontId="11" fillId="0" borderId="29"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3" xfId="0" applyFont="1" applyBorder="1" applyAlignment="1">
      <alignment horizontal="center" vertical="center"/>
    </xf>
    <xf numFmtId="0" fontId="11" fillId="0" borderId="6" xfId="0" applyFont="1" applyBorder="1" applyAlignment="1">
      <alignment horizontal="center" vertical="center"/>
    </xf>
    <xf numFmtId="0" fontId="11" fillId="2" borderId="6" xfId="0" applyFont="1" applyFill="1" applyBorder="1" applyAlignment="1">
      <alignment horizontal="center" vertical="center"/>
    </xf>
    <xf numFmtId="0" fontId="11" fillId="0" borderId="30" xfId="0" applyFont="1" applyBorder="1" applyAlignment="1">
      <alignment horizontal="center" vertical="center" wrapText="1"/>
    </xf>
    <xf numFmtId="0" fontId="12" fillId="0" borderId="31" xfId="0" applyFont="1" applyBorder="1" applyAlignment="1">
      <alignment horizontal="left" vertical="center" wrapText="1"/>
    </xf>
    <xf numFmtId="0" fontId="13" fillId="0" borderId="31" xfId="0" applyFont="1" applyBorder="1" applyAlignment="1">
      <alignment horizontal="left" vertical="center"/>
    </xf>
    <xf numFmtId="0" fontId="13" fillId="0" borderId="0" xfId="0" applyFont="1" applyAlignment="1">
      <alignment horizontal="left" vertical="center"/>
    </xf>
    <xf numFmtId="0" fontId="11" fillId="0" borderId="32" xfId="0" applyFont="1" applyBorder="1" applyAlignment="1">
      <alignment horizontal="center" vertical="center" wrapText="1"/>
    </xf>
    <xf numFmtId="0" fontId="13" fillId="0" borderId="21" xfId="0" applyFont="1" applyBorder="1" applyAlignment="1">
      <alignment horizontal="left"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5" xfId="0" applyFont="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0" borderId="4" xfId="0" applyFont="1" applyBorder="1" applyAlignment="1">
      <alignment horizontal="left" vertical="center" wrapText="1"/>
    </xf>
    <xf numFmtId="9" fontId="11" fillId="2" borderId="4" xfId="0" applyNumberFormat="1" applyFont="1" applyFill="1" applyBorder="1" applyAlignment="1">
      <alignment horizontal="center" vertical="center" wrapText="1"/>
    </xf>
    <xf numFmtId="0" fontId="11" fillId="0" borderId="16" xfId="0" applyFont="1" applyBorder="1" applyAlignment="1">
      <alignment horizontal="left"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left"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9" fontId="11" fillId="0" borderId="20" xfId="0" applyNumberFormat="1" applyFont="1" applyBorder="1" applyAlignment="1">
      <alignment horizontal="center" vertical="center" wrapText="1"/>
    </xf>
    <xf numFmtId="0" fontId="11" fillId="0" borderId="21" xfId="0" applyFont="1" applyBorder="1" applyAlignment="1">
      <alignment horizontal="center" vertical="center" wrapText="1"/>
    </xf>
    <xf numFmtId="0" fontId="11" fillId="0" borderId="4" xfId="0" applyFont="1" applyBorder="1" applyAlignment="1">
      <alignment horizontal="justify" wrapText="1"/>
    </xf>
    <xf numFmtId="0" fontId="9" fillId="0" borderId="0" xfId="0" applyFont="1" applyAlignment="1">
      <alignment horizontal="right" vertical="center"/>
    </xf>
    <xf numFmtId="0" fontId="11" fillId="0" borderId="5" xfId="0" applyFont="1" applyBorder="1" applyAlignment="1">
      <alignment horizontal="left" vertical="center" wrapTex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21" xfId="0" applyFont="1" applyFill="1" applyBorder="1" applyAlignment="1">
      <alignment horizontal="center" vertical="center"/>
    </xf>
    <xf numFmtId="0" fontId="11" fillId="0" borderId="16" xfId="0" applyFont="1" applyBorder="1" applyAlignment="1">
      <alignment horizontal="center" vertical="center"/>
    </xf>
    <xf numFmtId="0" fontId="13" fillId="0" borderId="0"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0" fillId="0" borderId="33" xfId="0" applyBorder="1">
      <alignment vertical="center"/>
    </xf>
    <xf numFmtId="0" fontId="10" fillId="0" borderId="27" xfId="0" applyFont="1" applyBorder="1" applyAlignment="1">
      <alignment horizontal="center" vertical="center"/>
    </xf>
    <xf numFmtId="0" fontId="14" fillId="0" borderId="0" xfId="0" applyFont="1" applyAlignment="1">
      <alignment horizontal="right" vertical="center"/>
    </xf>
    <xf numFmtId="0" fontId="15" fillId="0" borderId="36" xfId="0" applyFont="1" applyBorder="1" applyAlignment="1">
      <alignment horizontal="justify" vertical="center" wrapText="1"/>
    </xf>
    <xf numFmtId="0" fontId="15" fillId="0" borderId="12" xfId="0" applyFont="1" applyBorder="1" applyAlignment="1">
      <alignment horizontal="justify" vertical="center" wrapText="1"/>
    </xf>
    <xf numFmtId="0" fontId="16" fillId="0" borderId="35" xfId="0" applyFont="1" applyBorder="1" applyAlignment="1">
      <alignment horizontal="left" vertical="center" wrapText="1"/>
    </xf>
    <xf numFmtId="0" fontId="15" fillId="0" borderId="16" xfId="0" applyFont="1" applyBorder="1" applyAlignment="1">
      <alignment horizontal="justify" vertical="center" wrapText="1"/>
    </xf>
    <xf numFmtId="0" fontId="16" fillId="0" borderId="20" xfId="0" applyFont="1" applyBorder="1" applyAlignment="1">
      <alignment horizontal="left" vertical="center" wrapText="1"/>
    </xf>
    <xf numFmtId="0" fontId="15" fillId="0" borderId="20" xfId="0" applyFont="1" applyBorder="1" applyAlignment="1">
      <alignment horizontal="left" vertical="center" wrapText="1"/>
    </xf>
    <xf numFmtId="0" fontId="15" fillId="0" borderId="37" xfId="0" applyFont="1" applyBorder="1" applyAlignment="1">
      <alignment horizontal="justify" vertical="center" wrapText="1"/>
    </xf>
    <xf numFmtId="0" fontId="15" fillId="0" borderId="15" xfId="0" applyFont="1" applyBorder="1" applyAlignment="1">
      <alignment horizontal="justify" vertical="center" wrapText="1"/>
    </xf>
    <xf numFmtId="0" fontId="15" fillId="0" borderId="38" xfId="0" applyFont="1" applyBorder="1" applyAlignment="1">
      <alignment horizontal="justify" vertical="center" wrapText="1"/>
    </xf>
    <xf numFmtId="0" fontId="2" fillId="0" borderId="4" xfId="0" applyFont="1" applyBorder="1" applyAlignment="1" quotePrefix="1">
      <alignment horizontal="righ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4"/>
  <sheetViews>
    <sheetView workbookViewId="0">
      <selection activeCell="A3" sqref="A3:A7"/>
    </sheetView>
  </sheetViews>
  <sheetFormatPr defaultColWidth="9" defaultRowHeight="13.5" outlineLevelCol="2"/>
  <cols>
    <col min="1" max="1" width="45.625" customWidth="1"/>
    <col min="2" max="2" width="24.375" customWidth="1"/>
    <col min="3" max="3" width="83" customWidth="1"/>
  </cols>
  <sheetData>
    <row r="1" ht="24.75" spans="1:3">
      <c r="A1" s="1" t="s">
        <v>0</v>
      </c>
      <c r="B1" s="1"/>
      <c r="C1" s="1"/>
    </row>
    <row r="2" ht="25.5" spans="1:3">
      <c r="A2" s="50" t="s">
        <v>1</v>
      </c>
      <c r="B2" s="1"/>
      <c r="C2" s="123" t="s">
        <v>2</v>
      </c>
    </row>
    <row r="3" ht="143" customHeight="1" spans="1:3">
      <c r="A3" s="124" t="s">
        <v>3</v>
      </c>
      <c r="B3" s="125" t="s">
        <v>4</v>
      </c>
      <c r="C3" s="126" t="s">
        <v>5</v>
      </c>
    </row>
    <row r="4" ht="127" customHeight="1" spans="1:3">
      <c r="A4" s="124"/>
      <c r="B4" s="127" t="s">
        <v>6</v>
      </c>
      <c r="C4" s="128" t="s">
        <v>7</v>
      </c>
    </row>
    <row r="5" ht="63" customHeight="1" spans="1:3">
      <c r="A5" s="124"/>
      <c r="B5" s="127" t="s">
        <v>8</v>
      </c>
      <c r="C5" s="128" t="s">
        <v>9</v>
      </c>
    </row>
    <row r="6" ht="43.5" spans="1:3">
      <c r="A6" s="124"/>
      <c r="B6" s="127" t="s">
        <v>10</v>
      </c>
      <c r="C6" s="128" t="s">
        <v>11</v>
      </c>
    </row>
    <row r="7" ht="48" spans="1:3">
      <c r="A7" s="124"/>
      <c r="B7" s="127" t="s">
        <v>12</v>
      </c>
      <c r="C7" s="129" t="s">
        <v>13</v>
      </c>
    </row>
    <row r="8" ht="66" customHeight="1" spans="1:3">
      <c r="A8" s="130" t="s">
        <v>14</v>
      </c>
      <c r="B8" s="127" t="s">
        <v>15</v>
      </c>
      <c r="C8" s="129" t="s">
        <v>16</v>
      </c>
    </row>
    <row r="9" ht="60.75" spans="1:3">
      <c r="A9" s="130"/>
      <c r="B9" s="131" t="s">
        <v>17</v>
      </c>
      <c r="C9" s="129" t="s">
        <v>18</v>
      </c>
    </row>
    <row r="10" ht="105" customHeight="1" spans="1:3">
      <c r="A10" s="132" t="s">
        <v>19</v>
      </c>
      <c r="B10" s="132"/>
      <c r="C10" s="128" t="s">
        <v>20</v>
      </c>
    </row>
    <row r="11" ht="113" customHeight="1" spans="1:3">
      <c r="A11" s="132" t="s">
        <v>21</v>
      </c>
      <c r="B11" s="132"/>
      <c r="C11" s="128" t="s">
        <v>22</v>
      </c>
    </row>
    <row r="12" ht="57" customHeight="1" spans="1:3">
      <c r="A12" s="132" t="s">
        <v>23</v>
      </c>
      <c r="B12" s="132"/>
      <c r="C12" s="128" t="s">
        <v>24</v>
      </c>
    </row>
    <row r="13" ht="127" customHeight="1" spans="1:3">
      <c r="A13" s="132" t="s">
        <v>25</v>
      </c>
      <c r="B13" s="132"/>
      <c r="C13" s="129" t="s">
        <v>26</v>
      </c>
    </row>
    <row r="14" ht="57" customHeight="1" spans="1:3">
      <c r="A14" s="132" t="s">
        <v>27</v>
      </c>
      <c r="B14" s="132"/>
      <c r="C14" s="128" t="s">
        <v>28</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H9" sqref="H9"/>
    </sheetView>
  </sheetViews>
  <sheetFormatPr defaultColWidth="9" defaultRowHeight="13.5"/>
  <cols>
    <col min="3" max="3" width="19.25"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205</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ht="14.25" spans="1:10">
      <c r="A8" s="5"/>
      <c r="B8" s="8"/>
      <c r="C8" s="8" t="s">
        <v>42</v>
      </c>
      <c r="D8" s="8" t="s">
        <v>42</v>
      </c>
      <c r="E8" s="8" t="s">
        <v>111</v>
      </c>
      <c r="F8" s="4"/>
      <c r="G8" s="4"/>
      <c r="H8" s="4"/>
      <c r="I8" s="4"/>
      <c r="J8" s="4"/>
    </row>
    <row r="9" ht="27" customHeight="1" spans="1:10">
      <c r="A9" s="5"/>
      <c r="B9" s="8" t="s">
        <v>45</v>
      </c>
      <c r="C9" s="10">
        <v>0</v>
      </c>
      <c r="D9" s="10">
        <v>3</v>
      </c>
      <c r="E9" s="10">
        <v>3</v>
      </c>
      <c r="F9" s="8">
        <v>10</v>
      </c>
      <c r="G9" s="8"/>
      <c r="H9" s="11">
        <v>1</v>
      </c>
      <c r="I9" s="8">
        <v>10</v>
      </c>
      <c r="J9" s="8"/>
    </row>
    <row r="10" ht="15" customHeight="1" spans="1:10">
      <c r="A10" s="5"/>
      <c r="B10" s="12" t="s">
        <v>48</v>
      </c>
      <c r="C10" s="10">
        <v>0</v>
      </c>
      <c r="D10" s="10">
        <v>3</v>
      </c>
      <c r="E10" s="10">
        <v>3</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206</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5"/>
      <c r="C18" s="8" t="s">
        <v>67</v>
      </c>
      <c r="D18" s="25"/>
      <c r="E18" s="8"/>
      <c r="F18" s="26" t="s">
        <v>68</v>
      </c>
      <c r="G18" s="27" t="s">
        <v>69</v>
      </c>
      <c r="H18" s="23"/>
      <c r="I18" s="23"/>
      <c r="J18" s="23"/>
    </row>
    <row r="19" ht="15" customHeight="1" spans="1:10">
      <c r="A19" s="5" t="s">
        <v>70</v>
      </c>
      <c r="B19" s="9" t="s">
        <v>71</v>
      </c>
      <c r="C19" s="6" t="s">
        <v>207</v>
      </c>
      <c r="D19" s="25">
        <v>5</v>
      </c>
      <c r="E19" s="8"/>
      <c r="F19" s="17" t="s">
        <v>143</v>
      </c>
      <c r="G19" s="17" t="s">
        <v>208</v>
      </c>
      <c r="H19" s="17">
        <v>5</v>
      </c>
      <c r="I19" s="17">
        <v>5</v>
      </c>
      <c r="J19" s="17"/>
    </row>
    <row r="20" ht="14.25" spans="1:10">
      <c r="A20" s="5"/>
      <c r="B20" s="9"/>
      <c r="C20" s="6" t="s">
        <v>209</v>
      </c>
      <c r="D20" s="25">
        <v>7</v>
      </c>
      <c r="E20" s="8"/>
      <c r="F20" s="17" t="s">
        <v>143</v>
      </c>
      <c r="G20" s="17" t="s">
        <v>160</v>
      </c>
      <c r="H20" s="17">
        <v>5</v>
      </c>
      <c r="I20" s="17">
        <v>2</v>
      </c>
      <c r="J20" s="17"/>
    </row>
    <row r="21" ht="26.25" spans="1:10">
      <c r="A21" s="5"/>
      <c r="B21" s="7" t="s">
        <v>75</v>
      </c>
      <c r="C21" s="6" t="s">
        <v>210</v>
      </c>
      <c r="D21" s="25">
        <v>3</v>
      </c>
      <c r="E21" s="8"/>
      <c r="F21" s="17" t="s">
        <v>77</v>
      </c>
      <c r="G21" s="17" t="s">
        <v>211</v>
      </c>
      <c r="H21" s="17">
        <v>10</v>
      </c>
      <c r="I21" s="17">
        <v>10</v>
      </c>
      <c r="J21" s="17"/>
    </row>
    <row r="22" ht="14.25" spans="1:10">
      <c r="A22" s="5"/>
      <c r="B22" s="7" t="s">
        <v>79</v>
      </c>
      <c r="C22" s="6" t="s">
        <v>80</v>
      </c>
      <c r="D22" s="25">
        <v>1</v>
      </c>
      <c r="E22" s="8"/>
      <c r="F22" s="17" t="s">
        <v>81</v>
      </c>
      <c r="G22" s="17" t="s">
        <v>82</v>
      </c>
      <c r="H22" s="17">
        <v>10</v>
      </c>
      <c r="I22" s="17">
        <v>10</v>
      </c>
      <c r="J22" s="17"/>
    </row>
    <row r="23" ht="26.25" spans="1:10">
      <c r="A23" s="5"/>
      <c r="B23" s="4" t="s">
        <v>83</v>
      </c>
      <c r="C23" s="6" t="s">
        <v>212</v>
      </c>
      <c r="D23" s="25" t="s">
        <v>213</v>
      </c>
      <c r="E23" s="8"/>
      <c r="F23" s="47" t="s">
        <v>74</v>
      </c>
      <c r="G23" s="48">
        <v>0.082</v>
      </c>
      <c r="H23" s="17">
        <v>10</v>
      </c>
      <c r="I23" s="17">
        <v>10</v>
      </c>
      <c r="J23" s="17"/>
    </row>
    <row r="24" ht="27" customHeight="1" spans="1:10">
      <c r="A24" s="5" t="s">
        <v>85</v>
      </c>
      <c r="B24" s="8" t="s">
        <v>86</v>
      </c>
      <c r="C24" s="6" t="s">
        <v>214</v>
      </c>
      <c r="D24" s="25" t="s">
        <v>148</v>
      </c>
      <c r="E24" s="8"/>
      <c r="F24" s="47" t="s">
        <v>74</v>
      </c>
      <c r="G24" s="48">
        <v>0.025</v>
      </c>
      <c r="H24" s="17">
        <v>10</v>
      </c>
      <c r="I24" s="17">
        <v>10</v>
      </c>
      <c r="J24" s="17"/>
    </row>
    <row r="25" ht="26.25" spans="1:10">
      <c r="A25" s="5"/>
      <c r="B25" s="8" t="s">
        <v>88</v>
      </c>
      <c r="C25" s="6" t="s">
        <v>215</v>
      </c>
      <c r="D25" s="25">
        <v>11</v>
      </c>
      <c r="E25" s="8"/>
      <c r="F25" s="17" t="s">
        <v>143</v>
      </c>
      <c r="G25" s="17" t="s">
        <v>216</v>
      </c>
      <c r="H25" s="17">
        <v>10</v>
      </c>
      <c r="I25" s="17">
        <v>10</v>
      </c>
      <c r="J25" s="17"/>
    </row>
    <row r="26" ht="51.75" spans="1:10">
      <c r="A26" s="5"/>
      <c r="B26" s="8" t="s">
        <v>90</v>
      </c>
      <c r="C26" s="6" t="s">
        <v>217</v>
      </c>
      <c r="D26" s="25" t="s">
        <v>168</v>
      </c>
      <c r="E26" s="8"/>
      <c r="F26" s="17" t="s">
        <v>74</v>
      </c>
      <c r="G26" s="29">
        <v>0.9</v>
      </c>
      <c r="H26" s="17">
        <v>10</v>
      </c>
      <c r="I26" s="17">
        <v>10</v>
      </c>
      <c r="J26" s="17"/>
    </row>
    <row r="27" ht="39" spans="1:10">
      <c r="A27" s="5"/>
      <c r="B27" s="30" t="s">
        <v>92</v>
      </c>
      <c r="C27" s="31" t="s">
        <v>218</v>
      </c>
      <c r="D27" s="25" t="s">
        <v>168</v>
      </c>
      <c r="E27" s="8"/>
      <c r="F27" s="17" t="s">
        <v>74</v>
      </c>
      <c r="G27" s="29">
        <v>0.9</v>
      </c>
      <c r="H27" s="27">
        <v>10</v>
      </c>
      <c r="I27" s="27">
        <v>10</v>
      </c>
      <c r="J27" s="27"/>
    </row>
    <row r="28" ht="15" customHeight="1" spans="1:10">
      <c r="A28" s="32" t="s">
        <v>94</v>
      </c>
      <c r="B28" s="33" t="s">
        <v>95</v>
      </c>
      <c r="C28" s="34" t="s">
        <v>155</v>
      </c>
      <c r="D28" s="35" t="s">
        <v>156</v>
      </c>
      <c r="E28" s="33"/>
      <c r="F28" s="36" t="s">
        <v>74</v>
      </c>
      <c r="G28" s="37">
        <v>0.98</v>
      </c>
      <c r="H28" s="36">
        <v>10</v>
      </c>
      <c r="I28" s="36">
        <v>10</v>
      </c>
      <c r="J28" s="36"/>
    </row>
    <row r="29" ht="26.25" spans="1:10">
      <c r="A29" s="32"/>
      <c r="B29" s="36" t="s">
        <v>97</v>
      </c>
      <c r="C29" s="34"/>
      <c r="D29" s="38"/>
      <c r="E29" s="36"/>
      <c r="F29" s="36"/>
      <c r="G29" s="36"/>
      <c r="H29" s="36"/>
      <c r="I29" s="36"/>
      <c r="J29" s="36"/>
    </row>
    <row r="30" ht="15" customHeight="1" spans="1:10">
      <c r="A30" s="5" t="s">
        <v>98</v>
      </c>
      <c r="B30" s="5"/>
      <c r="C30" s="39"/>
      <c r="D30" s="39"/>
      <c r="E30" s="39"/>
      <c r="F30" s="39"/>
      <c r="G30" s="39"/>
      <c r="H30" s="39"/>
      <c r="I30" s="39"/>
      <c r="J30" s="39"/>
    </row>
    <row r="31" ht="24" customHeight="1" spans="1:10">
      <c r="A31" s="5" t="s">
        <v>128</v>
      </c>
      <c r="B31" s="8">
        <v>100</v>
      </c>
      <c r="C31" s="8"/>
      <c r="D31" s="8"/>
      <c r="E31" s="8"/>
      <c r="F31" s="8"/>
      <c r="G31" s="8"/>
      <c r="H31" s="8"/>
      <c r="I31" s="4">
        <v>97</v>
      </c>
      <c r="J31" s="45" t="s">
        <v>129</v>
      </c>
    </row>
    <row r="32" customHeight="1" spans="1:10">
      <c r="A32" s="40" t="s">
        <v>130</v>
      </c>
      <c r="B32" s="40"/>
      <c r="C32" s="40"/>
      <c r="D32" s="40"/>
      <c r="E32" s="40"/>
      <c r="F32" s="40"/>
      <c r="G32" s="40"/>
      <c r="H32" s="40"/>
      <c r="I32" s="40"/>
      <c r="J32" s="40"/>
    </row>
    <row r="33" spans="1:10">
      <c r="A33" s="41" t="s">
        <v>131</v>
      </c>
      <c r="B33" s="41"/>
      <c r="C33" s="41"/>
      <c r="D33" s="41"/>
      <c r="E33" s="41"/>
      <c r="F33" s="41"/>
      <c r="G33" s="41"/>
      <c r="H33" s="41"/>
      <c r="I33" s="41"/>
      <c r="J33" s="41"/>
    </row>
    <row r="34" spans="1:10">
      <c r="A34" s="41" t="s">
        <v>132</v>
      </c>
      <c r="B34" s="41"/>
      <c r="C34" s="41"/>
      <c r="D34" s="41"/>
      <c r="E34" s="41"/>
      <c r="F34" s="41"/>
      <c r="G34" s="41"/>
      <c r="H34" s="41"/>
      <c r="I34" s="41"/>
      <c r="J34" s="41"/>
    </row>
    <row r="35" spans="1:10">
      <c r="A35" s="41" t="s">
        <v>133</v>
      </c>
      <c r="B35" s="41"/>
      <c r="C35" s="41"/>
      <c r="D35" s="41"/>
      <c r="E35" s="41"/>
      <c r="F35" s="41"/>
      <c r="G35" s="41"/>
      <c r="H35" s="41"/>
      <c r="I35" s="41"/>
      <c r="J35" s="41"/>
    </row>
    <row r="36" spans="1:10">
      <c r="A36" s="41" t="s">
        <v>134</v>
      </c>
      <c r="B36" s="41"/>
      <c r="C36" s="41"/>
      <c r="D36" s="41"/>
      <c r="E36" s="41"/>
      <c r="F36" s="41"/>
      <c r="G36" s="41"/>
      <c r="H36" s="41"/>
      <c r="I36" s="41"/>
      <c r="J36" s="41"/>
    </row>
    <row r="37" spans="1:10">
      <c r="A37" s="41" t="s">
        <v>135</v>
      </c>
      <c r="B37" s="41"/>
      <c r="C37" s="41"/>
      <c r="D37" s="41"/>
      <c r="E37" s="41"/>
      <c r="F37" s="41"/>
      <c r="G37" s="41"/>
      <c r="H37" s="41"/>
      <c r="I37" s="41"/>
      <c r="J37" s="41"/>
    </row>
    <row r="38" spans="1:10">
      <c r="A38" s="42" t="s">
        <v>136</v>
      </c>
      <c r="B38" s="42"/>
      <c r="C38" s="42"/>
      <c r="D38" s="42"/>
      <c r="E38" s="42"/>
      <c r="F38" s="42"/>
      <c r="G38" s="42"/>
      <c r="H38" s="42"/>
      <c r="I38" s="42"/>
      <c r="J38" s="42"/>
    </row>
    <row r="39" spans="1:10">
      <c r="A39" s="42" t="s">
        <v>137</v>
      </c>
      <c r="B39" s="42"/>
      <c r="C39" s="42"/>
      <c r="D39" s="42"/>
      <c r="E39" s="42"/>
      <c r="F39" s="42"/>
      <c r="G39" s="42"/>
      <c r="H39" s="42"/>
      <c r="I39" s="42"/>
      <c r="J39" s="42"/>
    </row>
    <row r="40" spans="1:10">
      <c r="A40" s="42" t="s">
        <v>138</v>
      </c>
      <c r="B40" s="42"/>
      <c r="C40" s="42"/>
      <c r="D40" s="42"/>
      <c r="E40" s="42"/>
      <c r="F40" s="42"/>
      <c r="G40" s="42"/>
      <c r="H40" s="42"/>
      <c r="I40" s="42"/>
      <c r="J40" s="42"/>
    </row>
  </sheetData>
  <mergeCells count="70">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A30:B30"/>
    <mergeCell ref="C30:J30"/>
    <mergeCell ref="B31:H31"/>
    <mergeCell ref="A32:J32"/>
    <mergeCell ref="A33:J33"/>
    <mergeCell ref="A34:J34"/>
    <mergeCell ref="A35:J35"/>
    <mergeCell ref="A36:J36"/>
    <mergeCell ref="A37:J37"/>
    <mergeCell ref="A38:J38"/>
    <mergeCell ref="A39:J39"/>
    <mergeCell ref="A40:J40"/>
    <mergeCell ref="A5:A6"/>
    <mergeCell ref="A7:A13"/>
    <mergeCell ref="A17:A18"/>
    <mergeCell ref="A19:A23"/>
    <mergeCell ref="A24:A27"/>
    <mergeCell ref="A28:A29"/>
    <mergeCell ref="B7:B8"/>
    <mergeCell ref="B17:B18"/>
    <mergeCell ref="B19:B20"/>
    <mergeCell ref="C10:C11"/>
    <mergeCell ref="C28:C29"/>
    <mergeCell ref="D10:D11"/>
    <mergeCell ref="E10:E11"/>
    <mergeCell ref="F28:F29"/>
    <mergeCell ref="G28:G29"/>
    <mergeCell ref="H7:H8"/>
    <mergeCell ref="H10:H11"/>
    <mergeCell ref="H17:H18"/>
    <mergeCell ref="H28:H29"/>
    <mergeCell ref="I17:I18"/>
    <mergeCell ref="I28:I29"/>
    <mergeCell ref="J17:J18"/>
    <mergeCell ref="J28:J29"/>
    <mergeCell ref="A2:H3"/>
    <mergeCell ref="B5:D6"/>
    <mergeCell ref="F5:J6"/>
    <mergeCell ref="F7:G8"/>
    <mergeCell ref="I7:J8"/>
    <mergeCell ref="F10:G11"/>
    <mergeCell ref="I10:J11"/>
    <mergeCell ref="D17:E18"/>
    <mergeCell ref="D28:E2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6" workbookViewId="0">
      <selection activeCell="H9" sqref="H9"/>
    </sheetView>
  </sheetViews>
  <sheetFormatPr defaultColWidth="9" defaultRowHeight="13.5"/>
  <cols>
    <col min="3" max="3" width="16.875"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219</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ht="14.25" spans="1:10">
      <c r="A8" s="5"/>
      <c r="B8" s="8"/>
      <c r="C8" s="8" t="s">
        <v>42</v>
      </c>
      <c r="D8" s="8" t="s">
        <v>42</v>
      </c>
      <c r="E8" s="8" t="s">
        <v>111</v>
      </c>
      <c r="F8" s="4"/>
      <c r="G8" s="4"/>
      <c r="H8" s="4"/>
      <c r="I8" s="4"/>
      <c r="J8" s="4"/>
    </row>
    <row r="9" ht="27" customHeight="1" spans="1:10">
      <c r="A9" s="5"/>
      <c r="B9" s="8" t="s">
        <v>45</v>
      </c>
      <c r="C9" s="10">
        <v>0</v>
      </c>
      <c r="D9" s="10">
        <v>8</v>
      </c>
      <c r="E9" s="10">
        <v>8</v>
      </c>
      <c r="F9" s="8">
        <v>10</v>
      </c>
      <c r="G9" s="8"/>
      <c r="H9" s="11">
        <v>1</v>
      </c>
      <c r="I9" s="8">
        <v>10</v>
      </c>
      <c r="J9" s="8"/>
    </row>
    <row r="10" ht="15" customHeight="1" spans="1:10">
      <c r="A10" s="5"/>
      <c r="B10" s="12" t="s">
        <v>48</v>
      </c>
      <c r="C10" s="10">
        <v>0</v>
      </c>
      <c r="D10" s="10">
        <v>8</v>
      </c>
      <c r="E10" s="10">
        <v>8</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220</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5"/>
      <c r="C18" s="8" t="s">
        <v>67</v>
      </c>
      <c r="D18" s="25"/>
      <c r="E18" s="8"/>
      <c r="F18" s="26" t="s">
        <v>68</v>
      </c>
      <c r="G18" s="27" t="s">
        <v>69</v>
      </c>
      <c r="H18" s="23"/>
      <c r="I18" s="23"/>
      <c r="J18" s="23"/>
    </row>
    <row r="19" ht="15" customHeight="1" spans="1:10">
      <c r="A19" s="5" t="s">
        <v>70</v>
      </c>
      <c r="B19" s="9" t="s">
        <v>71</v>
      </c>
      <c r="C19" s="6" t="s">
        <v>207</v>
      </c>
      <c r="D19" s="25">
        <v>5</v>
      </c>
      <c r="E19" s="8"/>
      <c r="F19" s="17" t="s">
        <v>143</v>
      </c>
      <c r="G19" s="17" t="s">
        <v>208</v>
      </c>
      <c r="H19" s="17">
        <v>5</v>
      </c>
      <c r="I19" s="17">
        <v>5</v>
      </c>
      <c r="J19" s="17"/>
    </row>
    <row r="20" ht="14.25" spans="1:10">
      <c r="A20" s="5"/>
      <c r="B20" s="9"/>
      <c r="C20" s="6" t="s">
        <v>209</v>
      </c>
      <c r="D20" s="25">
        <v>7</v>
      </c>
      <c r="E20" s="8"/>
      <c r="F20" s="17" t="s">
        <v>143</v>
      </c>
      <c r="G20" s="17" t="s">
        <v>160</v>
      </c>
      <c r="H20" s="17">
        <v>5</v>
      </c>
      <c r="I20" s="17">
        <v>2</v>
      </c>
      <c r="J20" s="17"/>
    </row>
    <row r="21" ht="26.25" spans="1:10">
      <c r="A21" s="5"/>
      <c r="B21" s="7" t="s">
        <v>75</v>
      </c>
      <c r="C21" s="6" t="s">
        <v>210</v>
      </c>
      <c r="D21" s="25">
        <v>3</v>
      </c>
      <c r="E21" s="8"/>
      <c r="F21" s="17" t="s">
        <v>77</v>
      </c>
      <c r="G21" s="17" t="s">
        <v>211</v>
      </c>
      <c r="H21" s="17">
        <v>10</v>
      </c>
      <c r="I21" s="17">
        <v>10</v>
      </c>
      <c r="J21" s="17"/>
    </row>
    <row r="22" ht="14.25" spans="1:10">
      <c r="A22" s="5"/>
      <c r="B22" s="7" t="s">
        <v>79</v>
      </c>
      <c r="C22" s="6" t="s">
        <v>80</v>
      </c>
      <c r="D22" s="25">
        <v>1</v>
      </c>
      <c r="E22" s="8"/>
      <c r="F22" s="17" t="s">
        <v>81</v>
      </c>
      <c r="G22" s="17" t="s">
        <v>82</v>
      </c>
      <c r="H22" s="17">
        <v>10</v>
      </c>
      <c r="I22" s="17">
        <v>10</v>
      </c>
      <c r="J22" s="17"/>
    </row>
    <row r="23" ht="26.25" spans="1:10">
      <c r="A23" s="5"/>
      <c r="B23" s="4" t="s">
        <v>83</v>
      </c>
      <c r="C23" s="6" t="s">
        <v>212</v>
      </c>
      <c r="D23" s="25" t="s">
        <v>213</v>
      </c>
      <c r="E23" s="8"/>
      <c r="F23" s="47" t="s">
        <v>74</v>
      </c>
      <c r="G23" s="48">
        <v>0.082</v>
      </c>
      <c r="H23" s="17">
        <v>10</v>
      </c>
      <c r="I23" s="17">
        <v>10</v>
      </c>
      <c r="J23" s="17"/>
    </row>
    <row r="24" ht="27" customHeight="1" spans="1:10">
      <c r="A24" s="5" t="s">
        <v>85</v>
      </c>
      <c r="B24" s="8" t="s">
        <v>86</v>
      </c>
      <c r="C24" s="6" t="s">
        <v>214</v>
      </c>
      <c r="D24" s="25" t="s">
        <v>148</v>
      </c>
      <c r="E24" s="8"/>
      <c r="F24" s="47" t="s">
        <v>74</v>
      </c>
      <c r="G24" s="48">
        <v>0.025</v>
      </c>
      <c r="H24" s="17">
        <v>10</v>
      </c>
      <c r="I24" s="17">
        <v>10</v>
      </c>
      <c r="J24" s="17"/>
    </row>
    <row r="25" ht="26.25" spans="1:10">
      <c r="A25" s="5"/>
      <c r="B25" s="8" t="s">
        <v>88</v>
      </c>
      <c r="C25" s="6" t="s">
        <v>215</v>
      </c>
      <c r="D25" s="25">
        <v>11</v>
      </c>
      <c r="E25" s="8"/>
      <c r="F25" s="17" t="s">
        <v>143</v>
      </c>
      <c r="G25" s="17" t="s">
        <v>216</v>
      </c>
      <c r="H25" s="17">
        <v>10</v>
      </c>
      <c r="I25" s="17">
        <v>10</v>
      </c>
      <c r="J25" s="17"/>
    </row>
    <row r="26" ht="70" customHeight="1" spans="1:10">
      <c r="A26" s="5"/>
      <c r="B26" s="8" t="s">
        <v>90</v>
      </c>
      <c r="C26" s="6" t="s">
        <v>217</v>
      </c>
      <c r="D26" s="25" t="s">
        <v>168</v>
      </c>
      <c r="E26" s="8"/>
      <c r="F26" s="17" t="s">
        <v>74</v>
      </c>
      <c r="G26" s="29">
        <v>0.9</v>
      </c>
      <c r="H26" s="17">
        <v>10</v>
      </c>
      <c r="I26" s="17">
        <v>10</v>
      </c>
      <c r="J26" s="17"/>
    </row>
    <row r="27" ht="39" spans="1:10">
      <c r="A27" s="5"/>
      <c r="B27" s="30" t="s">
        <v>92</v>
      </c>
      <c r="C27" s="31" t="s">
        <v>218</v>
      </c>
      <c r="D27" s="25" t="s">
        <v>168</v>
      </c>
      <c r="E27" s="8"/>
      <c r="F27" s="17" t="s">
        <v>74</v>
      </c>
      <c r="G27" s="29">
        <v>0.9</v>
      </c>
      <c r="H27" s="27">
        <v>10</v>
      </c>
      <c r="I27" s="27">
        <v>10</v>
      </c>
      <c r="J27" s="27"/>
    </row>
    <row r="28" ht="15" customHeight="1" spans="1:10">
      <c r="A28" s="32" t="s">
        <v>94</v>
      </c>
      <c r="B28" s="33" t="s">
        <v>95</v>
      </c>
      <c r="C28" s="34" t="s">
        <v>155</v>
      </c>
      <c r="D28" s="35" t="s">
        <v>156</v>
      </c>
      <c r="E28" s="33"/>
      <c r="F28" s="36" t="s">
        <v>74</v>
      </c>
      <c r="G28" s="37">
        <v>0.98</v>
      </c>
      <c r="H28" s="36">
        <v>10</v>
      </c>
      <c r="I28" s="36">
        <v>10</v>
      </c>
      <c r="J28" s="36"/>
    </row>
    <row r="29" ht="26.25" spans="1:10">
      <c r="A29" s="32"/>
      <c r="B29" s="36" t="s">
        <v>97</v>
      </c>
      <c r="C29" s="34"/>
      <c r="D29" s="38"/>
      <c r="E29" s="36"/>
      <c r="F29" s="36"/>
      <c r="G29" s="36"/>
      <c r="H29" s="36"/>
      <c r="I29" s="36"/>
      <c r="J29" s="36"/>
    </row>
    <row r="30" ht="15" customHeight="1" spans="1:10">
      <c r="A30" s="5" t="s">
        <v>98</v>
      </c>
      <c r="B30" s="5"/>
      <c r="C30" s="39"/>
      <c r="D30" s="39"/>
      <c r="E30" s="39"/>
      <c r="F30" s="39"/>
      <c r="G30" s="39"/>
      <c r="H30" s="39"/>
      <c r="I30" s="39"/>
      <c r="J30" s="39"/>
    </row>
    <row r="31" ht="24" customHeight="1" spans="1:10">
      <c r="A31" s="5" t="s">
        <v>128</v>
      </c>
      <c r="B31" s="8">
        <v>100</v>
      </c>
      <c r="C31" s="8"/>
      <c r="D31" s="8"/>
      <c r="E31" s="8"/>
      <c r="F31" s="8"/>
      <c r="G31" s="8"/>
      <c r="H31" s="8"/>
      <c r="I31" s="4">
        <v>97</v>
      </c>
      <c r="J31" s="45" t="s">
        <v>129</v>
      </c>
    </row>
    <row r="32" customHeight="1" spans="1:10">
      <c r="A32" s="40" t="s">
        <v>130</v>
      </c>
      <c r="B32" s="40"/>
      <c r="C32" s="40"/>
      <c r="D32" s="40"/>
      <c r="E32" s="40"/>
      <c r="F32" s="40"/>
      <c r="G32" s="40"/>
      <c r="H32" s="40"/>
      <c r="I32" s="40"/>
      <c r="J32" s="40"/>
    </row>
    <row r="33" spans="1:10">
      <c r="A33" s="41" t="s">
        <v>131</v>
      </c>
      <c r="B33" s="41"/>
      <c r="C33" s="41"/>
      <c r="D33" s="41"/>
      <c r="E33" s="41"/>
      <c r="F33" s="41"/>
      <c r="G33" s="41"/>
      <c r="H33" s="41"/>
      <c r="I33" s="41"/>
      <c r="J33" s="41"/>
    </row>
    <row r="34" spans="1:10">
      <c r="A34" s="41" t="s">
        <v>132</v>
      </c>
      <c r="B34" s="41"/>
      <c r="C34" s="41"/>
      <c r="D34" s="41"/>
      <c r="E34" s="41"/>
      <c r="F34" s="41"/>
      <c r="G34" s="41"/>
      <c r="H34" s="41"/>
      <c r="I34" s="41"/>
      <c r="J34" s="41"/>
    </row>
    <row r="35" spans="1:10">
      <c r="A35" s="41" t="s">
        <v>133</v>
      </c>
      <c r="B35" s="41"/>
      <c r="C35" s="41"/>
      <c r="D35" s="41"/>
      <c r="E35" s="41"/>
      <c r="F35" s="41"/>
      <c r="G35" s="41"/>
      <c r="H35" s="41"/>
      <c r="I35" s="41"/>
      <c r="J35" s="41"/>
    </row>
    <row r="36" spans="1:10">
      <c r="A36" s="41" t="s">
        <v>134</v>
      </c>
      <c r="B36" s="41"/>
      <c r="C36" s="41"/>
      <c r="D36" s="41"/>
      <c r="E36" s="41"/>
      <c r="F36" s="41"/>
      <c r="G36" s="41"/>
      <c r="H36" s="41"/>
      <c r="I36" s="41"/>
      <c r="J36" s="41"/>
    </row>
    <row r="37" spans="1:10">
      <c r="A37" s="41" t="s">
        <v>135</v>
      </c>
      <c r="B37" s="41"/>
      <c r="C37" s="41"/>
      <c r="D37" s="41"/>
      <c r="E37" s="41"/>
      <c r="F37" s="41"/>
      <c r="G37" s="41"/>
      <c r="H37" s="41"/>
      <c r="I37" s="41"/>
      <c r="J37" s="41"/>
    </row>
    <row r="38" spans="1:10">
      <c r="A38" s="42" t="s">
        <v>136</v>
      </c>
      <c r="B38" s="42"/>
      <c r="C38" s="42"/>
      <c r="D38" s="42"/>
      <c r="E38" s="42"/>
      <c r="F38" s="42"/>
      <c r="G38" s="42"/>
      <c r="H38" s="42"/>
      <c r="I38" s="42"/>
      <c r="J38" s="42"/>
    </row>
    <row r="39" spans="1:10">
      <c r="A39" s="42" t="s">
        <v>137</v>
      </c>
      <c r="B39" s="42"/>
      <c r="C39" s="42"/>
      <c r="D39" s="42"/>
      <c r="E39" s="42"/>
      <c r="F39" s="42"/>
      <c r="G39" s="42"/>
      <c r="H39" s="42"/>
      <c r="I39" s="42"/>
      <c r="J39" s="42"/>
    </row>
    <row r="40" spans="1:10">
      <c r="A40" s="42" t="s">
        <v>138</v>
      </c>
      <c r="B40" s="42"/>
      <c r="C40" s="42"/>
      <c r="D40" s="42"/>
      <c r="E40" s="42"/>
      <c r="F40" s="42"/>
      <c r="G40" s="42"/>
      <c r="H40" s="42"/>
      <c r="I40" s="42"/>
      <c r="J40" s="42"/>
    </row>
  </sheetData>
  <mergeCells count="70">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A30:B30"/>
    <mergeCell ref="C30:J30"/>
    <mergeCell ref="B31:H31"/>
    <mergeCell ref="A32:J32"/>
    <mergeCell ref="A33:J33"/>
    <mergeCell ref="A34:J34"/>
    <mergeCell ref="A35:J35"/>
    <mergeCell ref="A36:J36"/>
    <mergeCell ref="A37:J37"/>
    <mergeCell ref="A38:J38"/>
    <mergeCell ref="A39:J39"/>
    <mergeCell ref="A40:J40"/>
    <mergeCell ref="A5:A6"/>
    <mergeCell ref="A7:A13"/>
    <mergeCell ref="A17:A18"/>
    <mergeCell ref="A19:A23"/>
    <mergeCell ref="A24:A27"/>
    <mergeCell ref="A28:A29"/>
    <mergeCell ref="B7:B8"/>
    <mergeCell ref="B17:B18"/>
    <mergeCell ref="B19:B20"/>
    <mergeCell ref="C10:C11"/>
    <mergeCell ref="C28:C29"/>
    <mergeCell ref="D10:D11"/>
    <mergeCell ref="E10:E11"/>
    <mergeCell ref="F28:F29"/>
    <mergeCell ref="G28:G29"/>
    <mergeCell ref="H7:H8"/>
    <mergeCell ref="H10:H11"/>
    <mergeCell ref="H17:H18"/>
    <mergeCell ref="H28:H29"/>
    <mergeCell ref="I17:I18"/>
    <mergeCell ref="I28:I29"/>
    <mergeCell ref="J17:J18"/>
    <mergeCell ref="J28:J29"/>
    <mergeCell ref="A2:H3"/>
    <mergeCell ref="B5:D6"/>
    <mergeCell ref="F5:J6"/>
    <mergeCell ref="F7:G8"/>
    <mergeCell ref="I7:J8"/>
    <mergeCell ref="F10:G11"/>
    <mergeCell ref="I10:J11"/>
    <mergeCell ref="D17:E18"/>
    <mergeCell ref="D28:E2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cols>
    <col min="3" max="3" width="20.5"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221</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ht="14.25" spans="1:10">
      <c r="A8" s="5"/>
      <c r="B8" s="8"/>
      <c r="C8" s="8" t="s">
        <v>42</v>
      </c>
      <c r="D8" s="8" t="s">
        <v>42</v>
      </c>
      <c r="E8" s="8" t="s">
        <v>111</v>
      </c>
      <c r="F8" s="4"/>
      <c r="G8" s="4"/>
      <c r="H8" s="4"/>
      <c r="I8" s="4"/>
      <c r="J8" s="4"/>
    </row>
    <row r="9" ht="27" customHeight="1" spans="1:10">
      <c r="A9" s="5"/>
      <c r="B9" s="8" t="s">
        <v>45</v>
      </c>
      <c r="C9" s="10">
        <v>0</v>
      </c>
      <c r="D9" s="10">
        <v>10</v>
      </c>
      <c r="E9" s="10">
        <v>10</v>
      </c>
      <c r="F9" s="8">
        <v>10</v>
      </c>
      <c r="G9" s="8"/>
      <c r="H9" s="11">
        <v>1</v>
      </c>
      <c r="I9" s="8">
        <v>10</v>
      </c>
      <c r="J9" s="8"/>
    </row>
    <row r="10" ht="15" customHeight="1" spans="1:10">
      <c r="A10" s="5"/>
      <c r="B10" s="12" t="s">
        <v>48</v>
      </c>
      <c r="C10" s="10">
        <v>0</v>
      </c>
      <c r="D10" s="10">
        <v>10</v>
      </c>
      <c r="E10" s="10">
        <v>10</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33" t="s">
        <v>222</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223</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5"/>
      <c r="C18" s="8" t="s">
        <v>67</v>
      </c>
      <c r="D18" s="25"/>
      <c r="E18" s="8"/>
      <c r="F18" s="26" t="s">
        <v>68</v>
      </c>
      <c r="G18" s="27" t="s">
        <v>69</v>
      </c>
      <c r="H18" s="23"/>
      <c r="I18" s="23"/>
      <c r="J18" s="23"/>
    </row>
    <row r="19" ht="41" customHeight="1" spans="1:10">
      <c r="A19" s="5" t="s">
        <v>70</v>
      </c>
      <c r="B19" s="9" t="s">
        <v>71</v>
      </c>
      <c r="C19" s="6" t="s">
        <v>224</v>
      </c>
      <c r="D19" s="25">
        <v>3</v>
      </c>
      <c r="E19" s="8"/>
      <c r="F19" s="17" t="s">
        <v>143</v>
      </c>
      <c r="G19" s="17" t="s">
        <v>144</v>
      </c>
      <c r="H19" s="17">
        <v>10</v>
      </c>
      <c r="I19" s="17">
        <v>10</v>
      </c>
      <c r="J19" s="17"/>
    </row>
    <row r="20" ht="26.25" spans="1:10">
      <c r="A20" s="5"/>
      <c r="B20" s="7" t="s">
        <v>75</v>
      </c>
      <c r="C20" s="6" t="s">
        <v>225</v>
      </c>
      <c r="D20" s="25">
        <v>10</v>
      </c>
      <c r="E20" s="8"/>
      <c r="F20" s="17" t="s">
        <v>77</v>
      </c>
      <c r="G20" s="17" t="s">
        <v>226</v>
      </c>
      <c r="H20" s="17">
        <v>10</v>
      </c>
      <c r="I20" s="17">
        <v>10</v>
      </c>
      <c r="J20" s="17"/>
    </row>
    <row r="21" ht="14.25" spans="1:10">
      <c r="A21" s="5"/>
      <c r="B21" s="7" t="s">
        <v>79</v>
      </c>
      <c r="C21" s="6" t="s">
        <v>80</v>
      </c>
      <c r="D21" s="25">
        <v>1</v>
      </c>
      <c r="E21" s="8"/>
      <c r="F21" s="17" t="s">
        <v>81</v>
      </c>
      <c r="G21" s="17" t="s">
        <v>82</v>
      </c>
      <c r="H21" s="17">
        <v>10</v>
      </c>
      <c r="I21" s="17">
        <v>10</v>
      </c>
      <c r="J21" s="17"/>
    </row>
    <row r="22" ht="14.25" spans="1:10">
      <c r="A22" s="5"/>
      <c r="B22" s="4" t="s">
        <v>83</v>
      </c>
      <c r="C22" s="6" t="s">
        <v>146</v>
      </c>
      <c r="D22" s="25">
        <v>10</v>
      </c>
      <c r="E22" s="8"/>
      <c r="F22" s="17" t="s">
        <v>77</v>
      </c>
      <c r="G22" s="17" t="s">
        <v>226</v>
      </c>
      <c r="H22" s="17">
        <v>10</v>
      </c>
      <c r="I22" s="17">
        <v>10</v>
      </c>
      <c r="J22" s="17"/>
    </row>
    <row r="23" ht="27" customHeight="1" spans="1:10">
      <c r="A23" s="5" t="s">
        <v>85</v>
      </c>
      <c r="B23" s="8" t="s">
        <v>86</v>
      </c>
      <c r="C23" s="6" t="s">
        <v>227</v>
      </c>
      <c r="D23" s="25" t="s">
        <v>228</v>
      </c>
      <c r="E23" s="8"/>
      <c r="F23" s="17" t="s">
        <v>74</v>
      </c>
      <c r="G23" s="46">
        <v>0.247</v>
      </c>
      <c r="H23" s="17">
        <v>10</v>
      </c>
      <c r="I23" s="17">
        <v>10</v>
      </c>
      <c r="J23" s="17"/>
    </row>
    <row r="24" ht="26.25" spans="1:10">
      <c r="A24" s="5"/>
      <c r="B24" s="8" t="s">
        <v>88</v>
      </c>
      <c r="C24" s="6" t="s">
        <v>229</v>
      </c>
      <c r="D24" s="25" t="s">
        <v>230</v>
      </c>
      <c r="E24" s="8"/>
      <c r="F24" s="17" t="s">
        <v>74</v>
      </c>
      <c r="G24" s="17">
        <v>-4.8</v>
      </c>
      <c r="H24" s="17">
        <v>10</v>
      </c>
      <c r="I24" s="17">
        <v>7</v>
      </c>
      <c r="J24" s="17"/>
    </row>
    <row r="25" ht="26.25" spans="1:10">
      <c r="A25" s="5"/>
      <c r="B25" s="8" t="s">
        <v>90</v>
      </c>
      <c r="C25" s="6" t="s">
        <v>231</v>
      </c>
      <c r="D25" s="25" t="s">
        <v>168</v>
      </c>
      <c r="E25" s="8"/>
      <c r="F25" s="17" t="s">
        <v>74</v>
      </c>
      <c r="G25" s="29">
        <v>0.9</v>
      </c>
      <c r="H25" s="17">
        <v>10</v>
      </c>
      <c r="I25" s="17">
        <v>10</v>
      </c>
      <c r="J25" s="17"/>
    </row>
    <row r="26" ht="26.25" spans="1:10">
      <c r="A26" s="5"/>
      <c r="B26" s="30" t="s">
        <v>92</v>
      </c>
      <c r="C26" s="31" t="s">
        <v>232</v>
      </c>
      <c r="D26" s="25" t="s">
        <v>168</v>
      </c>
      <c r="E26" s="8"/>
      <c r="F26" s="17" t="s">
        <v>74</v>
      </c>
      <c r="G26" s="29">
        <v>0.9</v>
      </c>
      <c r="H26" s="27">
        <v>10</v>
      </c>
      <c r="I26" s="27">
        <v>10</v>
      </c>
      <c r="J26" s="27"/>
    </row>
    <row r="27" ht="15" customHeight="1" spans="1:10">
      <c r="A27" s="32" t="s">
        <v>94</v>
      </c>
      <c r="B27" s="33" t="s">
        <v>95</v>
      </c>
      <c r="C27" s="34" t="s">
        <v>155</v>
      </c>
      <c r="D27" s="35" t="s">
        <v>156</v>
      </c>
      <c r="E27" s="33"/>
      <c r="F27" s="36" t="s">
        <v>74</v>
      </c>
      <c r="G27" s="37">
        <v>0.98</v>
      </c>
      <c r="H27" s="36">
        <v>10</v>
      </c>
      <c r="I27" s="36">
        <v>10</v>
      </c>
      <c r="J27" s="36"/>
    </row>
    <row r="28" ht="26.25" spans="1:10">
      <c r="A28" s="32"/>
      <c r="B28" s="36" t="s">
        <v>97</v>
      </c>
      <c r="C28" s="34"/>
      <c r="D28" s="38"/>
      <c r="E28" s="36"/>
      <c r="F28" s="36"/>
      <c r="G28" s="36"/>
      <c r="H28" s="36"/>
      <c r="I28" s="36"/>
      <c r="J28" s="36"/>
    </row>
    <row r="29" ht="15" customHeight="1" spans="1:10">
      <c r="A29" s="5" t="s">
        <v>98</v>
      </c>
      <c r="B29" s="5"/>
      <c r="C29" s="39"/>
      <c r="D29" s="39"/>
      <c r="E29" s="39"/>
      <c r="F29" s="39"/>
      <c r="G29" s="39"/>
      <c r="H29" s="39"/>
      <c r="I29" s="39"/>
      <c r="J29" s="39"/>
    </row>
    <row r="30" ht="24" customHeight="1" spans="1:10">
      <c r="A30" s="5" t="s">
        <v>128</v>
      </c>
      <c r="B30" s="8">
        <v>100</v>
      </c>
      <c r="C30" s="8"/>
      <c r="D30" s="8"/>
      <c r="E30" s="8"/>
      <c r="F30" s="8"/>
      <c r="G30" s="8"/>
      <c r="H30" s="8"/>
      <c r="I30" s="4">
        <v>97</v>
      </c>
      <c r="J30" s="45" t="s">
        <v>129</v>
      </c>
    </row>
    <row r="31" customHeight="1" spans="1:10">
      <c r="A31" s="40" t="s">
        <v>130</v>
      </c>
      <c r="B31" s="40"/>
      <c r="C31" s="40"/>
      <c r="D31" s="40"/>
      <c r="E31" s="40"/>
      <c r="F31" s="40"/>
      <c r="G31" s="40"/>
      <c r="H31" s="40"/>
      <c r="I31" s="40"/>
      <c r="J31" s="40"/>
    </row>
    <row r="32" spans="1:10">
      <c r="A32" s="41" t="s">
        <v>131</v>
      </c>
      <c r="B32" s="41"/>
      <c r="C32" s="41"/>
      <c r="D32" s="41"/>
      <c r="E32" s="41"/>
      <c r="F32" s="41"/>
      <c r="G32" s="41"/>
      <c r="H32" s="41"/>
      <c r="I32" s="41"/>
      <c r="J32" s="41"/>
    </row>
    <row r="33" spans="1:10">
      <c r="A33" s="41" t="s">
        <v>132</v>
      </c>
      <c r="B33" s="41"/>
      <c r="C33" s="41"/>
      <c r="D33" s="41"/>
      <c r="E33" s="41"/>
      <c r="F33" s="41"/>
      <c r="G33" s="41"/>
      <c r="H33" s="41"/>
      <c r="I33" s="41"/>
      <c r="J33" s="41"/>
    </row>
    <row r="34" spans="1:10">
      <c r="A34" s="41" t="s">
        <v>133</v>
      </c>
      <c r="B34" s="41"/>
      <c r="C34" s="41"/>
      <c r="D34" s="41"/>
      <c r="E34" s="41"/>
      <c r="F34" s="41"/>
      <c r="G34" s="41"/>
      <c r="H34" s="41"/>
      <c r="I34" s="41"/>
      <c r="J34" s="41"/>
    </row>
    <row r="35" spans="1:10">
      <c r="A35" s="41" t="s">
        <v>134</v>
      </c>
      <c r="B35" s="41"/>
      <c r="C35" s="41"/>
      <c r="D35" s="41"/>
      <c r="E35" s="41"/>
      <c r="F35" s="41"/>
      <c r="G35" s="41"/>
      <c r="H35" s="41"/>
      <c r="I35" s="41"/>
      <c r="J35" s="41"/>
    </row>
    <row r="36" spans="1:10">
      <c r="A36" s="41" t="s">
        <v>135</v>
      </c>
      <c r="B36" s="41"/>
      <c r="C36" s="41"/>
      <c r="D36" s="41"/>
      <c r="E36" s="41"/>
      <c r="F36" s="41"/>
      <c r="G36" s="41"/>
      <c r="H36" s="41"/>
      <c r="I36" s="41"/>
      <c r="J36" s="41"/>
    </row>
    <row r="37" spans="1:10">
      <c r="A37" s="42" t="s">
        <v>136</v>
      </c>
      <c r="B37" s="42"/>
      <c r="C37" s="42"/>
      <c r="D37" s="42"/>
      <c r="E37" s="42"/>
      <c r="F37" s="42"/>
      <c r="G37" s="42"/>
      <c r="H37" s="42"/>
      <c r="I37" s="42"/>
      <c r="J37" s="42"/>
    </row>
    <row r="38" spans="1:10">
      <c r="A38" s="42" t="s">
        <v>137</v>
      </c>
      <c r="B38" s="42"/>
      <c r="C38" s="42"/>
      <c r="D38" s="42"/>
      <c r="E38" s="42"/>
      <c r="F38" s="42"/>
      <c r="G38" s="42"/>
      <c r="H38" s="42"/>
      <c r="I38" s="42"/>
      <c r="J38" s="42"/>
    </row>
    <row r="39" spans="1:10">
      <c r="A39" s="42" t="s">
        <v>138</v>
      </c>
      <c r="B39" s="42"/>
      <c r="C39" s="42"/>
      <c r="D39" s="42"/>
      <c r="E39" s="42"/>
      <c r="F39" s="42"/>
      <c r="G39" s="42"/>
      <c r="H39" s="42"/>
      <c r="I39" s="42"/>
      <c r="J39" s="4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6" workbookViewId="0">
      <selection activeCell="H9" sqref="H9"/>
    </sheetView>
  </sheetViews>
  <sheetFormatPr defaultColWidth="9" defaultRowHeight="13.5"/>
  <cols>
    <col min="3" max="3" width="23.625" customWidth="1"/>
    <col min="7" max="7" width="12.75"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233</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ht="14.25" spans="1:10">
      <c r="A8" s="5"/>
      <c r="B8" s="8"/>
      <c r="C8" s="8" t="s">
        <v>42</v>
      </c>
      <c r="D8" s="8" t="s">
        <v>42</v>
      </c>
      <c r="E8" s="8" t="s">
        <v>111</v>
      </c>
      <c r="F8" s="4"/>
      <c r="G8" s="4"/>
      <c r="H8" s="4"/>
      <c r="I8" s="4"/>
      <c r="J8" s="4"/>
    </row>
    <row r="9" ht="27" customHeight="1" spans="1:10">
      <c r="A9" s="5"/>
      <c r="B9" s="8" t="s">
        <v>45</v>
      </c>
      <c r="C9" s="10">
        <v>0</v>
      </c>
      <c r="D9" s="10">
        <v>70</v>
      </c>
      <c r="E9" s="10">
        <v>70</v>
      </c>
      <c r="F9" s="8">
        <v>10</v>
      </c>
      <c r="G9" s="8"/>
      <c r="H9" s="11">
        <v>1</v>
      </c>
      <c r="I9" s="8">
        <v>10</v>
      </c>
      <c r="J9" s="8"/>
    </row>
    <row r="10" ht="15" customHeight="1" spans="1:10">
      <c r="A10" s="5"/>
      <c r="B10" s="12" t="s">
        <v>48</v>
      </c>
      <c r="C10" s="10">
        <v>0</v>
      </c>
      <c r="D10" s="10">
        <v>70</v>
      </c>
      <c r="E10" s="10">
        <v>70</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234</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5"/>
      <c r="C18" s="8" t="s">
        <v>67</v>
      </c>
      <c r="D18" s="25"/>
      <c r="E18" s="8"/>
      <c r="F18" s="26" t="s">
        <v>68</v>
      </c>
      <c r="G18" s="27" t="s">
        <v>69</v>
      </c>
      <c r="H18" s="23"/>
      <c r="I18" s="23"/>
      <c r="J18" s="23"/>
    </row>
    <row r="19" ht="15" customHeight="1" spans="1:10">
      <c r="A19" s="5" t="s">
        <v>70</v>
      </c>
      <c r="B19" s="9" t="s">
        <v>71</v>
      </c>
      <c r="C19" s="6" t="s">
        <v>235</v>
      </c>
      <c r="D19" s="25">
        <v>1</v>
      </c>
      <c r="E19" s="8"/>
      <c r="F19" s="17" t="s">
        <v>120</v>
      </c>
      <c r="G19" s="17" t="s">
        <v>121</v>
      </c>
      <c r="H19" s="17">
        <v>5</v>
      </c>
      <c r="I19" s="17">
        <v>5</v>
      </c>
      <c r="J19" s="17"/>
    </row>
    <row r="20" ht="14.25" spans="1:10">
      <c r="A20" s="5"/>
      <c r="B20" s="9"/>
      <c r="C20" s="6" t="s">
        <v>236</v>
      </c>
      <c r="D20" s="25">
        <v>6</v>
      </c>
      <c r="E20" s="8"/>
      <c r="F20" s="17" t="s">
        <v>120</v>
      </c>
      <c r="G20" s="17" t="s">
        <v>237</v>
      </c>
      <c r="H20" s="17">
        <v>5</v>
      </c>
      <c r="I20" s="17">
        <v>5</v>
      </c>
      <c r="J20" s="17"/>
    </row>
    <row r="21" ht="26.25" spans="1:10">
      <c r="A21" s="5"/>
      <c r="B21" s="7" t="s">
        <v>75</v>
      </c>
      <c r="C21" s="6" t="s">
        <v>238</v>
      </c>
      <c r="D21" s="25">
        <v>70</v>
      </c>
      <c r="E21" s="8"/>
      <c r="F21" s="17" t="s">
        <v>77</v>
      </c>
      <c r="G21" s="17" t="s">
        <v>239</v>
      </c>
      <c r="H21" s="17">
        <v>10</v>
      </c>
      <c r="I21" s="17">
        <v>10</v>
      </c>
      <c r="J21" s="17"/>
    </row>
    <row r="22" ht="14.25" spans="1:10">
      <c r="A22" s="5"/>
      <c r="B22" s="7" t="s">
        <v>79</v>
      </c>
      <c r="C22" s="6" t="s">
        <v>80</v>
      </c>
      <c r="D22" s="25">
        <v>1</v>
      </c>
      <c r="E22" s="8"/>
      <c r="F22" s="17" t="s">
        <v>81</v>
      </c>
      <c r="G22" s="17" t="s">
        <v>82</v>
      </c>
      <c r="H22" s="17">
        <v>10</v>
      </c>
      <c r="I22" s="17">
        <v>10</v>
      </c>
      <c r="J22" s="17"/>
    </row>
    <row r="23" ht="14.25" spans="1:10">
      <c r="A23" s="5"/>
      <c r="B23" s="4" t="s">
        <v>83</v>
      </c>
      <c r="C23" s="6" t="s">
        <v>240</v>
      </c>
      <c r="D23" s="25">
        <v>1050</v>
      </c>
      <c r="E23" s="8"/>
      <c r="F23" s="17" t="s">
        <v>77</v>
      </c>
      <c r="G23" s="17" t="s">
        <v>241</v>
      </c>
      <c r="H23" s="17">
        <v>10</v>
      </c>
      <c r="I23" s="17">
        <v>10</v>
      </c>
      <c r="J23" s="17"/>
    </row>
    <row r="24" ht="27" customHeight="1" spans="1:10">
      <c r="A24" s="5" t="s">
        <v>85</v>
      </c>
      <c r="B24" s="8" t="s">
        <v>86</v>
      </c>
      <c r="C24" s="6" t="s">
        <v>242</v>
      </c>
      <c r="D24" s="25" t="s">
        <v>168</v>
      </c>
      <c r="E24" s="8"/>
      <c r="F24" s="17" t="s">
        <v>74</v>
      </c>
      <c r="G24" s="29">
        <v>0.9</v>
      </c>
      <c r="H24" s="17">
        <v>10</v>
      </c>
      <c r="I24" s="17">
        <v>10</v>
      </c>
      <c r="J24" s="17"/>
    </row>
    <row r="25" ht="26.25" spans="1:10">
      <c r="A25" s="5"/>
      <c r="B25" s="8" t="s">
        <v>88</v>
      </c>
      <c r="C25" s="6" t="s">
        <v>243</v>
      </c>
      <c r="D25" s="25" t="s">
        <v>168</v>
      </c>
      <c r="E25" s="8"/>
      <c r="F25" s="17" t="s">
        <v>74</v>
      </c>
      <c r="G25" s="29">
        <v>0.9</v>
      </c>
      <c r="H25" s="17">
        <v>10</v>
      </c>
      <c r="I25" s="17">
        <v>10</v>
      </c>
      <c r="J25" s="17"/>
    </row>
    <row r="26" ht="26.25" spans="1:10">
      <c r="A26" s="5"/>
      <c r="B26" s="8" t="s">
        <v>90</v>
      </c>
      <c r="C26" s="6" t="s">
        <v>231</v>
      </c>
      <c r="D26" s="25" t="s">
        <v>168</v>
      </c>
      <c r="E26" s="8"/>
      <c r="F26" s="17" t="s">
        <v>74</v>
      </c>
      <c r="G26" s="29">
        <v>0.9</v>
      </c>
      <c r="H26" s="17">
        <v>10</v>
      </c>
      <c r="I26" s="17">
        <v>10</v>
      </c>
      <c r="J26" s="17"/>
    </row>
    <row r="27" ht="26.25" spans="1:10">
      <c r="A27" s="5"/>
      <c r="B27" s="30" t="s">
        <v>92</v>
      </c>
      <c r="C27" s="31" t="s">
        <v>244</v>
      </c>
      <c r="D27" s="25" t="s">
        <v>168</v>
      </c>
      <c r="E27" s="8"/>
      <c r="F27" s="17" t="s">
        <v>74</v>
      </c>
      <c r="G27" s="29">
        <v>0.9</v>
      </c>
      <c r="H27" s="27">
        <v>10</v>
      </c>
      <c r="I27" s="27">
        <v>10</v>
      </c>
      <c r="J27" s="27"/>
    </row>
    <row r="28" ht="15" customHeight="1" spans="1:10">
      <c r="A28" s="32" t="s">
        <v>94</v>
      </c>
      <c r="B28" s="33" t="s">
        <v>95</v>
      </c>
      <c r="C28" s="34" t="s">
        <v>155</v>
      </c>
      <c r="D28" s="35" t="s">
        <v>156</v>
      </c>
      <c r="E28" s="33"/>
      <c r="F28" s="36" t="s">
        <v>74</v>
      </c>
      <c r="G28" s="37">
        <v>0.98</v>
      </c>
      <c r="H28" s="36">
        <v>10</v>
      </c>
      <c r="I28" s="36">
        <v>10</v>
      </c>
      <c r="J28" s="36"/>
    </row>
    <row r="29" ht="26.25" spans="1:10">
      <c r="A29" s="32"/>
      <c r="B29" s="36" t="s">
        <v>97</v>
      </c>
      <c r="C29" s="34"/>
      <c r="D29" s="38"/>
      <c r="E29" s="36"/>
      <c r="F29" s="36"/>
      <c r="G29" s="36"/>
      <c r="H29" s="36"/>
      <c r="I29" s="36"/>
      <c r="J29" s="36"/>
    </row>
    <row r="30" ht="15" customHeight="1" spans="1:10">
      <c r="A30" s="5" t="s">
        <v>98</v>
      </c>
      <c r="B30" s="5"/>
      <c r="C30" s="39"/>
      <c r="D30" s="39"/>
      <c r="E30" s="39"/>
      <c r="F30" s="39"/>
      <c r="G30" s="39"/>
      <c r="H30" s="39"/>
      <c r="I30" s="39"/>
      <c r="J30" s="39"/>
    </row>
    <row r="31" ht="24" customHeight="1" spans="1:10">
      <c r="A31" s="5" t="s">
        <v>128</v>
      </c>
      <c r="B31" s="8">
        <v>100</v>
      </c>
      <c r="C31" s="8"/>
      <c r="D31" s="8"/>
      <c r="E31" s="8"/>
      <c r="F31" s="8"/>
      <c r="G31" s="8"/>
      <c r="H31" s="8"/>
      <c r="I31" s="4">
        <v>100</v>
      </c>
      <c r="J31" s="45" t="s">
        <v>129</v>
      </c>
    </row>
    <row r="32" customHeight="1" spans="1:10">
      <c r="A32" s="40" t="s">
        <v>130</v>
      </c>
      <c r="B32" s="40"/>
      <c r="C32" s="40"/>
      <c r="D32" s="40"/>
      <c r="E32" s="40"/>
      <c r="F32" s="40"/>
      <c r="G32" s="40"/>
      <c r="H32" s="40"/>
      <c r="I32" s="40"/>
      <c r="J32" s="40"/>
    </row>
    <row r="33" spans="1:10">
      <c r="A33" s="41" t="s">
        <v>131</v>
      </c>
      <c r="B33" s="41"/>
      <c r="C33" s="41"/>
      <c r="D33" s="41"/>
      <c r="E33" s="41"/>
      <c r="F33" s="41"/>
      <c r="G33" s="41"/>
      <c r="H33" s="41"/>
      <c r="I33" s="41"/>
      <c r="J33" s="41"/>
    </row>
    <row r="34" spans="1:10">
      <c r="A34" s="41" t="s">
        <v>132</v>
      </c>
      <c r="B34" s="41"/>
      <c r="C34" s="41"/>
      <c r="D34" s="41"/>
      <c r="E34" s="41"/>
      <c r="F34" s="41"/>
      <c r="G34" s="41"/>
      <c r="H34" s="41"/>
      <c r="I34" s="41"/>
      <c r="J34" s="41"/>
    </row>
    <row r="35" spans="1:10">
      <c r="A35" s="41" t="s">
        <v>133</v>
      </c>
      <c r="B35" s="41"/>
      <c r="C35" s="41"/>
      <c r="D35" s="41"/>
      <c r="E35" s="41"/>
      <c r="F35" s="41"/>
      <c r="G35" s="41"/>
      <c r="H35" s="41"/>
      <c r="I35" s="41"/>
      <c r="J35" s="41"/>
    </row>
    <row r="36" spans="1:10">
      <c r="A36" s="41" t="s">
        <v>134</v>
      </c>
      <c r="B36" s="41"/>
      <c r="C36" s="41"/>
      <c r="D36" s="41"/>
      <c r="E36" s="41"/>
      <c r="F36" s="41"/>
      <c r="G36" s="41"/>
      <c r="H36" s="41"/>
      <c r="I36" s="41"/>
      <c r="J36" s="41"/>
    </row>
    <row r="37" spans="1:10">
      <c r="A37" s="41" t="s">
        <v>135</v>
      </c>
      <c r="B37" s="41"/>
      <c r="C37" s="41"/>
      <c r="D37" s="41"/>
      <c r="E37" s="41"/>
      <c r="F37" s="41"/>
      <c r="G37" s="41"/>
      <c r="H37" s="41"/>
      <c r="I37" s="41"/>
      <c r="J37" s="41"/>
    </row>
    <row r="38" spans="1:10">
      <c r="A38" s="42" t="s">
        <v>136</v>
      </c>
      <c r="B38" s="42"/>
      <c r="C38" s="42"/>
      <c r="D38" s="42"/>
      <c r="E38" s="42"/>
      <c r="F38" s="42"/>
      <c r="G38" s="42"/>
      <c r="H38" s="42"/>
      <c r="I38" s="42"/>
      <c r="J38" s="42"/>
    </row>
    <row r="39" spans="1:10">
      <c r="A39" s="42" t="s">
        <v>137</v>
      </c>
      <c r="B39" s="42"/>
      <c r="C39" s="42"/>
      <c r="D39" s="42"/>
      <c r="E39" s="42"/>
      <c r="F39" s="42"/>
      <c r="G39" s="42"/>
      <c r="H39" s="42"/>
      <c r="I39" s="42"/>
      <c r="J39" s="42"/>
    </row>
    <row r="40" spans="1:10">
      <c r="A40" s="42" t="s">
        <v>138</v>
      </c>
      <c r="B40" s="42"/>
      <c r="C40" s="42"/>
      <c r="D40" s="42"/>
      <c r="E40" s="42"/>
      <c r="F40" s="42"/>
      <c r="G40" s="42"/>
      <c r="H40" s="42"/>
      <c r="I40" s="42"/>
      <c r="J40" s="42"/>
    </row>
  </sheetData>
  <mergeCells count="70">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A30:B30"/>
    <mergeCell ref="C30:J30"/>
    <mergeCell ref="B31:H31"/>
    <mergeCell ref="A32:J32"/>
    <mergeCell ref="A33:J33"/>
    <mergeCell ref="A34:J34"/>
    <mergeCell ref="A35:J35"/>
    <mergeCell ref="A36:J36"/>
    <mergeCell ref="A37:J37"/>
    <mergeCell ref="A38:J38"/>
    <mergeCell ref="A39:J39"/>
    <mergeCell ref="A40:J40"/>
    <mergeCell ref="A5:A6"/>
    <mergeCell ref="A7:A13"/>
    <mergeCell ref="A17:A18"/>
    <mergeCell ref="A19:A23"/>
    <mergeCell ref="A24:A27"/>
    <mergeCell ref="A28:A29"/>
    <mergeCell ref="B7:B8"/>
    <mergeCell ref="B17:B18"/>
    <mergeCell ref="B19:B20"/>
    <mergeCell ref="C10:C11"/>
    <mergeCell ref="C28:C29"/>
    <mergeCell ref="D10:D11"/>
    <mergeCell ref="E10:E11"/>
    <mergeCell ref="F28:F29"/>
    <mergeCell ref="G28:G29"/>
    <mergeCell ref="H7:H8"/>
    <mergeCell ref="H10:H11"/>
    <mergeCell ref="H17:H18"/>
    <mergeCell ref="H28:H29"/>
    <mergeCell ref="I17:I18"/>
    <mergeCell ref="I28:I29"/>
    <mergeCell ref="J17:J18"/>
    <mergeCell ref="J28:J29"/>
    <mergeCell ref="A2:H3"/>
    <mergeCell ref="B5:D6"/>
    <mergeCell ref="F5:J6"/>
    <mergeCell ref="F7:G8"/>
    <mergeCell ref="I7:J8"/>
    <mergeCell ref="F10:G11"/>
    <mergeCell ref="I10:J11"/>
    <mergeCell ref="D17:E18"/>
    <mergeCell ref="D28:E2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6" workbookViewId="0">
      <selection activeCell="H9" sqref="H9"/>
    </sheetView>
  </sheetViews>
  <sheetFormatPr defaultColWidth="9" defaultRowHeight="13.5"/>
  <cols>
    <col min="3" max="3" width="24.625"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245</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ht="14.25" spans="1:10">
      <c r="A8" s="5"/>
      <c r="B8" s="8"/>
      <c r="C8" s="8" t="s">
        <v>42</v>
      </c>
      <c r="D8" s="8" t="s">
        <v>42</v>
      </c>
      <c r="E8" s="8" t="s">
        <v>111</v>
      </c>
      <c r="F8" s="4"/>
      <c r="G8" s="4"/>
      <c r="H8" s="4"/>
      <c r="I8" s="4"/>
      <c r="J8" s="4"/>
    </row>
    <row r="9" ht="27" customHeight="1" spans="1:10">
      <c r="A9" s="5"/>
      <c r="B9" s="8" t="s">
        <v>45</v>
      </c>
      <c r="C9" s="10">
        <v>0</v>
      </c>
      <c r="D9" s="10">
        <v>45</v>
      </c>
      <c r="E9" s="10">
        <v>45</v>
      </c>
      <c r="F9" s="8">
        <v>10</v>
      </c>
      <c r="G9" s="8"/>
      <c r="H9" s="11">
        <v>1</v>
      </c>
      <c r="I9" s="8">
        <v>10</v>
      </c>
      <c r="J9" s="8"/>
    </row>
    <row r="10" ht="15" customHeight="1" spans="1:10">
      <c r="A10" s="5"/>
      <c r="B10" s="12" t="s">
        <v>48</v>
      </c>
      <c r="C10" s="10">
        <v>0</v>
      </c>
      <c r="D10" s="10">
        <v>45</v>
      </c>
      <c r="E10" s="10">
        <v>45</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246</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5"/>
      <c r="C18" s="8" t="s">
        <v>67</v>
      </c>
      <c r="D18" s="25"/>
      <c r="E18" s="8"/>
      <c r="F18" s="26" t="s">
        <v>68</v>
      </c>
      <c r="G18" s="27" t="s">
        <v>69</v>
      </c>
      <c r="H18" s="23"/>
      <c r="I18" s="23"/>
      <c r="J18" s="23"/>
    </row>
    <row r="19" ht="36" customHeight="1" spans="1:10">
      <c r="A19" s="5" t="s">
        <v>70</v>
      </c>
      <c r="B19" s="9" t="s">
        <v>71</v>
      </c>
      <c r="C19" s="6" t="s">
        <v>247</v>
      </c>
      <c r="D19" s="25">
        <v>194</v>
      </c>
      <c r="E19" s="8"/>
      <c r="F19" s="17" t="s">
        <v>143</v>
      </c>
      <c r="G19" s="17" t="s">
        <v>248</v>
      </c>
      <c r="H19" s="17">
        <v>10</v>
      </c>
      <c r="I19" s="17">
        <v>10</v>
      </c>
      <c r="J19" s="17"/>
    </row>
    <row r="20" ht="14.25" spans="1:10">
      <c r="A20" s="5"/>
      <c r="B20" s="7" t="s">
        <v>75</v>
      </c>
      <c r="C20" s="6" t="s">
        <v>249</v>
      </c>
      <c r="D20" s="25">
        <v>45</v>
      </c>
      <c r="E20" s="8"/>
      <c r="F20" s="17" t="s">
        <v>77</v>
      </c>
      <c r="G20" s="17" t="s">
        <v>250</v>
      </c>
      <c r="H20" s="17">
        <v>10</v>
      </c>
      <c r="I20" s="17">
        <v>10</v>
      </c>
      <c r="J20" s="17"/>
    </row>
    <row r="21" ht="14.25" spans="1:10">
      <c r="A21" s="5"/>
      <c r="B21" s="7" t="s">
        <v>79</v>
      </c>
      <c r="C21" s="6" t="s">
        <v>80</v>
      </c>
      <c r="D21" s="25">
        <v>1</v>
      </c>
      <c r="E21" s="8"/>
      <c r="F21" s="17" t="s">
        <v>81</v>
      </c>
      <c r="G21" s="17" t="s">
        <v>82</v>
      </c>
      <c r="H21" s="17">
        <v>10</v>
      </c>
      <c r="I21" s="17">
        <v>10</v>
      </c>
      <c r="J21" s="17"/>
    </row>
    <row r="22" ht="26.25" spans="1:10">
      <c r="A22" s="5"/>
      <c r="B22" s="4" t="s">
        <v>83</v>
      </c>
      <c r="C22" s="6" t="s">
        <v>251</v>
      </c>
      <c r="D22" s="25">
        <v>497.96</v>
      </c>
      <c r="E22" s="8"/>
      <c r="F22" s="17" t="s">
        <v>77</v>
      </c>
      <c r="G22" s="17" t="s">
        <v>252</v>
      </c>
      <c r="H22" s="17">
        <v>10</v>
      </c>
      <c r="I22" s="17">
        <v>10</v>
      </c>
      <c r="J22" s="17"/>
    </row>
    <row r="23" ht="27" customHeight="1" spans="1:10">
      <c r="A23" s="5" t="s">
        <v>85</v>
      </c>
      <c r="B23" s="8" t="s">
        <v>86</v>
      </c>
      <c r="C23" s="6" t="s">
        <v>253</v>
      </c>
      <c r="D23" s="25" t="s">
        <v>168</v>
      </c>
      <c r="E23" s="8"/>
      <c r="F23" s="17" t="s">
        <v>74</v>
      </c>
      <c r="G23" s="29">
        <v>0.9</v>
      </c>
      <c r="H23" s="17">
        <v>10</v>
      </c>
      <c r="I23" s="17">
        <v>10</v>
      </c>
      <c r="J23" s="17"/>
    </row>
    <row r="24" ht="26.25" spans="1:10">
      <c r="A24" s="5"/>
      <c r="B24" s="8" t="s">
        <v>88</v>
      </c>
      <c r="C24" s="6" t="s">
        <v>254</v>
      </c>
      <c r="D24" s="25" t="s">
        <v>168</v>
      </c>
      <c r="E24" s="8"/>
      <c r="F24" s="17" t="s">
        <v>74</v>
      </c>
      <c r="G24" s="29">
        <v>0.9</v>
      </c>
      <c r="H24" s="17">
        <v>10</v>
      </c>
      <c r="I24" s="17">
        <v>10</v>
      </c>
      <c r="J24" s="17"/>
    </row>
    <row r="25" ht="26.25" spans="1:10">
      <c r="A25" s="5"/>
      <c r="B25" s="8" t="s">
        <v>90</v>
      </c>
      <c r="C25" s="6" t="s">
        <v>255</v>
      </c>
      <c r="D25" s="25" t="s">
        <v>168</v>
      </c>
      <c r="E25" s="8"/>
      <c r="F25" s="17" t="s">
        <v>74</v>
      </c>
      <c r="G25" s="29">
        <v>0.9</v>
      </c>
      <c r="H25" s="17">
        <v>10</v>
      </c>
      <c r="I25" s="17">
        <v>10</v>
      </c>
      <c r="J25" s="17"/>
    </row>
    <row r="26" ht="26.25" spans="1:10">
      <c r="A26" s="5"/>
      <c r="B26" s="30" t="s">
        <v>92</v>
      </c>
      <c r="C26" s="31" t="s">
        <v>93</v>
      </c>
      <c r="D26" s="25" t="s">
        <v>168</v>
      </c>
      <c r="E26" s="8"/>
      <c r="F26" s="17" t="s">
        <v>74</v>
      </c>
      <c r="G26" s="29">
        <v>0.9</v>
      </c>
      <c r="H26" s="27">
        <v>10</v>
      </c>
      <c r="I26" s="27">
        <v>10</v>
      </c>
      <c r="J26" s="27"/>
    </row>
    <row r="27" ht="15" customHeight="1" spans="1:10">
      <c r="A27" s="32" t="s">
        <v>94</v>
      </c>
      <c r="B27" s="33" t="s">
        <v>95</v>
      </c>
      <c r="C27" s="34" t="s">
        <v>155</v>
      </c>
      <c r="D27" s="35" t="s">
        <v>156</v>
      </c>
      <c r="E27" s="33"/>
      <c r="F27" s="36" t="s">
        <v>74</v>
      </c>
      <c r="G27" s="37">
        <v>0.98</v>
      </c>
      <c r="H27" s="36">
        <v>10</v>
      </c>
      <c r="I27" s="36">
        <v>10</v>
      </c>
      <c r="J27" s="36"/>
    </row>
    <row r="28" ht="26.25" spans="1:10">
      <c r="A28" s="32"/>
      <c r="B28" s="36" t="s">
        <v>97</v>
      </c>
      <c r="C28" s="34"/>
      <c r="D28" s="38"/>
      <c r="E28" s="36"/>
      <c r="F28" s="36"/>
      <c r="G28" s="36"/>
      <c r="H28" s="36"/>
      <c r="I28" s="36"/>
      <c r="J28" s="36"/>
    </row>
    <row r="29" ht="15" customHeight="1" spans="1:10">
      <c r="A29" s="5" t="s">
        <v>98</v>
      </c>
      <c r="B29" s="5"/>
      <c r="C29" s="39"/>
      <c r="D29" s="39"/>
      <c r="E29" s="39"/>
      <c r="F29" s="39"/>
      <c r="G29" s="39"/>
      <c r="H29" s="39"/>
      <c r="I29" s="39"/>
      <c r="J29" s="39"/>
    </row>
    <row r="30" ht="24" customHeight="1" spans="1:10">
      <c r="A30" s="5" t="s">
        <v>128</v>
      </c>
      <c r="B30" s="8">
        <v>100</v>
      </c>
      <c r="C30" s="8"/>
      <c r="D30" s="8"/>
      <c r="E30" s="8"/>
      <c r="F30" s="8"/>
      <c r="G30" s="8"/>
      <c r="H30" s="8"/>
      <c r="I30" s="4">
        <v>100</v>
      </c>
      <c r="J30" s="45" t="s">
        <v>129</v>
      </c>
    </row>
    <row r="31" customHeight="1" spans="1:10">
      <c r="A31" s="40" t="s">
        <v>130</v>
      </c>
      <c r="B31" s="40"/>
      <c r="C31" s="40"/>
      <c r="D31" s="40"/>
      <c r="E31" s="40"/>
      <c r="F31" s="40"/>
      <c r="G31" s="40"/>
      <c r="H31" s="40"/>
      <c r="I31" s="40"/>
      <c r="J31" s="40"/>
    </row>
    <row r="32" spans="1:10">
      <c r="A32" s="41" t="s">
        <v>131</v>
      </c>
      <c r="B32" s="41"/>
      <c r="C32" s="41"/>
      <c r="D32" s="41"/>
      <c r="E32" s="41"/>
      <c r="F32" s="41"/>
      <c r="G32" s="41"/>
      <c r="H32" s="41"/>
      <c r="I32" s="41"/>
      <c r="J32" s="41"/>
    </row>
    <row r="33" spans="1:10">
      <c r="A33" s="41" t="s">
        <v>132</v>
      </c>
      <c r="B33" s="41"/>
      <c r="C33" s="41"/>
      <c r="D33" s="41"/>
      <c r="E33" s="41"/>
      <c r="F33" s="41"/>
      <c r="G33" s="41"/>
      <c r="H33" s="41"/>
      <c r="I33" s="41"/>
      <c r="J33" s="41"/>
    </row>
    <row r="34" spans="1:10">
      <c r="A34" s="41" t="s">
        <v>133</v>
      </c>
      <c r="B34" s="41"/>
      <c r="C34" s="41"/>
      <c r="D34" s="41"/>
      <c r="E34" s="41"/>
      <c r="F34" s="41"/>
      <c r="G34" s="41"/>
      <c r="H34" s="41"/>
      <c r="I34" s="41"/>
      <c r="J34" s="41"/>
    </row>
    <row r="35" spans="1:10">
      <c r="A35" s="41" t="s">
        <v>134</v>
      </c>
      <c r="B35" s="41"/>
      <c r="C35" s="41"/>
      <c r="D35" s="41"/>
      <c r="E35" s="41"/>
      <c r="F35" s="41"/>
      <c r="G35" s="41"/>
      <c r="H35" s="41"/>
      <c r="I35" s="41"/>
      <c r="J35" s="41"/>
    </row>
    <row r="36" spans="1:10">
      <c r="A36" s="41" t="s">
        <v>135</v>
      </c>
      <c r="B36" s="41"/>
      <c r="C36" s="41"/>
      <c r="D36" s="41"/>
      <c r="E36" s="41"/>
      <c r="F36" s="41"/>
      <c r="G36" s="41"/>
      <c r="H36" s="41"/>
      <c r="I36" s="41"/>
      <c r="J36" s="41"/>
    </row>
    <row r="37" spans="1:10">
      <c r="A37" s="42" t="s">
        <v>136</v>
      </c>
      <c r="B37" s="42"/>
      <c r="C37" s="42"/>
      <c r="D37" s="42"/>
      <c r="E37" s="42"/>
      <c r="F37" s="42"/>
      <c r="G37" s="42"/>
      <c r="H37" s="42"/>
      <c r="I37" s="42"/>
      <c r="J37" s="42"/>
    </row>
    <row r="38" spans="1:10">
      <c r="A38" s="42" t="s">
        <v>137</v>
      </c>
      <c r="B38" s="42"/>
      <c r="C38" s="42"/>
      <c r="D38" s="42"/>
      <c r="E38" s="42"/>
      <c r="F38" s="42"/>
      <c r="G38" s="42"/>
      <c r="H38" s="42"/>
      <c r="I38" s="42"/>
      <c r="J38" s="42"/>
    </row>
    <row r="39" spans="1:10">
      <c r="A39" s="42" t="s">
        <v>138</v>
      </c>
      <c r="B39" s="42"/>
      <c r="C39" s="42"/>
      <c r="D39" s="42"/>
      <c r="E39" s="42"/>
      <c r="F39" s="42"/>
      <c r="G39" s="42"/>
      <c r="H39" s="42"/>
      <c r="I39" s="42"/>
      <c r="J39" s="4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4" workbookViewId="0">
      <selection activeCell="H9" sqref="H9"/>
    </sheetView>
  </sheetViews>
  <sheetFormatPr defaultColWidth="9" defaultRowHeight="13.5"/>
  <cols>
    <col min="3" max="3" width="18.25"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256</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ht="14.25" spans="1:10">
      <c r="A8" s="5"/>
      <c r="B8" s="8"/>
      <c r="C8" s="8" t="s">
        <v>42</v>
      </c>
      <c r="D8" s="8" t="s">
        <v>42</v>
      </c>
      <c r="E8" s="8" t="s">
        <v>111</v>
      </c>
      <c r="F8" s="4"/>
      <c r="G8" s="4"/>
      <c r="H8" s="4"/>
      <c r="I8" s="4"/>
      <c r="J8" s="4"/>
    </row>
    <row r="9" ht="27" customHeight="1" spans="1:10">
      <c r="A9" s="5"/>
      <c r="B9" s="8" t="s">
        <v>45</v>
      </c>
      <c r="C9" s="10">
        <v>0</v>
      </c>
      <c r="D9" s="10">
        <v>22</v>
      </c>
      <c r="E9" s="10">
        <v>22</v>
      </c>
      <c r="F9" s="8">
        <v>10</v>
      </c>
      <c r="G9" s="8"/>
      <c r="H9" s="11">
        <v>1</v>
      </c>
      <c r="I9" s="8">
        <v>10</v>
      </c>
      <c r="J9" s="8"/>
    </row>
    <row r="10" ht="15" customHeight="1" spans="1:10">
      <c r="A10" s="5"/>
      <c r="B10" s="12" t="s">
        <v>48</v>
      </c>
      <c r="C10" s="10">
        <v>0</v>
      </c>
      <c r="D10" s="10">
        <v>22</v>
      </c>
      <c r="E10" s="10">
        <v>22</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257</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8" customHeight="1" spans="1:10">
      <c r="A18" s="19"/>
      <c r="B18" s="5"/>
      <c r="C18" s="8" t="s">
        <v>67</v>
      </c>
      <c r="D18" s="25"/>
      <c r="E18" s="8"/>
      <c r="F18" s="26" t="s">
        <v>68</v>
      </c>
      <c r="G18" s="27" t="s">
        <v>69</v>
      </c>
      <c r="H18" s="23"/>
      <c r="I18" s="23"/>
      <c r="J18" s="23"/>
    </row>
    <row r="19" ht="45" customHeight="1" spans="1:10">
      <c r="A19" s="5" t="s">
        <v>70</v>
      </c>
      <c r="B19" s="9" t="s">
        <v>71</v>
      </c>
      <c r="C19" s="6" t="s">
        <v>72</v>
      </c>
      <c r="D19" s="25" t="s">
        <v>258</v>
      </c>
      <c r="E19" s="8"/>
      <c r="F19" s="17" t="s">
        <v>74</v>
      </c>
      <c r="G19" s="29">
        <v>1</v>
      </c>
      <c r="H19" s="17">
        <v>10</v>
      </c>
      <c r="I19" s="17">
        <v>10</v>
      </c>
      <c r="J19" s="17"/>
    </row>
    <row r="20" ht="29" customHeight="1" spans="1:10">
      <c r="A20" s="5"/>
      <c r="B20" s="7" t="s">
        <v>75</v>
      </c>
      <c r="C20" s="6" t="s">
        <v>256</v>
      </c>
      <c r="D20" s="25">
        <v>22</v>
      </c>
      <c r="E20" s="8"/>
      <c r="F20" s="17" t="s">
        <v>77</v>
      </c>
      <c r="G20" s="17" t="s">
        <v>259</v>
      </c>
      <c r="H20" s="17">
        <v>10</v>
      </c>
      <c r="I20" s="17">
        <v>10</v>
      </c>
      <c r="J20" s="17"/>
    </row>
    <row r="21" ht="14.25" spans="1:10">
      <c r="A21" s="5"/>
      <c r="B21" s="7" t="s">
        <v>79</v>
      </c>
      <c r="C21" s="6" t="s">
        <v>80</v>
      </c>
      <c r="D21" s="25">
        <v>1</v>
      </c>
      <c r="E21" s="8"/>
      <c r="F21" s="17" t="s">
        <v>81</v>
      </c>
      <c r="G21" s="17" t="s">
        <v>82</v>
      </c>
      <c r="H21" s="17">
        <v>10</v>
      </c>
      <c r="I21" s="17">
        <v>10</v>
      </c>
      <c r="J21" s="17"/>
    </row>
    <row r="22" ht="26.25" spans="1:10">
      <c r="A22" s="5"/>
      <c r="B22" s="4" t="s">
        <v>83</v>
      </c>
      <c r="C22" s="6" t="s">
        <v>256</v>
      </c>
      <c r="D22" s="25">
        <v>22</v>
      </c>
      <c r="E22" s="8"/>
      <c r="F22" s="17" t="s">
        <v>77</v>
      </c>
      <c r="G22" s="17" t="s">
        <v>259</v>
      </c>
      <c r="H22" s="17">
        <v>10</v>
      </c>
      <c r="I22" s="17">
        <v>10</v>
      </c>
      <c r="J22" s="17"/>
    </row>
    <row r="23" ht="27" customHeight="1" spans="1:10">
      <c r="A23" s="5" t="s">
        <v>85</v>
      </c>
      <c r="B23" s="8" t="s">
        <v>86</v>
      </c>
      <c r="C23" s="6" t="s">
        <v>260</v>
      </c>
      <c r="D23" s="25" t="s">
        <v>168</v>
      </c>
      <c r="E23" s="8"/>
      <c r="F23" s="17" t="s">
        <v>74</v>
      </c>
      <c r="G23" s="29">
        <v>0.9</v>
      </c>
      <c r="H23" s="17">
        <v>10</v>
      </c>
      <c r="I23" s="17">
        <v>10</v>
      </c>
      <c r="J23" s="17"/>
    </row>
    <row r="24" ht="26.25" spans="1:10">
      <c r="A24" s="5"/>
      <c r="B24" s="8" t="s">
        <v>88</v>
      </c>
      <c r="C24" s="6" t="s">
        <v>261</v>
      </c>
      <c r="D24" s="25" t="s">
        <v>168</v>
      </c>
      <c r="E24" s="8"/>
      <c r="F24" s="17" t="s">
        <v>74</v>
      </c>
      <c r="G24" s="29">
        <v>0.9</v>
      </c>
      <c r="H24" s="17">
        <v>10</v>
      </c>
      <c r="I24" s="17">
        <v>10</v>
      </c>
      <c r="J24" s="17"/>
    </row>
    <row r="25" ht="26.25" spans="1:10">
      <c r="A25" s="5"/>
      <c r="B25" s="8" t="s">
        <v>90</v>
      </c>
      <c r="C25" s="6" t="s">
        <v>255</v>
      </c>
      <c r="D25" s="25" t="s">
        <v>168</v>
      </c>
      <c r="E25" s="8"/>
      <c r="F25" s="17" t="s">
        <v>74</v>
      </c>
      <c r="G25" s="29">
        <v>0.9</v>
      </c>
      <c r="H25" s="17">
        <v>10</v>
      </c>
      <c r="I25" s="17">
        <v>10</v>
      </c>
      <c r="J25" s="17"/>
    </row>
    <row r="26" ht="26.25" spans="1:10">
      <c r="A26" s="5"/>
      <c r="B26" s="30" t="s">
        <v>92</v>
      </c>
      <c r="C26" s="31" t="s">
        <v>261</v>
      </c>
      <c r="D26" s="25" t="s">
        <v>168</v>
      </c>
      <c r="E26" s="8"/>
      <c r="F26" s="17" t="s">
        <v>74</v>
      </c>
      <c r="G26" s="29">
        <v>0.9</v>
      </c>
      <c r="H26" s="27">
        <v>10</v>
      </c>
      <c r="I26" s="27">
        <v>10</v>
      </c>
      <c r="J26" s="27"/>
    </row>
    <row r="27" ht="15" customHeight="1" spans="1:10">
      <c r="A27" s="32" t="s">
        <v>94</v>
      </c>
      <c r="B27" s="33" t="s">
        <v>95</v>
      </c>
      <c r="C27" s="34" t="s">
        <v>262</v>
      </c>
      <c r="D27" s="35" t="s">
        <v>168</v>
      </c>
      <c r="E27" s="33"/>
      <c r="F27" s="36" t="s">
        <v>74</v>
      </c>
      <c r="G27" s="37">
        <v>0.9</v>
      </c>
      <c r="H27" s="36">
        <v>10</v>
      </c>
      <c r="I27" s="36">
        <v>10</v>
      </c>
      <c r="J27" s="36"/>
    </row>
    <row r="28" ht="26.25" spans="1:10">
      <c r="A28" s="32"/>
      <c r="B28" s="36" t="s">
        <v>97</v>
      </c>
      <c r="C28" s="34"/>
      <c r="D28" s="38"/>
      <c r="E28" s="36"/>
      <c r="F28" s="36"/>
      <c r="G28" s="36"/>
      <c r="H28" s="36"/>
      <c r="I28" s="36"/>
      <c r="J28" s="36"/>
    </row>
    <row r="29" ht="15" customHeight="1" spans="1:10">
      <c r="A29" s="5" t="s">
        <v>98</v>
      </c>
      <c r="B29" s="5"/>
      <c r="C29" s="39"/>
      <c r="D29" s="39"/>
      <c r="E29" s="39"/>
      <c r="F29" s="39"/>
      <c r="G29" s="39"/>
      <c r="H29" s="39"/>
      <c r="I29" s="39"/>
      <c r="J29" s="39"/>
    </row>
    <row r="30" ht="24" customHeight="1" spans="1:10">
      <c r="A30" s="5" t="s">
        <v>128</v>
      </c>
      <c r="B30" s="8">
        <v>100</v>
      </c>
      <c r="C30" s="8"/>
      <c r="D30" s="8"/>
      <c r="E30" s="8"/>
      <c r="F30" s="8"/>
      <c r="G30" s="8"/>
      <c r="H30" s="8"/>
      <c r="I30" s="4">
        <v>100</v>
      </c>
      <c r="J30" s="45" t="s">
        <v>129</v>
      </c>
    </row>
    <row r="31" customHeight="1" spans="1:10">
      <c r="A31" s="40" t="s">
        <v>130</v>
      </c>
      <c r="B31" s="40"/>
      <c r="C31" s="40"/>
      <c r="D31" s="40"/>
      <c r="E31" s="40"/>
      <c r="F31" s="40"/>
      <c r="G31" s="40"/>
      <c r="H31" s="40"/>
      <c r="I31" s="40"/>
      <c r="J31" s="40"/>
    </row>
    <row r="32" spans="1:10">
      <c r="A32" s="41" t="s">
        <v>131</v>
      </c>
      <c r="B32" s="41"/>
      <c r="C32" s="41"/>
      <c r="D32" s="41"/>
      <c r="E32" s="41"/>
      <c r="F32" s="41"/>
      <c r="G32" s="41"/>
      <c r="H32" s="41"/>
      <c r="I32" s="41"/>
      <c r="J32" s="41"/>
    </row>
    <row r="33" spans="1:10">
      <c r="A33" s="41" t="s">
        <v>132</v>
      </c>
      <c r="B33" s="41"/>
      <c r="C33" s="41"/>
      <c r="D33" s="41"/>
      <c r="E33" s="41"/>
      <c r="F33" s="41"/>
      <c r="G33" s="41"/>
      <c r="H33" s="41"/>
      <c r="I33" s="41"/>
      <c r="J33" s="41"/>
    </row>
    <row r="34" spans="1:10">
      <c r="A34" s="41" t="s">
        <v>133</v>
      </c>
      <c r="B34" s="41"/>
      <c r="C34" s="41"/>
      <c r="D34" s="41"/>
      <c r="E34" s="41"/>
      <c r="F34" s="41"/>
      <c r="G34" s="41"/>
      <c r="H34" s="41"/>
      <c r="I34" s="41"/>
      <c r="J34" s="41"/>
    </row>
    <row r="35" spans="1:10">
      <c r="A35" s="41" t="s">
        <v>134</v>
      </c>
      <c r="B35" s="41"/>
      <c r="C35" s="41"/>
      <c r="D35" s="41"/>
      <c r="E35" s="41"/>
      <c r="F35" s="41"/>
      <c r="G35" s="41"/>
      <c r="H35" s="41"/>
      <c r="I35" s="41"/>
      <c r="J35" s="41"/>
    </row>
    <row r="36" spans="1:10">
      <c r="A36" s="41" t="s">
        <v>135</v>
      </c>
      <c r="B36" s="41"/>
      <c r="C36" s="41"/>
      <c r="D36" s="41"/>
      <c r="E36" s="41"/>
      <c r="F36" s="41"/>
      <c r="G36" s="41"/>
      <c r="H36" s="41"/>
      <c r="I36" s="41"/>
      <c r="J36" s="41"/>
    </row>
    <row r="37" spans="1:10">
      <c r="A37" s="42" t="s">
        <v>136</v>
      </c>
      <c r="B37" s="42"/>
      <c r="C37" s="42"/>
      <c r="D37" s="42"/>
      <c r="E37" s="42"/>
      <c r="F37" s="42"/>
      <c r="G37" s="42"/>
      <c r="H37" s="42"/>
      <c r="I37" s="42"/>
      <c r="J37" s="42"/>
    </row>
    <row r="38" spans="1:10">
      <c r="A38" s="42" t="s">
        <v>137</v>
      </c>
      <c r="B38" s="42"/>
      <c r="C38" s="42"/>
      <c r="D38" s="42"/>
      <c r="E38" s="42"/>
      <c r="F38" s="42"/>
      <c r="G38" s="42"/>
      <c r="H38" s="42"/>
      <c r="I38" s="42"/>
      <c r="J38" s="42"/>
    </row>
    <row r="39" spans="1:10">
      <c r="A39" s="42" t="s">
        <v>138</v>
      </c>
      <c r="B39" s="42"/>
      <c r="C39" s="42"/>
      <c r="D39" s="42"/>
      <c r="E39" s="42"/>
      <c r="F39" s="42"/>
      <c r="G39" s="42"/>
      <c r="H39" s="42"/>
      <c r="I39" s="42"/>
      <c r="J39" s="4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cols>
    <col min="3" max="3" width="22.125"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263</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ht="14.25" spans="1:10">
      <c r="A8" s="5"/>
      <c r="B8" s="8"/>
      <c r="C8" s="8" t="s">
        <v>42</v>
      </c>
      <c r="D8" s="8" t="s">
        <v>42</v>
      </c>
      <c r="E8" s="8" t="s">
        <v>111</v>
      </c>
      <c r="F8" s="4"/>
      <c r="G8" s="4"/>
      <c r="H8" s="4"/>
      <c r="I8" s="4"/>
      <c r="J8" s="4"/>
    </row>
    <row r="9" ht="27" customHeight="1" spans="1:10">
      <c r="A9" s="5"/>
      <c r="B9" s="8" t="s">
        <v>45</v>
      </c>
      <c r="C9" s="10">
        <v>0</v>
      </c>
      <c r="D9" s="10">
        <v>10</v>
      </c>
      <c r="E9" s="10">
        <v>10</v>
      </c>
      <c r="F9" s="8">
        <v>10</v>
      </c>
      <c r="G9" s="8"/>
      <c r="H9" s="11">
        <v>1</v>
      </c>
      <c r="I9" s="8">
        <v>10</v>
      </c>
      <c r="J9" s="8"/>
    </row>
    <row r="10" ht="15" customHeight="1" spans="1:10">
      <c r="A10" s="5"/>
      <c r="B10" s="12" t="s">
        <v>48</v>
      </c>
      <c r="C10" s="10">
        <v>0</v>
      </c>
      <c r="D10" s="10">
        <v>10</v>
      </c>
      <c r="E10" s="10">
        <v>10</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264</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5"/>
      <c r="C18" s="8" t="s">
        <v>67</v>
      </c>
      <c r="D18" s="25"/>
      <c r="E18" s="8"/>
      <c r="F18" s="26" t="s">
        <v>68</v>
      </c>
      <c r="G18" s="27" t="s">
        <v>69</v>
      </c>
      <c r="H18" s="23"/>
      <c r="I18" s="23"/>
      <c r="J18" s="23"/>
    </row>
    <row r="19" ht="15" customHeight="1" spans="1:10">
      <c r="A19" s="5" t="s">
        <v>70</v>
      </c>
      <c r="B19" s="9" t="s">
        <v>71</v>
      </c>
      <c r="C19" s="6" t="s">
        <v>265</v>
      </c>
      <c r="D19" s="25">
        <v>10</v>
      </c>
      <c r="E19" s="8"/>
      <c r="F19" s="17" t="s">
        <v>77</v>
      </c>
      <c r="G19" s="17" t="s">
        <v>226</v>
      </c>
      <c r="H19" s="17">
        <v>10</v>
      </c>
      <c r="I19" s="17">
        <v>10</v>
      </c>
      <c r="J19" s="17"/>
    </row>
    <row r="20" ht="26.25" spans="1:10">
      <c r="A20" s="5"/>
      <c r="B20" s="7" t="s">
        <v>75</v>
      </c>
      <c r="C20" s="6" t="s">
        <v>263</v>
      </c>
      <c r="D20" s="25">
        <v>10</v>
      </c>
      <c r="E20" s="8"/>
      <c r="F20" s="17" t="s">
        <v>77</v>
      </c>
      <c r="G20" s="17" t="s">
        <v>226</v>
      </c>
      <c r="H20" s="17">
        <v>10</v>
      </c>
      <c r="I20" s="17">
        <v>10</v>
      </c>
      <c r="J20" s="17"/>
    </row>
    <row r="21" ht="14.25" spans="1:10">
      <c r="A21" s="5"/>
      <c r="B21" s="7" t="s">
        <v>79</v>
      </c>
      <c r="C21" s="6" t="s">
        <v>80</v>
      </c>
      <c r="D21" s="25">
        <v>1</v>
      </c>
      <c r="E21" s="8"/>
      <c r="F21" s="17" t="s">
        <v>81</v>
      </c>
      <c r="G21" s="17" t="s">
        <v>82</v>
      </c>
      <c r="H21" s="17">
        <v>10</v>
      </c>
      <c r="I21" s="17">
        <v>10</v>
      </c>
      <c r="J21" s="17"/>
    </row>
    <row r="22" ht="26.25" spans="1:10">
      <c r="A22" s="5"/>
      <c r="B22" s="4" t="s">
        <v>83</v>
      </c>
      <c r="C22" s="6" t="s">
        <v>263</v>
      </c>
      <c r="D22" s="25">
        <v>10</v>
      </c>
      <c r="E22" s="8"/>
      <c r="F22" s="17" t="s">
        <v>77</v>
      </c>
      <c r="G22" s="17" t="s">
        <v>226</v>
      </c>
      <c r="H22" s="17">
        <v>10</v>
      </c>
      <c r="I22" s="17">
        <v>10</v>
      </c>
      <c r="J22" s="17"/>
    </row>
    <row r="23" ht="27" customHeight="1" spans="1:10">
      <c r="A23" s="5" t="s">
        <v>85</v>
      </c>
      <c r="B23" s="8" t="s">
        <v>86</v>
      </c>
      <c r="C23" s="6" t="s">
        <v>266</v>
      </c>
      <c r="D23" s="25" t="s">
        <v>168</v>
      </c>
      <c r="E23" s="8"/>
      <c r="F23" s="17" t="s">
        <v>74</v>
      </c>
      <c r="G23" s="29">
        <v>0.9</v>
      </c>
      <c r="H23" s="17">
        <v>10</v>
      </c>
      <c r="I23" s="17">
        <v>10</v>
      </c>
      <c r="J23" s="17"/>
    </row>
    <row r="24" ht="26.25" spans="1:10">
      <c r="A24" s="5"/>
      <c r="B24" s="8" t="s">
        <v>88</v>
      </c>
      <c r="C24" s="6" t="s">
        <v>267</v>
      </c>
      <c r="D24" s="25" t="s">
        <v>168</v>
      </c>
      <c r="E24" s="8"/>
      <c r="F24" s="17" t="s">
        <v>74</v>
      </c>
      <c r="G24" s="29">
        <v>0.9</v>
      </c>
      <c r="H24" s="17">
        <v>10</v>
      </c>
      <c r="I24" s="17">
        <v>10</v>
      </c>
      <c r="J24" s="17"/>
    </row>
    <row r="25" ht="26.25" spans="1:10">
      <c r="A25" s="5"/>
      <c r="B25" s="8" t="s">
        <v>90</v>
      </c>
      <c r="C25" s="6" t="s">
        <v>268</v>
      </c>
      <c r="D25" s="25" t="s">
        <v>168</v>
      </c>
      <c r="E25" s="8"/>
      <c r="F25" s="17" t="s">
        <v>74</v>
      </c>
      <c r="G25" s="29">
        <v>0.9</v>
      </c>
      <c r="H25" s="17">
        <v>10</v>
      </c>
      <c r="I25" s="17">
        <v>10</v>
      </c>
      <c r="J25" s="17"/>
    </row>
    <row r="26" ht="26.25" spans="1:10">
      <c r="A26" s="5"/>
      <c r="B26" s="30" t="s">
        <v>92</v>
      </c>
      <c r="C26" s="31" t="s">
        <v>269</v>
      </c>
      <c r="D26" s="25" t="s">
        <v>168</v>
      </c>
      <c r="E26" s="8"/>
      <c r="F26" s="17" t="s">
        <v>74</v>
      </c>
      <c r="G26" s="29">
        <v>0.9</v>
      </c>
      <c r="H26" s="27">
        <v>10</v>
      </c>
      <c r="I26" s="27">
        <v>10</v>
      </c>
      <c r="J26" s="27"/>
    </row>
    <row r="27" ht="15" customHeight="1" spans="1:10">
      <c r="A27" s="32" t="s">
        <v>94</v>
      </c>
      <c r="B27" s="33" t="s">
        <v>95</v>
      </c>
      <c r="C27" s="34" t="s">
        <v>262</v>
      </c>
      <c r="D27" s="35" t="s">
        <v>168</v>
      </c>
      <c r="E27" s="33"/>
      <c r="F27" s="36" t="s">
        <v>74</v>
      </c>
      <c r="G27" s="37">
        <v>0.9</v>
      </c>
      <c r="H27" s="36">
        <v>10</v>
      </c>
      <c r="I27" s="36">
        <v>10</v>
      </c>
      <c r="J27" s="36"/>
    </row>
    <row r="28" ht="26.25" spans="1:10">
      <c r="A28" s="32"/>
      <c r="B28" s="36" t="s">
        <v>97</v>
      </c>
      <c r="C28" s="34"/>
      <c r="D28" s="38"/>
      <c r="E28" s="36"/>
      <c r="F28" s="36"/>
      <c r="G28" s="36"/>
      <c r="H28" s="36"/>
      <c r="I28" s="36"/>
      <c r="J28" s="36"/>
    </row>
    <row r="29" ht="15" customHeight="1" spans="1:10">
      <c r="A29" s="5" t="s">
        <v>98</v>
      </c>
      <c r="B29" s="5"/>
      <c r="C29" s="39"/>
      <c r="D29" s="39"/>
      <c r="E29" s="39"/>
      <c r="F29" s="39"/>
      <c r="G29" s="39"/>
      <c r="H29" s="39"/>
      <c r="I29" s="39"/>
      <c r="J29" s="39"/>
    </row>
    <row r="30" ht="24" customHeight="1" spans="1:10">
      <c r="A30" s="5" t="s">
        <v>128</v>
      </c>
      <c r="B30" s="8">
        <v>100</v>
      </c>
      <c r="C30" s="8"/>
      <c r="D30" s="8"/>
      <c r="E30" s="8"/>
      <c r="F30" s="8"/>
      <c r="G30" s="8"/>
      <c r="H30" s="8"/>
      <c r="I30" s="4">
        <v>100</v>
      </c>
      <c r="J30" s="45" t="s">
        <v>129</v>
      </c>
    </row>
    <row r="31" customHeight="1" spans="1:10">
      <c r="A31" s="40" t="s">
        <v>130</v>
      </c>
      <c r="B31" s="40"/>
      <c r="C31" s="40"/>
      <c r="D31" s="40"/>
      <c r="E31" s="40"/>
      <c r="F31" s="40"/>
      <c r="G31" s="40"/>
      <c r="H31" s="40"/>
      <c r="I31" s="40"/>
      <c r="J31" s="40"/>
    </row>
    <row r="32" spans="1:10">
      <c r="A32" s="41" t="s">
        <v>131</v>
      </c>
      <c r="B32" s="41"/>
      <c r="C32" s="41"/>
      <c r="D32" s="41"/>
      <c r="E32" s="41"/>
      <c r="F32" s="41"/>
      <c r="G32" s="41"/>
      <c r="H32" s="41"/>
      <c r="I32" s="41"/>
      <c r="J32" s="41"/>
    </row>
    <row r="33" spans="1:10">
      <c r="A33" s="41" t="s">
        <v>132</v>
      </c>
      <c r="B33" s="41"/>
      <c r="C33" s="41"/>
      <c r="D33" s="41"/>
      <c r="E33" s="41"/>
      <c r="F33" s="41"/>
      <c r="G33" s="41"/>
      <c r="H33" s="41"/>
      <c r="I33" s="41"/>
      <c r="J33" s="41"/>
    </row>
    <row r="34" spans="1:10">
      <c r="A34" s="41" t="s">
        <v>133</v>
      </c>
      <c r="B34" s="41"/>
      <c r="C34" s="41"/>
      <c r="D34" s="41"/>
      <c r="E34" s="41"/>
      <c r="F34" s="41"/>
      <c r="G34" s="41"/>
      <c r="H34" s="41"/>
      <c r="I34" s="41"/>
      <c r="J34" s="41"/>
    </row>
    <row r="35" spans="1:10">
      <c r="A35" s="41" t="s">
        <v>134</v>
      </c>
      <c r="B35" s="41"/>
      <c r="C35" s="41"/>
      <c r="D35" s="41"/>
      <c r="E35" s="41"/>
      <c r="F35" s="41"/>
      <c r="G35" s="41"/>
      <c r="H35" s="41"/>
      <c r="I35" s="41"/>
      <c r="J35" s="41"/>
    </row>
    <row r="36" spans="1:10">
      <c r="A36" s="41" t="s">
        <v>135</v>
      </c>
      <c r="B36" s="41"/>
      <c r="C36" s="41"/>
      <c r="D36" s="41"/>
      <c r="E36" s="41"/>
      <c r="F36" s="41"/>
      <c r="G36" s="41"/>
      <c r="H36" s="41"/>
      <c r="I36" s="41"/>
      <c r="J36" s="41"/>
    </row>
    <row r="37" spans="1:10">
      <c r="A37" s="42" t="s">
        <v>136</v>
      </c>
      <c r="B37" s="42"/>
      <c r="C37" s="42"/>
      <c r="D37" s="42"/>
      <c r="E37" s="42"/>
      <c r="F37" s="42"/>
      <c r="G37" s="42"/>
      <c r="H37" s="42"/>
      <c r="I37" s="42"/>
      <c r="J37" s="42"/>
    </row>
    <row r="38" spans="1:10">
      <c r="A38" s="42" t="s">
        <v>137</v>
      </c>
      <c r="B38" s="42"/>
      <c r="C38" s="42"/>
      <c r="D38" s="42"/>
      <c r="E38" s="42"/>
      <c r="F38" s="42"/>
      <c r="G38" s="42"/>
      <c r="H38" s="42"/>
      <c r="I38" s="42"/>
      <c r="J38" s="42"/>
    </row>
    <row r="39" spans="1:10">
      <c r="A39" s="42" t="s">
        <v>138</v>
      </c>
      <c r="B39" s="42"/>
      <c r="C39" s="42"/>
      <c r="D39" s="42"/>
      <c r="E39" s="42"/>
      <c r="F39" s="42"/>
      <c r="G39" s="42"/>
      <c r="H39" s="42"/>
      <c r="I39" s="42"/>
      <c r="J39" s="4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abSelected="1" workbookViewId="0">
      <selection activeCell="H9" sqref="H9"/>
    </sheetView>
  </sheetViews>
  <sheetFormatPr defaultColWidth="9" defaultRowHeight="13.5"/>
  <cols>
    <col min="3" max="3" width="20.25"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270</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ht="14.25" spans="1:10">
      <c r="A8" s="5"/>
      <c r="B8" s="8"/>
      <c r="C8" s="8" t="s">
        <v>42</v>
      </c>
      <c r="D8" s="8" t="s">
        <v>42</v>
      </c>
      <c r="E8" s="8" t="s">
        <v>111</v>
      </c>
      <c r="F8" s="4"/>
      <c r="G8" s="4"/>
      <c r="H8" s="4"/>
      <c r="I8" s="4"/>
      <c r="J8" s="4"/>
    </row>
    <row r="9" ht="27" customHeight="1" spans="1:10">
      <c r="A9" s="5"/>
      <c r="B9" s="8" t="s">
        <v>45</v>
      </c>
      <c r="C9" s="10">
        <v>0</v>
      </c>
      <c r="D9" s="10">
        <v>5</v>
      </c>
      <c r="E9" s="10">
        <v>5</v>
      </c>
      <c r="F9" s="8">
        <v>10</v>
      </c>
      <c r="G9" s="8"/>
      <c r="H9" s="11">
        <v>1</v>
      </c>
      <c r="I9" s="8">
        <v>10</v>
      </c>
      <c r="J9" s="8"/>
    </row>
    <row r="10" ht="15" customHeight="1" spans="1:10">
      <c r="A10" s="5"/>
      <c r="B10" s="12" t="s">
        <v>48</v>
      </c>
      <c r="C10" s="10">
        <v>0</v>
      </c>
      <c r="D10" s="10">
        <v>5</v>
      </c>
      <c r="E10" s="10">
        <v>5</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271</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5"/>
      <c r="C18" s="8" t="s">
        <v>67</v>
      </c>
      <c r="D18" s="25"/>
      <c r="E18" s="8"/>
      <c r="F18" s="26" t="s">
        <v>68</v>
      </c>
      <c r="G18" s="27" t="s">
        <v>69</v>
      </c>
      <c r="H18" s="23"/>
      <c r="I18" s="23"/>
      <c r="J18" s="23"/>
    </row>
    <row r="19" ht="15" customHeight="1" spans="1:10">
      <c r="A19" s="5" t="s">
        <v>70</v>
      </c>
      <c r="B19" s="9" t="s">
        <v>71</v>
      </c>
      <c r="C19" s="6" t="s">
        <v>265</v>
      </c>
      <c r="D19" s="25">
        <v>10</v>
      </c>
      <c r="E19" s="8"/>
      <c r="F19" s="17" t="s">
        <v>77</v>
      </c>
      <c r="G19" s="17" t="s">
        <v>226</v>
      </c>
      <c r="H19" s="17">
        <v>10</v>
      </c>
      <c r="I19" s="17">
        <v>10</v>
      </c>
      <c r="J19" s="17"/>
    </row>
    <row r="20" ht="54" customHeight="1" spans="1:10">
      <c r="A20" s="5"/>
      <c r="B20" s="7" t="s">
        <v>75</v>
      </c>
      <c r="C20" s="6" t="s">
        <v>263</v>
      </c>
      <c r="D20" s="25">
        <v>10</v>
      </c>
      <c r="E20" s="8"/>
      <c r="F20" s="17" t="s">
        <v>77</v>
      </c>
      <c r="G20" s="17" t="s">
        <v>226</v>
      </c>
      <c r="H20" s="17">
        <v>10</v>
      </c>
      <c r="I20" s="17">
        <v>10</v>
      </c>
      <c r="J20" s="17"/>
    </row>
    <row r="21" ht="14.25" spans="1:10">
      <c r="A21" s="5"/>
      <c r="B21" s="7" t="s">
        <v>79</v>
      </c>
      <c r="C21" s="6" t="s">
        <v>80</v>
      </c>
      <c r="D21" s="25">
        <v>1</v>
      </c>
      <c r="E21" s="8"/>
      <c r="F21" s="17" t="s">
        <v>81</v>
      </c>
      <c r="G21" s="17" t="s">
        <v>82</v>
      </c>
      <c r="H21" s="17">
        <v>10</v>
      </c>
      <c r="I21" s="17">
        <v>10</v>
      </c>
      <c r="J21" s="17"/>
    </row>
    <row r="22" ht="45" customHeight="1" spans="1:10">
      <c r="A22" s="5"/>
      <c r="B22" s="4" t="s">
        <v>83</v>
      </c>
      <c r="C22" s="6" t="s">
        <v>263</v>
      </c>
      <c r="D22" s="25">
        <v>10</v>
      </c>
      <c r="E22" s="8"/>
      <c r="F22" s="17" t="s">
        <v>77</v>
      </c>
      <c r="G22" s="17" t="s">
        <v>226</v>
      </c>
      <c r="H22" s="17">
        <v>10</v>
      </c>
      <c r="I22" s="17">
        <v>10</v>
      </c>
      <c r="J22" s="17"/>
    </row>
    <row r="23" ht="27" customHeight="1" spans="1:10">
      <c r="A23" s="5" t="s">
        <v>85</v>
      </c>
      <c r="B23" s="8" t="s">
        <v>86</v>
      </c>
      <c r="C23" s="6" t="s">
        <v>266</v>
      </c>
      <c r="D23" s="25" t="s">
        <v>168</v>
      </c>
      <c r="E23" s="8"/>
      <c r="F23" s="17" t="s">
        <v>74</v>
      </c>
      <c r="G23" s="29">
        <v>0.9</v>
      </c>
      <c r="H23" s="17">
        <v>10</v>
      </c>
      <c r="I23" s="17">
        <v>10</v>
      </c>
      <c r="J23" s="17"/>
    </row>
    <row r="24" ht="49" customHeight="1" spans="1:10">
      <c r="A24" s="5"/>
      <c r="B24" s="8" t="s">
        <v>88</v>
      </c>
      <c r="C24" s="6" t="s">
        <v>267</v>
      </c>
      <c r="D24" s="25" t="s">
        <v>168</v>
      </c>
      <c r="E24" s="8"/>
      <c r="F24" s="17" t="s">
        <v>74</v>
      </c>
      <c r="G24" s="29">
        <v>0.9</v>
      </c>
      <c r="H24" s="17">
        <v>10</v>
      </c>
      <c r="I24" s="17">
        <v>10</v>
      </c>
      <c r="J24" s="17"/>
    </row>
    <row r="25" ht="26.25" spans="1:10">
      <c r="A25" s="5"/>
      <c r="B25" s="8" t="s">
        <v>90</v>
      </c>
      <c r="C25" s="6" t="s">
        <v>268</v>
      </c>
      <c r="D25" s="25" t="s">
        <v>168</v>
      </c>
      <c r="E25" s="8"/>
      <c r="F25" s="17" t="s">
        <v>74</v>
      </c>
      <c r="G25" s="29">
        <v>0.9</v>
      </c>
      <c r="H25" s="17">
        <v>10</v>
      </c>
      <c r="I25" s="17">
        <v>10</v>
      </c>
      <c r="J25" s="17"/>
    </row>
    <row r="26" ht="36" customHeight="1" spans="1:10">
      <c r="A26" s="5"/>
      <c r="B26" s="30" t="s">
        <v>92</v>
      </c>
      <c r="C26" s="31" t="s">
        <v>269</v>
      </c>
      <c r="D26" s="25" t="s">
        <v>168</v>
      </c>
      <c r="E26" s="8"/>
      <c r="F26" s="17" t="s">
        <v>74</v>
      </c>
      <c r="G26" s="29">
        <v>0.9</v>
      </c>
      <c r="H26" s="27">
        <v>10</v>
      </c>
      <c r="I26" s="27">
        <v>10</v>
      </c>
      <c r="J26" s="27"/>
    </row>
    <row r="27" ht="15" customHeight="1" spans="1:10">
      <c r="A27" s="32" t="s">
        <v>94</v>
      </c>
      <c r="B27" s="33" t="s">
        <v>95</v>
      </c>
      <c r="C27" s="34" t="s">
        <v>262</v>
      </c>
      <c r="D27" s="35" t="s">
        <v>168</v>
      </c>
      <c r="E27" s="33"/>
      <c r="F27" s="36" t="s">
        <v>74</v>
      </c>
      <c r="G27" s="37">
        <v>0.9</v>
      </c>
      <c r="H27" s="36">
        <v>10</v>
      </c>
      <c r="I27" s="36">
        <v>10</v>
      </c>
      <c r="J27" s="36"/>
    </row>
    <row r="28" ht="26.25" spans="1:10">
      <c r="A28" s="32"/>
      <c r="B28" s="36" t="s">
        <v>97</v>
      </c>
      <c r="C28" s="34"/>
      <c r="D28" s="38"/>
      <c r="E28" s="36"/>
      <c r="F28" s="36"/>
      <c r="G28" s="36"/>
      <c r="H28" s="36"/>
      <c r="I28" s="36"/>
      <c r="J28" s="36"/>
    </row>
    <row r="29" ht="15" customHeight="1" spans="1:10">
      <c r="A29" s="5" t="s">
        <v>98</v>
      </c>
      <c r="B29" s="5"/>
      <c r="C29" s="39"/>
      <c r="D29" s="39"/>
      <c r="E29" s="39"/>
      <c r="F29" s="39"/>
      <c r="G29" s="39"/>
      <c r="H29" s="39"/>
      <c r="I29" s="39"/>
      <c r="J29" s="39"/>
    </row>
    <row r="30" ht="24" customHeight="1" spans="1:10">
      <c r="A30" s="5" t="s">
        <v>128</v>
      </c>
      <c r="B30" s="8">
        <v>100</v>
      </c>
      <c r="C30" s="8"/>
      <c r="D30" s="8"/>
      <c r="E30" s="8"/>
      <c r="F30" s="8"/>
      <c r="G30" s="8"/>
      <c r="H30" s="8"/>
      <c r="I30" s="4">
        <v>100</v>
      </c>
      <c r="J30" s="45" t="s">
        <v>129</v>
      </c>
    </row>
    <row r="31" customHeight="1" spans="1:10">
      <c r="A31" s="40" t="s">
        <v>130</v>
      </c>
      <c r="B31" s="40"/>
      <c r="C31" s="40"/>
      <c r="D31" s="40"/>
      <c r="E31" s="40"/>
      <c r="F31" s="40"/>
      <c r="G31" s="40"/>
      <c r="H31" s="40"/>
      <c r="I31" s="40"/>
      <c r="J31" s="40"/>
    </row>
    <row r="32" spans="1:10">
      <c r="A32" s="41" t="s">
        <v>131</v>
      </c>
      <c r="B32" s="41"/>
      <c r="C32" s="41"/>
      <c r="D32" s="41"/>
      <c r="E32" s="41"/>
      <c r="F32" s="41"/>
      <c r="G32" s="41"/>
      <c r="H32" s="41"/>
      <c r="I32" s="41"/>
      <c r="J32" s="41"/>
    </row>
    <row r="33" spans="1:10">
      <c r="A33" s="41" t="s">
        <v>132</v>
      </c>
      <c r="B33" s="41"/>
      <c r="C33" s="41"/>
      <c r="D33" s="41"/>
      <c r="E33" s="41"/>
      <c r="F33" s="41"/>
      <c r="G33" s="41"/>
      <c r="H33" s="41"/>
      <c r="I33" s="41"/>
      <c r="J33" s="41"/>
    </row>
    <row r="34" spans="1:10">
      <c r="A34" s="41" t="s">
        <v>133</v>
      </c>
      <c r="B34" s="41"/>
      <c r="C34" s="41"/>
      <c r="D34" s="41"/>
      <c r="E34" s="41"/>
      <c r="F34" s="41"/>
      <c r="G34" s="41"/>
      <c r="H34" s="41"/>
      <c r="I34" s="41"/>
      <c r="J34" s="41"/>
    </row>
    <row r="35" spans="1:10">
      <c r="A35" s="41" t="s">
        <v>134</v>
      </c>
      <c r="B35" s="41"/>
      <c r="C35" s="41"/>
      <c r="D35" s="41"/>
      <c r="E35" s="41"/>
      <c r="F35" s="41"/>
      <c r="G35" s="41"/>
      <c r="H35" s="41"/>
      <c r="I35" s="41"/>
      <c r="J35" s="41"/>
    </row>
    <row r="36" spans="1:10">
      <c r="A36" s="41" t="s">
        <v>135</v>
      </c>
      <c r="B36" s="41"/>
      <c r="C36" s="41"/>
      <c r="D36" s="41"/>
      <c r="E36" s="41"/>
      <c r="F36" s="41"/>
      <c r="G36" s="41"/>
      <c r="H36" s="41"/>
      <c r="I36" s="41"/>
      <c r="J36" s="41"/>
    </row>
    <row r="37" spans="1:10">
      <c r="A37" s="42" t="s">
        <v>136</v>
      </c>
      <c r="B37" s="42"/>
      <c r="C37" s="42"/>
      <c r="D37" s="42"/>
      <c r="E37" s="42"/>
      <c r="F37" s="42"/>
      <c r="G37" s="42"/>
      <c r="H37" s="42"/>
      <c r="I37" s="42"/>
      <c r="J37" s="42"/>
    </row>
    <row r="38" spans="1:10">
      <c r="A38" s="42" t="s">
        <v>137</v>
      </c>
      <c r="B38" s="42"/>
      <c r="C38" s="42"/>
      <c r="D38" s="42"/>
      <c r="E38" s="42"/>
      <c r="F38" s="42"/>
      <c r="G38" s="42"/>
      <c r="H38" s="42"/>
      <c r="I38" s="42"/>
      <c r="J38" s="42"/>
    </row>
    <row r="39" spans="1:10">
      <c r="A39" s="42" t="s">
        <v>138</v>
      </c>
      <c r="B39" s="42"/>
      <c r="C39" s="42"/>
      <c r="D39" s="42"/>
      <c r="E39" s="42"/>
      <c r="F39" s="42"/>
      <c r="G39" s="42"/>
      <c r="H39" s="42"/>
      <c r="I39" s="42"/>
      <c r="J39" s="4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2" workbookViewId="0">
      <selection activeCell="H9" sqref="H9"/>
    </sheetView>
  </sheetViews>
  <sheetFormatPr defaultColWidth="9" defaultRowHeight="13.5"/>
  <cols>
    <col min="3" max="3" width="20.25"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272</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ht="14.25" spans="1:10">
      <c r="A8" s="5"/>
      <c r="B8" s="8"/>
      <c r="C8" s="8" t="s">
        <v>42</v>
      </c>
      <c r="D8" s="8" t="s">
        <v>42</v>
      </c>
      <c r="E8" s="8" t="s">
        <v>111</v>
      </c>
      <c r="F8" s="4"/>
      <c r="G8" s="4"/>
      <c r="H8" s="4"/>
      <c r="I8" s="4"/>
      <c r="J8" s="4"/>
    </row>
    <row r="9" ht="27" customHeight="1" spans="1:10">
      <c r="A9" s="5"/>
      <c r="B9" s="8" t="s">
        <v>45</v>
      </c>
      <c r="C9" s="10">
        <v>0</v>
      </c>
      <c r="D9" s="10">
        <v>30</v>
      </c>
      <c r="E9" s="10">
        <v>30</v>
      </c>
      <c r="F9" s="8">
        <v>10</v>
      </c>
      <c r="G9" s="8"/>
      <c r="H9" s="11">
        <v>1</v>
      </c>
      <c r="I9" s="8">
        <v>10</v>
      </c>
      <c r="J9" s="8"/>
    </row>
    <row r="10" ht="15" customHeight="1" spans="1:10">
      <c r="A10" s="5"/>
      <c r="B10" s="12" t="s">
        <v>48</v>
      </c>
      <c r="C10" s="10">
        <v>0</v>
      </c>
      <c r="D10" s="10">
        <v>30</v>
      </c>
      <c r="E10" s="10">
        <v>30</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273</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5"/>
      <c r="C18" s="8" t="s">
        <v>67</v>
      </c>
      <c r="D18" s="25"/>
      <c r="E18" s="8"/>
      <c r="F18" s="26" t="s">
        <v>68</v>
      </c>
      <c r="G18" s="27" t="s">
        <v>69</v>
      </c>
      <c r="H18" s="23"/>
      <c r="I18" s="23"/>
      <c r="J18" s="23"/>
    </row>
    <row r="19" ht="15" customHeight="1" spans="1:10">
      <c r="A19" s="5" t="s">
        <v>70</v>
      </c>
      <c r="B19" s="9" t="s">
        <v>71</v>
      </c>
      <c r="C19" s="6"/>
      <c r="D19" s="25"/>
      <c r="E19" s="8"/>
      <c r="F19" s="17"/>
      <c r="G19" s="17"/>
      <c r="H19" s="17">
        <v>10</v>
      </c>
      <c r="I19" s="17">
        <v>10</v>
      </c>
      <c r="J19" s="17"/>
    </row>
    <row r="20" ht="57" customHeight="1" spans="1:10">
      <c r="A20" s="5"/>
      <c r="B20" s="7" t="s">
        <v>75</v>
      </c>
      <c r="C20" s="6" t="s">
        <v>272</v>
      </c>
      <c r="D20" s="25">
        <v>30</v>
      </c>
      <c r="E20" s="8"/>
      <c r="F20" s="17" t="s">
        <v>77</v>
      </c>
      <c r="G20" s="17" t="s">
        <v>204</v>
      </c>
      <c r="H20" s="17">
        <v>10</v>
      </c>
      <c r="I20" s="17">
        <v>10</v>
      </c>
      <c r="J20" s="17"/>
    </row>
    <row r="21" ht="14.25" spans="1:10">
      <c r="A21" s="5"/>
      <c r="B21" s="7" t="s">
        <v>79</v>
      </c>
      <c r="C21" s="6" t="s">
        <v>80</v>
      </c>
      <c r="D21" s="25">
        <v>1</v>
      </c>
      <c r="E21" s="8"/>
      <c r="F21" s="17" t="s">
        <v>81</v>
      </c>
      <c r="G21" s="17" t="s">
        <v>82</v>
      </c>
      <c r="H21" s="17">
        <v>10</v>
      </c>
      <c r="I21" s="17">
        <v>10</v>
      </c>
      <c r="J21" s="17"/>
    </row>
    <row r="22" ht="14.25" spans="1:10">
      <c r="A22" s="5"/>
      <c r="B22" s="4" t="s">
        <v>83</v>
      </c>
      <c r="C22" s="6" t="s">
        <v>146</v>
      </c>
      <c r="D22" s="25">
        <v>30</v>
      </c>
      <c r="E22" s="8"/>
      <c r="F22" s="17" t="s">
        <v>77</v>
      </c>
      <c r="G22" s="17" t="s">
        <v>204</v>
      </c>
      <c r="H22" s="17">
        <v>10</v>
      </c>
      <c r="I22" s="17">
        <v>10</v>
      </c>
      <c r="J22" s="17"/>
    </row>
    <row r="23" ht="27" customHeight="1" spans="1:10">
      <c r="A23" s="5" t="s">
        <v>85</v>
      </c>
      <c r="B23" s="8" t="s">
        <v>86</v>
      </c>
      <c r="C23" s="6" t="s">
        <v>274</v>
      </c>
      <c r="D23" s="25" t="s">
        <v>168</v>
      </c>
      <c r="E23" s="8"/>
      <c r="F23" s="17" t="s">
        <v>74</v>
      </c>
      <c r="G23" s="29">
        <v>0.9</v>
      </c>
      <c r="H23" s="17">
        <v>10</v>
      </c>
      <c r="I23" s="17">
        <v>10</v>
      </c>
      <c r="J23" s="17"/>
    </row>
    <row r="24" ht="26.25" spans="1:10">
      <c r="A24" s="5"/>
      <c r="B24" s="8" t="s">
        <v>88</v>
      </c>
      <c r="C24" s="6" t="s">
        <v>275</v>
      </c>
      <c r="D24" s="25" t="s">
        <v>168</v>
      </c>
      <c r="E24" s="8"/>
      <c r="F24" s="17" t="s">
        <v>74</v>
      </c>
      <c r="G24" s="29">
        <v>0.9</v>
      </c>
      <c r="H24" s="17">
        <v>10</v>
      </c>
      <c r="I24" s="17">
        <v>10</v>
      </c>
      <c r="J24" s="17"/>
    </row>
    <row r="25" ht="26.25" spans="1:10">
      <c r="A25" s="5"/>
      <c r="B25" s="8" t="s">
        <v>90</v>
      </c>
      <c r="C25" s="6" t="s">
        <v>276</v>
      </c>
      <c r="D25" s="25" t="s">
        <v>168</v>
      </c>
      <c r="E25" s="8"/>
      <c r="F25" s="17" t="s">
        <v>74</v>
      </c>
      <c r="G25" s="29">
        <v>0.9</v>
      </c>
      <c r="H25" s="17">
        <v>10</v>
      </c>
      <c r="I25" s="17">
        <v>10</v>
      </c>
      <c r="J25" s="17"/>
    </row>
    <row r="26" ht="26.25" spans="1:10">
      <c r="A26" s="5"/>
      <c r="B26" s="30" t="s">
        <v>92</v>
      </c>
      <c r="C26" s="31" t="s">
        <v>277</v>
      </c>
      <c r="D26" s="25" t="s">
        <v>168</v>
      </c>
      <c r="E26" s="8"/>
      <c r="F26" s="17" t="s">
        <v>74</v>
      </c>
      <c r="G26" s="29">
        <v>0.9</v>
      </c>
      <c r="H26" s="27">
        <v>10</v>
      </c>
      <c r="I26" s="27">
        <v>10</v>
      </c>
      <c r="J26" s="27"/>
    </row>
    <row r="27" ht="15" customHeight="1" spans="1:10">
      <c r="A27" s="32" t="s">
        <v>94</v>
      </c>
      <c r="B27" s="33" t="s">
        <v>95</v>
      </c>
      <c r="C27" s="34" t="s">
        <v>262</v>
      </c>
      <c r="D27" s="35" t="s">
        <v>168</v>
      </c>
      <c r="E27" s="33"/>
      <c r="F27" s="36" t="s">
        <v>74</v>
      </c>
      <c r="G27" s="37">
        <v>0.9</v>
      </c>
      <c r="H27" s="36">
        <v>10</v>
      </c>
      <c r="I27" s="36">
        <v>10</v>
      </c>
      <c r="J27" s="36"/>
    </row>
    <row r="28" ht="26.25" spans="1:10">
      <c r="A28" s="32"/>
      <c r="B28" s="36" t="s">
        <v>97</v>
      </c>
      <c r="C28" s="34"/>
      <c r="D28" s="38"/>
      <c r="E28" s="36"/>
      <c r="F28" s="36"/>
      <c r="G28" s="36"/>
      <c r="H28" s="36"/>
      <c r="I28" s="36"/>
      <c r="J28" s="36"/>
    </row>
    <row r="29" ht="15" customHeight="1" spans="1:10">
      <c r="A29" s="5" t="s">
        <v>98</v>
      </c>
      <c r="B29" s="5"/>
      <c r="C29" s="39"/>
      <c r="D29" s="39"/>
      <c r="E29" s="39"/>
      <c r="F29" s="39"/>
      <c r="G29" s="39"/>
      <c r="H29" s="39"/>
      <c r="I29" s="39"/>
      <c r="J29" s="39"/>
    </row>
    <row r="30" ht="24" customHeight="1" spans="1:10">
      <c r="A30" s="5" t="s">
        <v>128</v>
      </c>
      <c r="B30" s="8">
        <v>100</v>
      </c>
      <c r="C30" s="8"/>
      <c r="D30" s="8"/>
      <c r="E30" s="8"/>
      <c r="F30" s="8"/>
      <c r="G30" s="8"/>
      <c r="H30" s="8"/>
      <c r="I30" s="4">
        <v>100</v>
      </c>
      <c r="J30" s="45" t="s">
        <v>129</v>
      </c>
    </row>
    <row r="31" customHeight="1" spans="1:10">
      <c r="A31" s="40" t="s">
        <v>130</v>
      </c>
      <c r="B31" s="40"/>
      <c r="C31" s="40"/>
      <c r="D31" s="40"/>
      <c r="E31" s="40"/>
      <c r="F31" s="40"/>
      <c r="G31" s="40"/>
      <c r="H31" s="40"/>
      <c r="I31" s="40"/>
      <c r="J31" s="40"/>
    </row>
    <row r="32" spans="1:10">
      <c r="A32" s="41" t="s">
        <v>131</v>
      </c>
      <c r="B32" s="41"/>
      <c r="C32" s="41"/>
      <c r="D32" s="41"/>
      <c r="E32" s="41"/>
      <c r="F32" s="41"/>
      <c r="G32" s="41"/>
      <c r="H32" s="41"/>
      <c r="I32" s="41"/>
      <c r="J32" s="41"/>
    </row>
    <row r="33" spans="1:10">
      <c r="A33" s="41" t="s">
        <v>132</v>
      </c>
      <c r="B33" s="41"/>
      <c r="C33" s="41"/>
      <c r="D33" s="41"/>
      <c r="E33" s="41"/>
      <c r="F33" s="41"/>
      <c r="G33" s="41"/>
      <c r="H33" s="41"/>
      <c r="I33" s="41"/>
      <c r="J33" s="41"/>
    </row>
    <row r="34" spans="1:10">
      <c r="A34" s="41" t="s">
        <v>133</v>
      </c>
      <c r="B34" s="41"/>
      <c r="C34" s="41"/>
      <c r="D34" s="41"/>
      <c r="E34" s="41"/>
      <c r="F34" s="41"/>
      <c r="G34" s="41"/>
      <c r="H34" s="41"/>
      <c r="I34" s="41"/>
      <c r="J34" s="41"/>
    </row>
    <row r="35" spans="1:10">
      <c r="A35" s="41" t="s">
        <v>134</v>
      </c>
      <c r="B35" s="41"/>
      <c r="C35" s="41"/>
      <c r="D35" s="41"/>
      <c r="E35" s="41"/>
      <c r="F35" s="41"/>
      <c r="G35" s="41"/>
      <c r="H35" s="41"/>
      <c r="I35" s="41"/>
      <c r="J35" s="41"/>
    </row>
    <row r="36" spans="1:10">
      <c r="A36" s="41" t="s">
        <v>135</v>
      </c>
      <c r="B36" s="41"/>
      <c r="C36" s="41"/>
      <c r="D36" s="41"/>
      <c r="E36" s="41"/>
      <c r="F36" s="41"/>
      <c r="G36" s="41"/>
      <c r="H36" s="41"/>
      <c r="I36" s="41"/>
      <c r="J36" s="41"/>
    </row>
    <row r="37" spans="1:10">
      <c r="A37" s="42" t="s">
        <v>136</v>
      </c>
      <c r="B37" s="42"/>
      <c r="C37" s="42"/>
      <c r="D37" s="42"/>
      <c r="E37" s="42"/>
      <c r="F37" s="42"/>
      <c r="G37" s="42"/>
      <c r="H37" s="42"/>
      <c r="I37" s="42"/>
      <c r="J37" s="42"/>
    </row>
    <row r="38" spans="1:10">
      <c r="A38" s="42" t="s">
        <v>137</v>
      </c>
      <c r="B38" s="42"/>
      <c r="C38" s="42"/>
      <c r="D38" s="42"/>
      <c r="E38" s="42"/>
      <c r="F38" s="42"/>
      <c r="G38" s="42"/>
      <c r="H38" s="42"/>
      <c r="I38" s="42"/>
      <c r="J38" s="42"/>
    </row>
    <row r="39" spans="1:10">
      <c r="A39" s="42" t="s">
        <v>138</v>
      </c>
      <c r="B39" s="42"/>
      <c r="C39" s="42"/>
      <c r="D39" s="42"/>
      <c r="E39" s="42"/>
      <c r="F39" s="42"/>
      <c r="G39" s="42"/>
      <c r="H39" s="42"/>
      <c r="I39" s="42"/>
      <c r="J39" s="4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cols>
    <col min="3" max="3" width="22.875"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278</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ht="14.25" spans="1:10">
      <c r="A8" s="5"/>
      <c r="B8" s="8"/>
      <c r="C8" s="8" t="s">
        <v>42</v>
      </c>
      <c r="D8" s="8" t="s">
        <v>42</v>
      </c>
      <c r="E8" s="8" t="s">
        <v>111</v>
      </c>
      <c r="F8" s="4"/>
      <c r="G8" s="4"/>
      <c r="H8" s="4"/>
      <c r="I8" s="4"/>
      <c r="J8" s="4"/>
    </row>
    <row r="9" ht="27" customHeight="1" spans="1:10">
      <c r="A9" s="5"/>
      <c r="B9" s="8" t="s">
        <v>45</v>
      </c>
      <c r="C9" s="10">
        <v>0</v>
      </c>
      <c r="D9" s="10">
        <v>10</v>
      </c>
      <c r="E9" s="10">
        <v>10</v>
      </c>
      <c r="F9" s="8">
        <v>10</v>
      </c>
      <c r="G9" s="8"/>
      <c r="H9" s="11">
        <v>1</v>
      </c>
      <c r="I9" s="8">
        <v>10</v>
      </c>
      <c r="J9" s="8"/>
    </row>
    <row r="10" ht="15" customHeight="1" spans="1:10">
      <c r="A10" s="5"/>
      <c r="B10" s="12" t="s">
        <v>48</v>
      </c>
      <c r="C10" s="10">
        <v>0</v>
      </c>
      <c r="D10" s="10">
        <v>10</v>
      </c>
      <c r="E10" s="10">
        <v>10</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279</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5"/>
      <c r="C18" s="8" t="s">
        <v>67</v>
      </c>
      <c r="D18" s="25"/>
      <c r="E18" s="8"/>
      <c r="F18" s="26" t="s">
        <v>68</v>
      </c>
      <c r="G18" s="27" t="s">
        <v>69</v>
      </c>
      <c r="H18" s="23"/>
      <c r="I18" s="23"/>
      <c r="J18" s="23"/>
    </row>
    <row r="19" ht="15" customHeight="1" spans="1:10">
      <c r="A19" s="5" t="s">
        <v>70</v>
      </c>
      <c r="B19" s="9" t="s">
        <v>71</v>
      </c>
      <c r="C19" s="6"/>
      <c r="D19" s="25"/>
      <c r="E19" s="8"/>
      <c r="F19" s="17"/>
      <c r="G19" s="17"/>
      <c r="H19" s="17">
        <v>10</v>
      </c>
      <c r="I19" s="17">
        <v>10</v>
      </c>
      <c r="J19" s="17"/>
    </row>
    <row r="20" ht="28" customHeight="1" spans="1:10">
      <c r="A20" s="5"/>
      <c r="B20" s="7" t="s">
        <v>75</v>
      </c>
      <c r="C20" s="6" t="s">
        <v>278</v>
      </c>
      <c r="D20" s="25">
        <v>10</v>
      </c>
      <c r="E20" s="8"/>
      <c r="F20" s="17" t="s">
        <v>77</v>
      </c>
      <c r="G20" s="17" t="s">
        <v>226</v>
      </c>
      <c r="H20" s="17">
        <v>10</v>
      </c>
      <c r="I20" s="17">
        <v>10</v>
      </c>
      <c r="J20" s="17"/>
    </row>
    <row r="21" ht="14.25" spans="1:10">
      <c r="A21" s="5"/>
      <c r="B21" s="7" t="s">
        <v>79</v>
      </c>
      <c r="C21" s="6" t="s">
        <v>80</v>
      </c>
      <c r="D21" s="25">
        <v>1</v>
      </c>
      <c r="E21" s="8"/>
      <c r="F21" s="17" t="s">
        <v>81</v>
      </c>
      <c r="G21" s="17" t="s">
        <v>82</v>
      </c>
      <c r="H21" s="17">
        <v>10</v>
      </c>
      <c r="I21" s="17">
        <v>10</v>
      </c>
      <c r="J21" s="17"/>
    </row>
    <row r="22" ht="24" customHeight="1" spans="1:10">
      <c r="A22" s="5"/>
      <c r="B22" s="4" t="s">
        <v>83</v>
      </c>
      <c r="C22" s="6" t="s">
        <v>146</v>
      </c>
      <c r="D22" s="25">
        <v>10</v>
      </c>
      <c r="E22" s="8"/>
      <c r="F22" s="17" t="s">
        <v>77</v>
      </c>
      <c r="G22" s="17" t="s">
        <v>226</v>
      </c>
      <c r="H22" s="17">
        <v>10</v>
      </c>
      <c r="I22" s="17">
        <v>10</v>
      </c>
      <c r="J22" s="17"/>
    </row>
    <row r="23" ht="27" customHeight="1" spans="1:10">
      <c r="A23" s="5" t="s">
        <v>85</v>
      </c>
      <c r="B23" s="8" t="s">
        <v>86</v>
      </c>
      <c r="C23" s="31" t="s">
        <v>280</v>
      </c>
      <c r="D23" s="25" t="s">
        <v>168</v>
      </c>
      <c r="E23" s="8"/>
      <c r="F23" s="17" t="s">
        <v>74</v>
      </c>
      <c r="G23" s="29">
        <v>0.9</v>
      </c>
      <c r="H23" s="17">
        <v>10</v>
      </c>
      <c r="I23" s="17">
        <v>10</v>
      </c>
      <c r="J23" s="17"/>
    </row>
    <row r="24" ht="26.25" spans="1:10">
      <c r="A24" s="5"/>
      <c r="B24" s="8" t="s">
        <v>88</v>
      </c>
      <c r="C24" s="31" t="s">
        <v>93</v>
      </c>
      <c r="D24" s="25" t="s">
        <v>168</v>
      </c>
      <c r="E24" s="8"/>
      <c r="F24" s="17" t="s">
        <v>74</v>
      </c>
      <c r="G24" s="29">
        <v>0.9</v>
      </c>
      <c r="H24" s="17">
        <v>10</v>
      </c>
      <c r="I24" s="17">
        <v>10</v>
      </c>
      <c r="J24" s="17"/>
    </row>
    <row r="25" ht="26.25" spans="1:10">
      <c r="A25" s="5"/>
      <c r="B25" s="8" t="s">
        <v>90</v>
      </c>
      <c r="C25" s="31" t="s">
        <v>281</v>
      </c>
      <c r="D25" s="25" t="s">
        <v>168</v>
      </c>
      <c r="E25" s="8"/>
      <c r="F25" s="17" t="s">
        <v>74</v>
      </c>
      <c r="G25" s="29">
        <v>0.9</v>
      </c>
      <c r="H25" s="17">
        <v>10</v>
      </c>
      <c r="I25" s="17">
        <v>10</v>
      </c>
      <c r="J25" s="17"/>
    </row>
    <row r="26" ht="26.25" spans="1:10">
      <c r="A26" s="5"/>
      <c r="B26" s="30" t="s">
        <v>92</v>
      </c>
      <c r="C26" s="31" t="s">
        <v>218</v>
      </c>
      <c r="D26" s="25" t="s">
        <v>168</v>
      </c>
      <c r="E26" s="8"/>
      <c r="F26" s="17" t="s">
        <v>74</v>
      </c>
      <c r="G26" s="29">
        <v>0.9</v>
      </c>
      <c r="H26" s="27">
        <v>10</v>
      </c>
      <c r="I26" s="27">
        <v>10</v>
      </c>
      <c r="J26" s="27"/>
    </row>
    <row r="27" ht="15" customHeight="1" spans="1:10">
      <c r="A27" s="32" t="s">
        <v>94</v>
      </c>
      <c r="B27" s="33" t="s">
        <v>95</v>
      </c>
      <c r="C27" s="34" t="s">
        <v>155</v>
      </c>
      <c r="D27" s="35" t="s">
        <v>156</v>
      </c>
      <c r="E27" s="33"/>
      <c r="F27" s="36" t="s">
        <v>74</v>
      </c>
      <c r="G27" s="37">
        <v>0.98</v>
      </c>
      <c r="H27" s="36">
        <v>10</v>
      </c>
      <c r="I27" s="36">
        <v>10</v>
      </c>
      <c r="J27" s="36"/>
    </row>
    <row r="28" ht="26.25" spans="1:10">
      <c r="A28" s="32"/>
      <c r="B28" s="36" t="s">
        <v>97</v>
      </c>
      <c r="C28" s="34"/>
      <c r="D28" s="38"/>
      <c r="E28" s="36"/>
      <c r="F28" s="36"/>
      <c r="G28" s="36"/>
      <c r="H28" s="36"/>
      <c r="I28" s="36"/>
      <c r="J28" s="36"/>
    </row>
    <row r="29" ht="15" customHeight="1" spans="1:10">
      <c r="A29" s="5" t="s">
        <v>98</v>
      </c>
      <c r="B29" s="5"/>
      <c r="C29" s="39"/>
      <c r="D29" s="39"/>
      <c r="E29" s="39"/>
      <c r="F29" s="39"/>
      <c r="G29" s="39"/>
      <c r="H29" s="39"/>
      <c r="I29" s="39"/>
      <c r="J29" s="39"/>
    </row>
    <row r="30" ht="24" customHeight="1" spans="1:10">
      <c r="A30" s="5" t="s">
        <v>128</v>
      </c>
      <c r="B30" s="8">
        <v>100</v>
      </c>
      <c r="C30" s="8"/>
      <c r="D30" s="8"/>
      <c r="E30" s="8"/>
      <c r="F30" s="8"/>
      <c r="G30" s="8"/>
      <c r="H30" s="8"/>
      <c r="I30" s="4">
        <v>100</v>
      </c>
      <c r="J30" s="45" t="s">
        <v>129</v>
      </c>
    </row>
    <row r="31" customHeight="1" spans="1:10">
      <c r="A31" s="40" t="s">
        <v>130</v>
      </c>
      <c r="B31" s="40"/>
      <c r="C31" s="40"/>
      <c r="D31" s="40"/>
      <c r="E31" s="40"/>
      <c r="F31" s="40"/>
      <c r="G31" s="40"/>
      <c r="H31" s="40"/>
      <c r="I31" s="40"/>
      <c r="J31" s="40"/>
    </row>
    <row r="32" spans="1:10">
      <c r="A32" s="41" t="s">
        <v>131</v>
      </c>
      <c r="B32" s="41"/>
      <c r="C32" s="41"/>
      <c r="D32" s="41"/>
      <c r="E32" s="41"/>
      <c r="F32" s="41"/>
      <c r="G32" s="41"/>
      <c r="H32" s="41"/>
      <c r="I32" s="41"/>
      <c r="J32" s="41"/>
    </row>
    <row r="33" spans="1:10">
      <c r="A33" s="41" t="s">
        <v>132</v>
      </c>
      <c r="B33" s="41"/>
      <c r="C33" s="41"/>
      <c r="D33" s="41"/>
      <c r="E33" s="41"/>
      <c r="F33" s="41"/>
      <c r="G33" s="41"/>
      <c r="H33" s="41"/>
      <c r="I33" s="41"/>
      <c r="J33" s="41"/>
    </row>
    <row r="34" spans="1:10">
      <c r="A34" s="41" t="s">
        <v>133</v>
      </c>
      <c r="B34" s="41"/>
      <c r="C34" s="41"/>
      <c r="D34" s="41"/>
      <c r="E34" s="41"/>
      <c r="F34" s="41"/>
      <c r="G34" s="41"/>
      <c r="H34" s="41"/>
      <c r="I34" s="41"/>
      <c r="J34" s="41"/>
    </row>
    <row r="35" spans="1:10">
      <c r="A35" s="41" t="s">
        <v>134</v>
      </c>
      <c r="B35" s="41"/>
      <c r="C35" s="41"/>
      <c r="D35" s="41"/>
      <c r="E35" s="41"/>
      <c r="F35" s="41"/>
      <c r="G35" s="41"/>
      <c r="H35" s="41"/>
      <c r="I35" s="41"/>
      <c r="J35" s="41"/>
    </row>
    <row r="36" spans="1:10">
      <c r="A36" s="41" t="s">
        <v>135</v>
      </c>
      <c r="B36" s="41"/>
      <c r="C36" s="41"/>
      <c r="D36" s="41"/>
      <c r="E36" s="41"/>
      <c r="F36" s="41"/>
      <c r="G36" s="41"/>
      <c r="H36" s="41"/>
      <c r="I36" s="41"/>
      <c r="J36" s="41"/>
    </row>
    <row r="37" spans="1:10">
      <c r="A37" s="42" t="s">
        <v>136</v>
      </c>
      <c r="B37" s="42"/>
      <c r="C37" s="42"/>
      <c r="D37" s="42"/>
      <c r="E37" s="42"/>
      <c r="F37" s="42"/>
      <c r="G37" s="42"/>
      <c r="H37" s="42"/>
      <c r="I37" s="42"/>
      <c r="J37" s="42"/>
    </row>
    <row r="38" spans="1:10">
      <c r="A38" s="42" t="s">
        <v>137</v>
      </c>
      <c r="B38" s="42"/>
      <c r="C38" s="42"/>
      <c r="D38" s="42"/>
      <c r="E38" s="42"/>
      <c r="F38" s="42"/>
      <c r="G38" s="42"/>
      <c r="H38" s="42"/>
      <c r="I38" s="42"/>
      <c r="J38" s="42"/>
    </row>
    <row r="39" spans="1:10">
      <c r="A39" s="42" t="s">
        <v>138</v>
      </c>
      <c r="B39" s="42"/>
      <c r="C39" s="42"/>
      <c r="D39" s="42"/>
      <c r="E39" s="42"/>
      <c r="F39" s="42"/>
      <c r="G39" s="42"/>
      <c r="H39" s="42"/>
      <c r="I39" s="42"/>
      <c r="J39" s="4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8"/>
  <sheetViews>
    <sheetView zoomScale="80" zoomScaleNormal="80" workbookViewId="0">
      <selection activeCell="H12" sqref="H12:H13"/>
    </sheetView>
  </sheetViews>
  <sheetFormatPr defaultColWidth="9" defaultRowHeight="13.5"/>
  <cols>
    <col min="1" max="1" width="6.625" customWidth="1"/>
    <col min="2" max="2" width="31.4" customWidth="1"/>
    <col min="3" max="3" width="26" customWidth="1"/>
    <col min="4" max="6" width="15.625" customWidth="1"/>
    <col min="7" max="8" width="13.625" customWidth="1"/>
    <col min="9" max="9" width="12.625" customWidth="1"/>
    <col min="10" max="10" width="36" customWidth="1"/>
  </cols>
  <sheetData>
    <row r="1" ht="26.25" customHeight="1" spans="1:10">
      <c r="A1" s="1" t="s">
        <v>29</v>
      </c>
      <c r="B1" s="1"/>
      <c r="C1" s="1"/>
      <c r="D1" s="1"/>
      <c r="E1" s="1"/>
      <c r="F1" s="1"/>
      <c r="G1" s="1"/>
      <c r="H1" s="1"/>
      <c r="I1" s="1"/>
      <c r="J1" s="1"/>
    </row>
    <row r="2" ht="26.25" customHeight="1" spans="1:10">
      <c r="A2" s="50"/>
      <c r="B2" s="51"/>
      <c r="C2" s="1"/>
      <c r="D2" s="1"/>
      <c r="E2" s="1"/>
      <c r="F2" s="1"/>
      <c r="G2" s="1"/>
      <c r="H2" s="1"/>
      <c r="I2" s="1"/>
      <c r="J2" s="112" t="s">
        <v>30</v>
      </c>
    </row>
    <row r="3" ht="26.25" customHeight="1" spans="1:10">
      <c r="A3" s="50" t="s">
        <v>1</v>
      </c>
      <c r="B3" s="51"/>
      <c r="C3" s="1"/>
      <c r="D3" s="1"/>
      <c r="E3" s="1"/>
      <c r="F3" s="1"/>
      <c r="G3" s="1"/>
      <c r="H3" s="1"/>
      <c r="I3" s="1"/>
      <c r="J3" s="112" t="s">
        <v>31</v>
      </c>
    </row>
    <row r="4" ht="15.75" customHeight="1" spans="1:10">
      <c r="A4" s="52" t="s">
        <v>32</v>
      </c>
      <c r="B4" s="53"/>
      <c r="C4" s="54"/>
      <c r="D4" s="54"/>
      <c r="E4" s="54"/>
      <c r="F4" s="54"/>
      <c r="G4" s="54"/>
      <c r="H4" s="54"/>
      <c r="I4" s="54"/>
      <c r="J4" s="54"/>
    </row>
    <row r="5" ht="15.75" customHeight="1" spans="1:10">
      <c r="A5" s="55" t="s">
        <v>33</v>
      </c>
      <c r="B5" s="56"/>
      <c r="C5" s="57" t="s">
        <v>34</v>
      </c>
      <c r="D5" s="57"/>
      <c r="E5" s="57"/>
      <c r="F5" s="57"/>
      <c r="G5" s="57"/>
      <c r="H5" s="57"/>
      <c r="I5" s="57"/>
      <c r="J5" s="113"/>
    </row>
    <row r="6" ht="15" spans="1:10">
      <c r="A6" s="58"/>
      <c r="B6" s="59"/>
      <c r="C6" s="60"/>
      <c r="D6" s="61"/>
      <c r="E6" s="61"/>
      <c r="F6" s="61"/>
      <c r="G6" s="61"/>
      <c r="H6" s="61"/>
      <c r="I6" s="61"/>
      <c r="J6" s="103"/>
    </row>
    <row r="7" ht="15" customHeight="1" spans="1:10">
      <c r="A7" s="62" t="s">
        <v>35</v>
      </c>
      <c r="B7" s="63" t="s">
        <v>36</v>
      </c>
      <c r="C7" s="63"/>
      <c r="D7" s="64" t="s">
        <v>37</v>
      </c>
      <c r="E7" s="64" t="s">
        <v>38</v>
      </c>
      <c r="F7" s="64" t="s">
        <v>38</v>
      </c>
      <c r="G7" s="65" t="s">
        <v>39</v>
      </c>
      <c r="H7" s="65" t="s">
        <v>40</v>
      </c>
      <c r="I7" s="107" t="s">
        <v>41</v>
      </c>
      <c r="J7" s="64"/>
    </row>
    <row r="8" ht="35" customHeight="1" spans="1:10">
      <c r="A8" s="62"/>
      <c r="B8" s="63"/>
      <c r="C8" s="63"/>
      <c r="D8" s="65" t="s">
        <v>42</v>
      </c>
      <c r="E8" s="65" t="s">
        <v>43</v>
      </c>
      <c r="F8" s="65" t="s">
        <v>44</v>
      </c>
      <c r="G8" s="66"/>
      <c r="H8" s="66"/>
      <c r="I8" s="71"/>
      <c r="J8" s="65"/>
    </row>
    <row r="9" ht="30" customHeight="1" spans="1:10">
      <c r="A9" s="62"/>
      <c r="B9" s="63" t="s">
        <v>45</v>
      </c>
      <c r="C9" s="63"/>
      <c r="D9" s="65">
        <f>D10+D11</f>
        <v>618.58</v>
      </c>
      <c r="E9" s="65">
        <f>E10+E11</f>
        <v>592.79</v>
      </c>
      <c r="F9" s="65">
        <f>F10+F11</f>
        <v>1211.37</v>
      </c>
      <c r="G9" s="65">
        <f>G10+G11</f>
        <v>1211.37</v>
      </c>
      <c r="H9" s="67">
        <v>1</v>
      </c>
      <c r="I9" s="114"/>
      <c r="J9" s="77"/>
    </row>
    <row r="10" ht="33" customHeight="1" spans="1:10">
      <c r="A10" s="62"/>
      <c r="B10" s="65" t="s">
        <v>46</v>
      </c>
      <c r="C10" s="63" t="s">
        <v>45</v>
      </c>
      <c r="D10" s="63">
        <v>563.58</v>
      </c>
      <c r="E10" s="63">
        <v>47.05</v>
      </c>
      <c r="F10" s="63">
        <f>D10+E10</f>
        <v>610.63</v>
      </c>
      <c r="G10" s="68">
        <v>610.63</v>
      </c>
      <c r="H10" s="67">
        <v>1</v>
      </c>
      <c r="I10" s="115"/>
      <c r="J10" s="77"/>
    </row>
    <row r="11" ht="33" customHeight="1" spans="1:10">
      <c r="A11" s="62"/>
      <c r="B11" s="65" t="s">
        <v>47</v>
      </c>
      <c r="C11" s="63" t="s">
        <v>45</v>
      </c>
      <c r="D11" s="63">
        <v>55</v>
      </c>
      <c r="E11" s="63">
        <v>545.74</v>
      </c>
      <c r="F11" s="63">
        <f>D11+E11</f>
        <v>600.74</v>
      </c>
      <c r="G11" s="68">
        <v>600.74</v>
      </c>
      <c r="H11" s="67">
        <v>1</v>
      </c>
      <c r="I11" s="115"/>
      <c r="J11" s="77"/>
    </row>
    <row r="12" ht="16.5" customHeight="1" spans="1:10">
      <c r="A12" s="62"/>
      <c r="B12" s="65"/>
      <c r="C12" s="69" t="s">
        <v>48</v>
      </c>
      <c r="D12" s="63">
        <v>55</v>
      </c>
      <c r="E12" s="63">
        <v>545.74</v>
      </c>
      <c r="F12" s="63">
        <f>D12+E12</f>
        <v>600.74</v>
      </c>
      <c r="G12" s="68">
        <f>D12+E12</f>
        <v>600.74</v>
      </c>
      <c r="H12" s="70">
        <v>1</v>
      </c>
      <c r="I12" s="115"/>
      <c r="J12" s="77"/>
    </row>
    <row r="13" ht="16.5" customHeight="1" spans="1:10">
      <c r="A13" s="62"/>
      <c r="B13" s="65"/>
      <c r="C13" s="63" t="s">
        <v>49</v>
      </c>
      <c r="D13" s="63"/>
      <c r="E13" s="63"/>
      <c r="F13" s="63"/>
      <c r="G13" s="68"/>
      <c r="H13" s="68"/>
      <c r="I13" s="115"/>
      <c r="J13" s="77"/>
    </row>
    <row r="14" ht="16.5" customHeight="1" spans="1:10">
      <c r="A14" s="62"/>
      <c r="B14" s="71"/>
      <c r="C14" s="72" t="s">
        <v>50</v>
      </c>
      <c r="D14" s="63">
        <v>0</v>
      </c>
      <c r="E14" s="63">
        <v>0</v>
      </c>
      <c r="F14" s="63">
        <v>0</v>
      </c>
      <c r="G14" s="68">
        <v>0</v>
      </c>
      <c r="H14" s="68">
        <v>0</v>
      </c>
      <c r="I14" s="115"/>
      <c r="J14" s="77"/>
    </row>
    <row r="15" ht="16.5" customHeight="1" spans="1:10">
      <c r="A15" s="62"/>
      <c r="B15" s="71"/>
      <c r="C15" s="72"/>
      <c r="D15" s="63"/>
      <c r="E15" s="63"/>
      <c r="F15" s="63"/>
      <c r="G15" s="68"/>
      <c r="H15" s="68"/>
      <c r="I15" s="115"/>
      <c r="J15" s="77"/>
    </row>
    <row r="16" ht="16.5" customHeight="1" spans="1:10">
      <c r="A16" s="62"/>
      <c r="B16" s="65"/>
      <c r="C16" s="73"/>
      <c r="D16" s="72">
        <v>0</v>
      </c>
      <c r="E16" s="63">
        <v>0</v>
      </c>
      <c r="F16" s="63">
        <v>0</v>
      </c>
      <c r="G16" s="68">
        <v>0</v>
      </c>
      <c r="H16" s="68">
        <v>0</v>
      </c>
      <c r="I16" s="115"/>
      <c r="J16" s="77"/>
    </row>
    <row r="17" ht="16.5" customHeight="1" spans="1:10">
      <c r="A17" s="74"/>
      <c r="B17" s="75"/>
      <c r="C17" s="73" t="s">
        <v>51</v>
      </c>
      <c r="D17" s="76"/>
      <c r="E17" s="77"/>
      <c r="F17" s="77"/>
      <c r="G17" s="78"/>
      <c r="H17" s="78"/>
      <c r="I17" s="116"/>
      <c r="J17" s="117"/>
    </row>
    <row r="18" ht="50" customHeight="1" spans="1:10">
      <c r="A18" s="79" t="s">
        <v>52</v>
      </c>
      <c r="B18" s="64"/>
      <c r="C18" s="80" t="s">
        <v>53</v>
      </c>
      <c r="D18" s="81"/>
      <c r="E18" s="81"/>
      <c r="F18" s="81"/>
      <c r="G18" s="81"/>
      <c r="H18" s="81"/>
      <c r="I18" s="118"/>
      <c r="J18" s="119"/>
    </row>
    <row r="19" ht="50" customHeight="1" spans="1:10">
      <c r="A19" s="79"/>
      <c r="B19" s="64"/>
      <c r="C19" s="82"/>
      <c r="D19" s="82"/>
      <c r="E19" s="82"/>
      <c r="F19" s="82"/>
      <c r="G19" s="82"/>
      <c r="H19" s="82"/>
      <c r="I19" s="82"/>
      <c r="J19" s="119"/>
    </row>
    <row r="20" ht="50" customHeight="1" spans="1:10">
      <c r="A20" s="83"/>
      <c r="B20" s="75"/>
      <c r="C20" s="84"/>
      <c r="D20" s="84"/>
      <c r="E20" s="84"/>
      <c r="F20" s="84"/>
      <c r="G20" s="84"/>
      <c r="H20" s="84"/>
      <c r="I20" s="84"/>
      <c r="J20" s="120"/>
    </row>
    <row r="21" ht="14.25" spans="1:11">
      <c r="A21" s="85" t="s">
        <v>54</v>
      </c>
      <c r="B21" s="86"/>
      <c r="C21" s="87"/>
      <c r="D21" s="87"/>
      <c r="E21" s="87"/>
      <c r="F21" s="87"/>
      <c r="G21" s="87"/>
      <c r="H21" s="87"/>
      <c r="I21" s="87"/>
      <c r="J21" s="87"/>
      <c r="K21" s="121"/>
    </row>
    <row r="22" ht="14.25" spans="1:11">
      <c r="A22" s="86"/>
      <c r="B22" s="86"/>
      <c r="C22" s="86"/>
      <c r="D22" s="86"/>
      <c r="E22" s="86"/>
      <c r="F22" s="86"/>
      <c r="G22" s="88"/>
      <c r="H22" s="89"/>
      <c r="I22" s="122"/>
      <c r="J22" s="86"/>
      <c r="K22" s="121"/>
    </row>
    <row r="23" ht="19.5" spans="1:10">
      <c r="A23" s="90" t="s">
        <v>55</v>
      </c>
      <c r="B23" s="90"/>
      <c r="C23" s="90"/>
      <c r="D23" s="91" t="s">
        <v>56</v>
      </c>
      <c r="E23" s="91"/>
      <c r="F23" s="91"/>
      <c r="G23" s="92" t="s">
        <v>57</v>
      </c>
      <c r="H23" s="92"/>
      <c r="I23" s="92"/>
      <c r="J23" s="92"/>
    </row>
    <row r="24" ht="49" customHeight="1" spans="1:10">
      <c r="A24" s="93" t="s">
        <v>58</v>
      </c>
      <c r="B24" s="94" t="s">
        <v>59</v>
      </c>
      <c r="C24" s="64" t="s">
        <v>60</v>
      </c>
      <c r="D24" s="95" t="s">
        <v>61</v>
      </c>
      <c r="E24" s="96"/>
      <c r="F24" s="97" t="s">
        <v>62</v>
      </c>
      <c r="G24" s="98" t="s">
        <v>63</v>
      </c>
      <c r="H24" s="99" t="s">
        <v>64</v>
      </c>
      <c r="I24" s="99" t="s">
        <v>65</v>
      </c>
      <c r="J24" s="99" t="s">
        <v>66</v>
      </c>
    </row>
    <row r="25" ht="49" customHeight="1" spans="1:10">
      <c r="A25" s="93"/>
      <c r="B25" s="94"/>
      <c r="C25" s="65" t="s">
        <v>67</v>
      </c>
      <c r="D25" s="71"/>
      <c r="E25" s="65"/>
      <c r="F25" s="100" t="s">
        <v>68</v>
      </c>
      <c r="G25" s="92" t="s">
        <v>69</v>
      </c>
      <c r="H25" s="99"/>
      <c r="I25" s="99"/>
      <c r="J25" s="99"/>
    </row>
    <row r="26" ht="64" customHeight="1" spans="1:10">
      <c r="A26" s="94" t="s">
        <v>70</v>
      </c>
      <c r="B26" s="64" t="s">
        <v>71</v>
      </c>
      <c r="C26" s="101" t="s">
        <v>72</v>
      </c>
      <c r="D26" s="71" t="s">
        <v>73</v>
      </c>
      <c r="E26" s="65"/>
      <c r="F26" s="91" t="s">
        <v>74</v>
      </c>
      <c r="G26" s="102">
        <v>1</v>
      </c>
      <c r="H26" s="91">
        <v>10</v>
      </c>
      <c r="I26" s="91">
        <v>10</v>
      </c>
      <c r="J26" s="91"/>
    </row>
    <row r="27" ht="49" customHeight="1" spans="1:10">
      <c r="A27" s="94"/>
      <c r="B27" s="96" t="s">
        <v>75</v>
      </c>
      <c r="C27" s="101" t="s">
        <v>76</v>
      </c>
      <c r="D27" s="71">
        <v>1211.37</v>
      </c>
      <c r="E27" s="65"/>
      <c r="F27" s="91" t="s">
        <v>77</v>
      </c>
      <c r="G27" s="91" t="s">
        <v>78</v>
      </c>
      <c r="H27" s="91">
        <v>20</v>
      </c>
      <c r="I27" s="91">
        <v>20</v>
      </c>
      <c r="J27" s="91"/>
    </row>
    <row r="28" ht="49" customHeight="1" spans="1:10">
      <c r="A28" s="94"/>
      <c r="B28" s="96" t="s">
        <v>79</v>
      </c>
      <c r="C28" s="101" t="s">
        <v>80</v>
      </c>
      <c r="D28" s="71">
        <v>1</v>
      </c>
      <c r="E28" s="65"/>
      <c r="F28" s="91" t="s">
        <v>81</v>
      </c>
      <c r="G28" s="91" t="s">
        <v>82</v>
      </c>
      <c r="H28" s="91">
        <v>10</v>
      </c>
      <c r="I28" s="91">
        <v>10</v>
      </c>
      <c r="J28" s="91"/>
    </row>
    <row r="29" ht="49" customHeight="1" spans="1:10">
      <c r="A29" s="94"/>
      <c r="B29" s="66" t="s">
        <v>83</v>
      </c>
      <c r="C29" s="101" t="s">
        <v>84</v>
      </c>
      <c r="D29" s="71" t="s">
        <v>73</v>
      </c>
      <c r="E29" s="65"/>
      <c r="F29" s="91" t="s">
        <v>74</v>
      </c>
      <c r="G29" s="102">
        <v>1</v>
      </c>
      <c r="H29" s="91">
        <v>10</v>
      </c>
      <c r="I29" s="91">
        <v>10</v>
      </c>
      <c r="J29" s="91"/>
    </row>
    <row r="30" ht="52" customHeight="1" spans="1:10">
      <c r="A30" s="94" t="s">
        <v>85</v>
      </c>
      <c r="B30" s="65" t="s">
        <v>86</v>
      </c>
      <c r="C30" s="101" t="s">
        <v>87</v>
      </c>
      <c r="D30" s="71" t="s">
        <v>73</v>
      </c>
      <c r="E30" s="65"/>
      <c r="F30" s="91" t="s">
        <v>74</v>
      </c>
      <c r="G30" s="102">
        <v>0.9</v>
      </c>
      <c r="H30" s="91">
        <v>10</v>
      </c>
      <c r="I30" s="91">
        <v>10</v>
      </c>
      <c r="J30" s="91"/>
    </row>
    <row r="31" ht="38.25" spans="1:10">
      <c r="A31" s="94"/>
      <c r="B31" s="65" t="s">
        <v>88</v>
      </c>
      <c r="C31" s="101" t="s">
        <v>89</v>
      </c>
      <c r="D31" s="71" t="s">
        <v>73</v>
      </c>
      <c r="E31" s="65"/>
      <c r="F31" s="91" t="s">
        <v>74</v>
      </c>
      <c r="G31" s="102">
        <v>0.95</v>
      </c>
      <c r="H31" s="91">
        <v>10</v>
      </c>
      <c r="I31" s="91">
        <v>10</v>
      </c>
      <c r="J31" s="91"/>
    </row>
    <row r="32" ht="38.25" spans="1:10">
      <c r="A32" s="94"/>
      <c r="B32" s="65" t="s">
        <v>90</v>
      </c>
      <c r="C32" s="101" t="s">
        <v>91</v>
      </c>
      <c r="D32" s="71" t="s">
        <v>73</v>
      </c>
      <c r="E32" s="65"/>
      <c r="F32" s="91" t="s">
        <v>74</v>
      </c>
      <c r="G32" s="102">
        <v>0.95</v>
      </c>
      <c r="H32" s="91">
        <v>10</v>
      </c>
      <c r="I32" s="91">
        <v>10</v>
      </c>
      <c r="J32" s="91"/>
    </row>
    <row r="33" ht="38.25" spans="1:10">
      <c r="A33" s="94"/>
      <c r="B33" s="75" t="s">
        <v>92</v>
      </c>
      <c r="C33" s="103" t="s">
        <v>93</v>
      </c>
      <c r="D33" s="71" t="s">
        <v>73</v>
      </c>
      <c r="E33" s="65"/>
      <c r="F33" s="91" t="s">
        <v>74</v>
      </c>
      <c r="G33" s="102">
        <v>0.95</v>
      </c>
      <c r="H33" s="91">
        <v>10</v>
      </c>
      <c r="I33" s="91">
        <v>10</v>
      </c>
      <c r="J33" s="92"/>
    </row>
    <row r="34" ht="19.5" spans="1:10">
      <c r="A34" s="104" t="s">
        <v>94</v>
      </c>
      <c r="B34" s="105" t="s">
        <v>95</v>
      </c>
      <c r="C34" s="106" t="s">
        <v>96</v>
      </c>
      <c r="D34" s="107" t="s">
        <v>73</v>
      </c>
      <c r="E34" s="105"/>
      <c r="F34" s="108" t="s">
        <v>74</v>
      </c>
      <c r="G34" s="109">
        <v>0.9</v>
      </c>
      <c r="H34" s="108">
        <v>10</v>
      </c>
      <c r="I34" s="108">
        <v>10</v>
      </c>
      <c r="J34" s="108"/>
    </row>
    <row r="35" ht="19.5" spans="1:10">
      <c r="A35" s="104"/>
      <c r="B35" s="108" t="s">
        <v>97</v>
      </c>
      <c r="C35" s="106"/>
      <c r="D35" s="110"/>
      <c r="E35" s="108"/>
      <c r="F35" s="108"/>
      <c r="G35" s="108"/>
      <c r="H35" s="108"/>
      <c r="I35" s="108"/>
      <c r="J35" s="108"/>
    </row>
    <row r="36" ht="19.5" spans="1:10">
      <c r="A36" s="94" t="s">
        <v>98</v>
      </c>
      <c r="B36" s="94"/>
      <c r="C36" s="111"/>
      <c r="D36" s="111"/>
      <c r="E36" s="111"/>
      <c r="F36" s="111"/>
      <c r="G36" s="111"/>
      <c r="H36" s="111"/>
      <c r="I36" s="111"/>
      <c r="J36" s="111"/>
    </row>
    <row r="37" s="49" customFormat="1" spans="1:8">
      <c r="A37" s="41" t="s">
        <v>99</v>
      </c>
      <c r="B37" s="41"/>
      <c r="C37" s="41"/>
      <c r="D37" s="41"/>
      <c r="E37" s="41"/>
      <c r="F37" s="41"/>
      <c r="G37" s="41"/>
      <c r="H37" s="41"/>
    </row>
    <row r="38" s="49" customFormat="1" spans="1:8">
      <c r="A38" s="41" t="s">
        <v>100</v>
      </c>
      <c r="B38" s="41"/>
      <c r="C38" s="41"/>
      <c r="D38" s="41"/>
      <c r="E38" s="41"/>
      <c r="F38" s="41"/>
      <c r="G38" s="41"/>
      <c r="H38" s="41"/>
    </row>
  </sheetData>
  <mergeCells count="62">
    <mergeCell ref="A1:J1"/>
    <mergeCell ref="A3:B3"/>
    <mergeCell ref="A4:J4"/>
    <mergeCell ref="B9:C9"/>
    <mergeCell ref="A23:C23"/>
    <mergeCell ref="D23:F23"/>
    <mergeCell ref="G23:J23"/>
    <mergeCell ref="D26:E26"/>
    <mergeCell ref="D27:E27"/>
    <mergeCell ref="D28:E28"/>
    <mergeCell ref="D29:E29"/>
    <mergeCell ref="D30:E30"/>
    <mergeCell ref="D31:E31"/>
    <mergeCell ref="D32:E32"/>
    <mergeCell ref="D33:E33"/>
    <mergeCell ref="A36:B36"/>
    <mergeCell ref="C36:J36"/>
    <mergeCell ref="A37:H37"/>
    <mergeCell ref="A38:H38"/>
    <mergeCell ref="A7:A17"/>
    <mergeCell ref="A24:A25"/>
    <mergeCell ref="A26:A29"/>
    <mergeCell ref="A30:A33"/>
    <mergeCell ref="A34:A35"/>
    <mergeCell ref="B11:B17"/>
    <mergeCell ref="B24:B25"/>
    <mergeCell ref="C34:C35"/>
    <mergeCell ref="D12:D13"/>
    <mergeCell ref="D14:D15"/>
    <mergeCell ref="D16:D17"/>
    <mergeCell ref="E12:E13"/>
    <mergeCell ref="E14:E15"/>
    <mergeCell ref="E16:E17"/>
    <mergeCell ref="F12:F13"/>
    <mergeCell ref="F14:F15"/>
    <mergeCell ref="F16:F17"/>
    <mergeCell ref="F34:F35"/>
    <mergeCell ref="G7:G8"/>
    <mergeCell ref="G12:G13"/>
    <mergeCell ref="G14:G15"/>
    <mergeCell ref="G16:G17"/>
    <mergeCell ref="G34:G35"/>
    <mergeCell ref="H7:H8"/>
    <mergeCell ref="H12:H13"/>
    <mergeCell ref="H14:H15"/>
    <mergeCell ref="H16:H17"/>
    <mergeCell ref="H24:H25"/>
    <mergeCell ref="H34:H35"/>
    <mergeCell ref="I24:I25"/>
    <mergeCell ref="I34:I35"/>
    <mergeCell ref="J24:J25"/>
    <mergeCell ref="J34:J35"/>
    <mergeCell ref="B7:C8"/>
    <mergeCell ref="A18:B20"/>
    <mergeCell ref="C18:J20"/>
    <mergeCell ref="A5:B6"/>
    <mergeCell ref="C5:J6"/>
    <mergeCell ref="I7:J8"/>
    <mergeCell ref="I9:J17"/>
    <mergeCell ref="D24:E25"/>
    <mergeCell ref="D34:E35"/>
    <mergeCell ref="A21:J22"/>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selection activeCell="L10" sqref="L10"/>
    </sheetView>
  </sheetViews>
  <sheetFormatPr defaultColWidth="9" defaultRowHeight="13.5"/>
  <cols>
    <col min="3" max="3" width="26" customWidth="1"/>
    <col min="7" max="7" width="14.5" customWidth="1"/>
    <col min="10" max="10" width="38.875"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282</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ht="14.25" spans="1:10">
      <c r="A8" s="5"/>
      <c r="B8" s="8"/>
      <c r="C8" s="8" t="s">
        <v>42</v>
      </c>
      <c r="D8" s="8" t="s">
        <v>42</v>
      </c>
      <c r="E8" s="8" t="s">
        <v>111</v>
      </c>
      <c r="F8" s="4"/>
      <c r="G8" s="4"/>
      <c r="H8" s="4"/>
      <c r="I8" s="4"/>
      <c r="J8" s="4"/>
    </row>
    <row r="9" ht="27" customHeight="1" spans="1:10">
      <c r="A9" s="5"/>
      <c r="B9" s="8" t="s">
        <v>45</v>
      </c>
      <c r="C9" s="10">
        <v>0</v>
      </c>
      <c r="D9" s="10">
        <v>80.22</v>
      </c>
      <c r="E9" s="10">
        <v>80.22</v>
      </c>
      <c r="F9" s="8">
        <v>10</v>
      </c>
      <c r="G9" s="8"/>
      <c r="H9" s="11">
        <v>1</v>
      </c>
      <c r="I9" s="8">
        <v>10</v>
      </c>
      <c r="J9" s="8"/>
    </row>
    <row r="10" ht="15" customHeight="1" spans="1:10">
      <c r="A10" s="5"/>
      <c r="B10" s="12" t="s">
        <v>48</v>
      </c>
      <c r="C10" s="10">
        <v>0</v>
      </c>
      <c r="D10" s="10">
        <v>80.22</v>
      </c>
      <c r="E10" s="10">
        <v>80.22</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283</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24"/>
      <c r="C18" s="8" t="s">
        <v>67</v>
      </c>
      <c r="D18" s="25"/>
      <c r="E18" s="8"/>
      <c r="F18" s="26" t="s">
        <v>68</v>
      </c>
      <c r="G18" s="27" t="s">
        <v>69</v>
      </c>
      <c r="H18" s="23"/>
      <c r="I18" s="23"/>
      <c r="J18" s="23"/>
    </row>
    <row r="19" ht="15" customHeight="1" spans="1:10">
      <c r="A19" s="19" t="s">
        <v>70</v>
      </c>
      <c r="B19" s="28" t="s">
        <v>71</v>
      </c>
      <c r="C19" s="6" t="s">
        <v>284</v>
      </c>
      <c r="D19" s="25">
        <v>19</v>
      </c>
      <c r="E19" s="8"/>
      <c r="F19" s="17" t="s">
        <v>174</v>
      </c>
      <c r="G19" s="17" t="s">
        <v>285</v>
      </c>
      <c r="H19" s="17">
        <v>5</v>
      </c>
      <c r="I19" s="17">
        <v>5</v>
      </c>
      <c r="J19" s="17"/>
    </row>
    <row r="20" ht="14.25" spans="1:10">
      <c r="A20" s="19"/>
      <c r="B20" s="28"/>
      <c r="C20" s="6" t="s">
        <v>286</v>
      </c>
      <c r="D20" s="25">
        <v>23</v>
      </c>
      <c r="E20" s="8"/>
      <c r="F20" s="17" t="s">
        <v>174</v>
      </c>
      <c r="G20" s="17" t="s">
        <v>287</v>
      </c>
      <c r="H20" s="17">
        <v>5</v>
      </c>
      <c r="I20" s="17">
        <v>5</v>
      </c>
      <c r="J20" s="17"/>
    </row>
    <row r="21" ht="33" customHeight="1" spans="1:10">
      <c r="A21" s="19"/>
      <c r="B21" s="28" t="s">
        <v>75</v>
      </c>
      <c r="C21" s="6" t="s">
        <v>288</v>
      </c>
      <c r="D21" s="25">
        <v>51</v>
      </c>
      <c r="E21" s="8"/>
      <c r="F21" s="17" t="s">
        <v>77</v>
      </c>
      <c r="G21" s="17" t="s">
        <v>289</v>
      </c>
      <c r="H21" s="17">
        <v>5</v>
      </c>
      <c r="I21" s="17">
        <v>4</v>
      </c>
      <c r="J21" s="44" t="s">
        <v>290</v>
      </c>
    </row>
    <row r="22" ht="26.25" spans="1:10">
      <c r="A22" s="19"/>
      <c r="B22" s="28"/>
      <c r="C22" s="6" t="s">
        <v>291</v>
      </c>
      <c r="D22" s="25">
        <v>58</v>
      </c>
      <c r="E22" s="8"/>
      <c r="F22" s="17" t="s">
        <v>77</v>
      </c>
      <c r="G22" s="17" t="s">
        <v>292</v>
      </c>
      <c r="H22" s="17">
        <v>5</v>
      </c>
      <c r="I22" s="17">
        <v>4</v>
      </c>
      <c r="J22" s="44" t="s">
        <v>293</v>
      </c>
    </row>
    <row r="23" ht="14.25" spans="1:10">
      <c r="A23" s="5"/>
      <c r="B23" s="9" t="s">
        <v>79</v>
      </c>
      <c r="C23" s="6" t="s">
        <v>80</v>
      </c>
      <c r="D23" s="25">
        <v>1</v>
      </c>
      <c r="E23" s="8"/>
      <c r="F23" s="17" t="s">
        <v>81</v>
      </c>
      <c r="G23" s="17" t="s">
        <v>82</v>
      </c>
      <c r="H23" s="17">
        <v>10</v>
      </c>
      <c r="I23" s="17">
        <v>10</v>
      </c>
      <c r="J23" s="44"/>
    </row>
    <row r="24" ht="14.25" spans="1:10">
      <c r="A24" s="5"/>
      <c r="B24" s="7" t="s">
        <v>83</v>
      </c>
      <c r="C24" s="6" t="s">
        <v>294</v>
      </c>
      <c r="D24" s="25" t="s">
        <v>295</v>
      </c>
      <c r="E24" s="8"/>
      <c r="F24" s="17" t="s">
        <v>77</v>
      </c>
      <c r="G24" s="17" t="s">
        <v>296</v>
      </c>
      <c r="H24" s="17">
        <v>5</v>
      </c>
      <c r="I24" s="17">
        <v>5</v>
      </c>
      <c r="J24" s="44"/>
    </row>
    <row r="25" ht="14.25" spans="1:10">
      <c r="A25" s="5"/>
      <c r="B25" s="8"/>
      <c r="C25" s="6" t="s">
        <v>297</v>
      </c>
      <c r="D25" s="25" t="s">
        <v>298</v>
      </c>
      <c r="E25" s="8"/>
      <c r="F25" s="17" t="s">
        <v>77</v>
      </c>
      <c r="G25" s="17" t="s">
        <v>299</v>
      </c>
      <c r="H25" s="17">
        <v>5</v>
      </c>
      <c r="I25" s="17">
        <v>5</v>
      </c>
      <c r="J25" s="44"/>
    </row>
    <row r="26" ht="44" customHeight="1" spans="1:10">
      <c r="A26" s="5" t="s">
        <v>85</v>
      </c>
      <c r="B26" s="9" t="s">
        <v>86</v>
      </c>
      <c r="C26" s="6" t="s">
        <v>300</v>
      </c>
      <c r="D26" s="25">
        <v>51</v>
      </c>
      <c r="E26" s="8"/>
      <c r="F26" s="17" t="s">
        <v>77</v>
      </c>
      <c r="G26" s="17" t="s">
        <v>289</v>
      </c>
      <c r="H26" s="17">
        <v>5</v>
      </c>
      <c r="I26" s="17">
        <v>4</v>
      </c>
      <c r="J26" s="44" t="s">
        <v>290</v>
      </c>
    </row>
    <row r="27" ht="26.25" spans="1:10">
      <c r="A27" s="5"/>
      <c r="B27" s="8"/>
      <c r="C27" s="6" t="s">
        <v>300</v>
      </c>
      <c r="D27" s="25">
        <v>58</v>
      </c>
      <c r="E27" s="8"/>
      <c r="F27" s="17" t="s">
        <v>77</v>
      </c>
      <c r="G27" s="17" t="s">
        <v>292</v>
      </c>
      <c r="H27" s="17">
        <v>5</v>
      </c>
      <c r="I27" s="17">
        <v>4</v>
      </c>
      <c r="J27" s="44" t="s">
        <v>293</v>
      </c>
    </row>
    <row r="28" ht="26.25" spans="1:10">
      <c r="A28" s="5"/>
      <c r="B28" s="8" t="s">
        <v>88</v>
      </c>
      <c r="C28" s="6" t="s">
        <v>301</v>
      </c>
      <c r="D28" s="25" t="s">
        <v>168</v>
      </c>
      <c r="E28" s="8"/>
      <c r="F28" s="17" t="s">
        <v>74</v>
      </c>
      <c r="G28" s="29">
        <v>0.9</v>
      </c>
      <c r="H28" s="17">
        <v>10</v>
      </c>
      <c r="I28" s="17">
        <v>10</v>
      </c>
      <c r="J28" s="17"/>
    </row>
    <row r="29" ht="26.25" spans="1:10">
      <c r="A29" s="5"/>
      <c r="B29" s="8" t="s">
        <v>90</v>
      </c>
      <c r="C29" s="6" t="s">
        <v>302</v>
      </c>
      <c r="D29" s="25" t="s">
        <v>168</v>
      </c>
      <c r="E29" s="8"/>
      <c r="F29" s="17" t="s">
        <v>74</v>
      </c>
      <c r="G29" s="29">
        <v>0.9</v>
      </c>
      <c r="H29" s="17">
        <v>10</v>
      </c>
      <c r="I29" s="17">
        <v>10</v>
      </c>
      <c r="J29" s="17"/>
    </row>
    <row r="30" ht="26.25" spans="1:10">
      <c r="A30" s="5"/>
      <c r="B30" s="30" t="s">
        <v>92</v>
      </c>
      <c r="C30" s="31" t="s">
        <v>303</v>
      </c>
      <c r="D30" s="25" t="s">
        <v>168</v>
      </c>
      <c r="E30" s="8"/>
      <c r="F30" s="17" t="s">
        <v>74</v>
      </c>
      <c r="G30" s="29">
        <v>0.9</v>
      </c>
      <c r="H30" s="27">
        <v>10</v>
      </c>
      <c r="I30" s="17">
        <v>10</v>
      </c>
      <c r="J30" s="27"/>
    </row>
    <row r="31" ht="15" customHeight="1" spans="1:10">
      <c r="A31" s="32" t="s">
        <v>94</v>
      </c>
      <c r="B31" s="33" t="s">
        <v>95</v>
      </c>
      <c r="C31" s="34" t="s">
        <v>262</v>
      </c>
      <c r="D31" s="35" t="s">
        <v>168</v>
      </c>
      <c r="E31" s="33"/>
      <c r="F31" s="36" t="s">
        <v>74</v>
      </c>
      <c r="G31" s="37">
        <v>0.9</v>
      </c>
      <c r="H31" s="36">
        <v>10</v>
      </c>
      <c r="I31" s="36">
        <v>10</v>
      </c>
      <c r="J31" s="36"/>
    </row>
    <row r="32" ht="26.25" spans="1:10">
      <c r="A32" s="32"/>
      <c r="B32" s="36" t="s">
        <v>97</v>
      </c>
      <c r="C32" s="34"/>
      <c r="D32" s="38"/>
      <c r="E32" s="36"/>
      <c r="F32" s="36"/>
      <c r="G32" s="36"/>
      <c r="H32" s="36"/>
      <c r="I32" s="36"/>
      <c r="J32" s="36"/>
    </row>
    <row r="33" ht="15" customHeight="1" spans="1:10">
      <c r="A33" s="5" t="s">
        <v>98</v>
      </c>
      <c r="B33" s="5"/>
      <c r="C33" s="39"/>
      <c r="D33" s="39"/>
      <c r="E33" s="39"/>
      <c r="F33" s="39"/>
      <c r="G33" s="39"/>
      <c r="H33" s="39"/>
      <c r="I33" s="39"/>
      <c r="J33" s="39"/>
    </row>
    <row r="34" ht="24" customHeight="1" spans="1:10">
      <c r="A34" s="5" t="s">
        <v>128</v>
      </c>
      <c r="B34" s="8">
        <v>100</v>
      </c>
      <c r="C34" s="8"/>
      <c r="D34" s="8"/>
      <c r="E34" s="8"/>
      <c r="F34" s="8"/>
      <c r="G34" s="8"/>
      <c r="H34" s="8"/>
      <c r="I34" s="4">
        <v>96</v>
      </c>
      <c r="J34" s="45" t="s">
        <v>129</v>
      </c>
    </row>
    <row r="35" customHeight="1" spans="1:10">
      <c r="A35" s="40" t="s">
        <v>130</v>
      </c>
      <c r="B35" s="40"/>
      <c r="C35" s="40"/>
      <c r="D35" s="40"/>
      <c r="E35" s="40"/>
      <c r="F35" s="40"/>
      <c r="G35" s="40"/>
      <c r="H35" s="40"/>
      <c r="I35" s="40"/>
      <c r="J35" s="40"/>
    </row>
    <row r="36" spans="1:10">
      <c r="A36" s="41" t="s">
        <v>131</v>
      </c>
      <c r="B36" s="41"/>
      <c r="C36" s="41"/>
      <c r="D36" s="41"/>
      <c r="E36" s="41"/>
      <c r="F36" s="41"/>
      <c r="G36" s="41"/>
      <c r="H36" s="41"/>
      <c r="I36" s="41"/>
      <c r="J36" s="41"/>
    </row>
    <row r="37" spans="1:10">
      <c r="A37" s="41" t="s">
        <v>132</v>
      </c>
      <c r="B37" s="41"/>
      <c r="C37" s="41"/>
      <c r="D37" s="41"/>
      <c r="E37" s="41"/>
      <c r="F37" s="41"/>
      <c r="G37" s="41"/>
      <c r="H37" s="41"/>
      <c r="I37" s="41"/>
      <c r="J37" s="41"/>
    </row>
    <row r="38" spans="1:10">
      <c r="A38" s="41" t="s">
        <v>133</v>
      </c>
      <c r="B38" s="41"/>
      <c r="C38" s="41"/>
      <c r="D38" s="41"/>
      <c r="E38" s="41"/>
      <c r="F38" s="41"/>
      <c r="G38" s="41"/>
      <c r="H38" s="41"/>
      <c r="I38" s="41"/>
      <c r="J38" s="41"/>
    </row>
    <row r="39" spans="1:10">
      <c r="A39" s="41" t="s">
        <v>134</v>
      </c>
      <c r="B39" s="41"/>
      <c r="C39" s="41"/>
      <c r="D39" s="41"/>
      <c r="E39" s="41"/>
      <c r="F39" s="41"/>
      <c r="G39" s="41"/>
      <c r="H39" s="41"/>
      <c r="I39" s="41"/>
      <c r="J39" s="41"/>
    </row>
    <row r="40" spans="1:10">
      <c r="A40" s="41" t="s">
        <v>135</v>
      </c>
      <c r="B40" s="41"/>
      <c r="C40" s="41"/>
      <c r="D40" s="41"/>
      <c r="E40" s="41"/>
      <c r="F40" s="41"/>
      <c r="G40" s="41"/>
      <c r="H40" s="41"/>
      <c r="I40" s="41"/>
      <c r="J40" s="41"/>
    </row>
    <row r="41" spans="1:10">
      <c r="A41" s="42" t="s">
        <v>136</v>
      </c>
      <c r="B41" s="42"/>
      <c r="C41" s="42"/>
      <c r="D41" s="42"/>
      <c r="E41" s="42"/>
      <c r="F41" s="42"/>
      <c r="G41" s="42"/>
      <c r="H41" s="42"/>
      <c r="I41" s="42"/>
      <c r="J41" s="42"/>
    </row>
    <row r="42" spans="1:10">
      <c r="A42" s="42" t="s">
        <v>137</v>
      </c>
      <c r="B42" s="42"/>
      <c r="C42" s="42"/>
      <c r="D42" s="42"/>
      <c r="E42" s="42"/>
      <c r="F42" s="42"/>
      <c r="G42" s="42"/>
      <c r="H42" s="42"/>
      <c r="I42" s="42"/>
      <c r="J42" s="42"/>
    </row>
    <row r="43" spans="1:10">
      <c r="A43" s="42" t="s">
        <v>138</v>
      </c>
      <c r="B43" s="42"/>
      <c r="C43" s="42"/>
      <c r="D43" s="42"/>
      <c r="E43" s="42"/>
      <c r="F43" s="42"/>
      <c r="G43" s="42"/>
      <c r="H43" s="42"/>
      <c r="I43" s="42"/>
      <c r="J43" s="42"/>
    </row>
  </sheetData>
  <mergeCells count="76">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D28:E28"/>
    <mergeCell ref="D29:E29"/>
    <mergeCell ref="D30:E30"/>
    <mergeCell ref="A33:B33"/>
    <mergeCell ref="C33:J33"/>
    <mergeCell ref="B34:H34"/>
    <mergeCell ref="A35:J35"/>
    <mergeCell ref="A36:J36"/>
    <mergeCell ref="A37:J37"/>
    <mergeCell ref="A38:J38"/>
    <mergeCell ref="A39:J39"/>
    <mergeCell ref="A40:J40"/>
    <mergeCell ref="A41:J41"/>
    <mergeCell ref="A42:J42"/>
    <mergeCell ref="A43:J43"/>
    <mergeCell ref="A5:A6"/>
    <mergeCell ref="A7:A13"/>
    <mergeCell ref="A17:A18"/>
    <mergeCell ref="A19:A25"/>
    <mergeCell ref="A26:A30"/>
    <mergeCell ref="A31:A32"/>
    <mergeCell ref="B7:B8"/>
    <mergeCell ref="B17:B18"/>
    <mergeCell ref="B19:B20"/>
    <mergeCell ref="B21:B22"/>
    <mergeCell ref="B24:B25"/>
    <mergeCell ref="B26:B27"/>
    <mergeCell ref="C10:C11"/>
    <mergeCell ref="C31:C32"/>
    <mergeCell ref="D10:D11"/>
    <mergeCell ref="E10:E11"/>
    <mergeCell ref="F31:F32"/>
    <mergeCell ref="G31:G32"/>
    <mergeCell ref="H7:H8"/>
    <mergeCell ref="H10:H11"/>
    <mergeCell ref="H17:H18"/>
    <mergeCell ref="H31:H32"/>
    <mergeCell ref="I17:I18"/>
    <mergeCell ref="I31:I32"/>
    <mergeCell ref="J17:J18"/>
    <mergeCell ref="J31:J32"/>
    <mergeCell ref="A2:H3"/>
    <mergeCell ref="B5:D6"/>
    <mergeCell ref="F5:J6"/>
    <mergeCell ref="F7:G8"/>
    <mergeCell ref="I7:J8"/>
    <mergeCell ref="F10:G11"/>
    <mergeCell ref="I10:J11"/>
    <mergeCell ref="D17:E18"/>
    <mergeCell ref="D31:E3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9"/>
  <sheetViews>
    <sheetView workbookViewId="0">
      <selection activeCell="L11" sqref="L11"/>
    </sheetView>
  </sheetViews>
  <sheetFormatPr defaultColWidth="9" defaultRowHeight="13.5"/>
  <cols>
    <col min="3" max="3" width="19.625" customWidth="1"/>
    <col min="8" max="8" width="11.125"/>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105</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spans="1:10">
      <c r="A8" s="5"/>
      <c r="B8" s="8"/>
      <c r="C8" s="8" t="s">
        <v>42</v>
      </c>
      <c r="D8" s="8" t="s">
        <v>42</v>
      </c>
      <c r="E8" s="8" t="s">
        <v>111</v>
      </c>
      <c r="F8" s="4"/>
      <c r="G8" s="4"/>
      <c r="H8" s="4"/>
      <c r="I8" s="4"/>
      <c r="J8" s="4"/>
    </row>
    <row r="9" ht="27" customHeight="1" spans="1:10">
      <c r="A9" s="5"/>
      <c r="B9" s="8" t="s">
        <v>45</v>
      </c>
      <c r="C9" s="10">
        <v>55</v>
      </c>
      <c r="D9" s="10">
        <v>46.92</v>
      </c>
      <c r="E9" s="10">
        <v>46.92</v>
      </c>
      <c r="F9" s="8">
        <v>10</v>
      </c>
      <c r="G9" s="8"/>
      <c r="H9" s="11">
        <f>E9/C9</f>
        <v>0.853090909090909</v>
      </c>
      <c r="I9" s="8">
        <v>10</v>
      </c>
      <c r="J9" s="8"/>
    </row>
    <row r="10" ht="15" customHeight="1" spans="1:10">
      <c r="A10" s="5"/>
      <c r="B10" s="12" t="s">
        <v>48</v>
      </c>
      <c r="C10" s="10">
        <v>55</v>
      </c>
      <c r="D10" s="10">
        <v>46.92</v>
      </c>
      <c r="E10" s="10">
        <v>46.92</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117</v>
      </c>
      <c r="C15" s="15"/>
      <c r="D15" s="15"/>
      <c r="E15" s="15"/>
      <c r="F15" s="15"/>
      <c r="G15" s="16" t="s">
        <v>118</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5"/>
      <c r="C18" s="8" t="s">
        <v>67</v>
      </c>
      <c r="D18" s="25"/>
      <c r="E18" s="8"/>
      <c r="F18" s="26" t="s">
        <v>68</v>
      </c>
      <c r="G18" s="27" t="s">
        <v>69</v>
      </c>
      <c r="H18" s="23"/>
      <c r="I18" s="23"/>
      <c r="J18" s="23"/>
    </row>
    <row r="19" ht="15" customHeight="1" spans="1:10">
      <c r="A19" s="5" t="s">
        <v>70</v>
      </c>
      <c r="B19" s="9" t="s">
        <v>71</v>
      </c>
      <c r="C19" s="6" t="s">
        <v>119</v>
      </c>
      <c r="D19" s="25">
        <v>1</v>
      </c>
      <c r="E19" s="8"/>
      <c r="F19" s="17" t="s">
        <v>120</v>
      </c>
      <c r="G19" s="17" t="s">
        <v>121</v>
      </c>
      <c r="H19" s="17">
        <v>10</v>
      </c>
      <c r="I19" s="17">
        <v>10</v>
      </c>
      <c r="J19" s="17"/>
    </row>
    <row r="20" ht="26.25" spans="1:10">
      <c r="A20" s="5"/>
      <c r="B20" s="7" t="s">
        <v>75</v>
      </c>
      <c r="C20" s="6" t="s">
        <v>105</v>
      </c>
      <c r="D20" s="25">
        <v>46.92</v>
      </c>
      <c r="E20" s="8"/>
      <c r="F20" s="17" t="s">
        <v>77</v>
      </c>
      <c r="G20" s="17" t="s">
        <v>122</v>
      </c>
      <c r="H20" s="17">
        <v>10</v>
      </c>
      <c r="I20" s="17">
        <v>10</v>
      </c>
      <c r="J20" s="17"/>
    </row>
    <row r="21" ht="14.25" spans="1:10">
      <c r="A21" s="5"/>
      <c r="B21" s="7" t="s">
        <v>79</v>
      </c>
      <c r="C21" s="6" t="s">
        <v>80</v>
      </c>
      <c r="D21" s="25">
        <v>1</v>
      </c>
      <c r="E21" s="8"/>
      <c r="F21" s="17" t="s">
        <v>81</v>
      </c>
      <c r="G21" s="17" t="s">
        <v>82</v>
      </c>
      <c r="H21" s="17">
        <v>10</v>
      </c>
      <c r="I21" s="17">
        <v>10</v>
      </c>
      <c r="J21" s="17"/>
    </row>
    <row r="22" ht="26.25" spans="1:10">
      <c r="A22" s="5"/>
      <c r="B22" s="4" t="s">
        <v>83</v>
      </c>
      <c r="C22" s="6" t="s">
        <v>123</v>
      </c>
      <c r="D22" s="25">
        <v>46.92</v>
      </c>
      <c r="E22" s="8"/>
      <c r="F22" s="17" t="s">
        <v>77</v>
      </c>
      <c r="G22" s="17" t="s">
        <v>122</v>
      </c>
      <c r="H22" s="17">
        <v>10</v>
      </c>
      <c r="I22" s="17">
        <v>10</v>
      </c>
      <c r="J22" s="17"/>
    </row>
    <row r="23" ht="52" customHeight="1" spans="1:10">
      <c r="A23" s="5" t="s">
        <v>85</v>
      </c>
      <c r="B23" s="8" t="s">
        <v>86</v>
      </c>
      <c r="C23" s="6" t="s">
        <v>124</v>
      </c>
      <c r="D23" s="25" t="s">
        <v>73</v>
      </c>
      <c r="E23" s="8"/>
      <c r="F23" s="17" t="s">
        <v>74</v>
      </c>
      <c r="G23" s="29">
        <v>0.9</v>
      </c>
      <c r="H23" s="17">
        <v>10</v>
      </c>
      <c r="I23" s="17">
        <v>10</v>
      </c>
      <c r="J23" s="17"/>
    </row>
    <row r="24" ht="27" spans="1:10">
      <c r="A24" s="5"/>
      <c r="B24" s="8" t="s">
        <v>88</v>
      </c>
      <c r="C24" s="6" t="s">
        <v>125</v>
      </c>
      <c r="D24" s="25" t="s">
        <v>73</v>
      </c>
      <c r="E24" s="8"/>
      <c r="F24" s="17" t="s">
        <v>74</v>
      </c>
      <c r="G24" s="29">
        <v>0.9</v>
      </c>
      <c r="H24" s="17">
        <v>10</v>
      </c>
      <c r="I24" s="17">
        <v>10</v>
      </c>
      <c r="J24" s="17"/>
    </row>
    <row r="25" ht="26.25" spans="1:10">
      <c r="A25" s="5"/>
      <c r="B25" s="8" t="s">
        <v>90</v>
      </c>
      <c r="C25" s="6" t="s">
        <v>126</v>
      </c>
      <c r="D25" s="25" t="s">
        <v>73</v>
      </c>
      <c r="E25" s="8"/>
      <c r="F25" s="17" t="s">
        <v>74</v>
      </c>
      <c r="G25" s="29">
        <v>0.9</v>
      </c>
      <c r="H25" s="17">
        <v>10</v>
      </c>
      <c r="I25" s="17">
        <v>10</v>
      </c>
      <c r="J25" s="17"/>
    </row>
    <row r="26" ht="26.25" spans="1:10">
      <c r="A26" s="5"/>
      <c r="B26" s="30" t="s">
        <v>92</v>
      </c>
      <c r="C26" s="31" t="s">
        <v>93</v>
      </c>
      <c r="D26" s="25" t="s">
        <v>73</v>
      </c>
      <c r="E26" s="8"/>
      <c r="F26" s="17" t="s">
        <v>74</v>
      </c>
      <c r="G26" s="29">
        <v>0.9</v>
      </c>
      <c r="H26" s="17">
        <v>10</v>
      </c>
      <c r="I26" s="17">
        <v>10</v>
      </c>
      <c r="J26" s="27"/>
    </row>
    <row r="27" ht="15" customHeight="1" spans="1:10">
      <c r="A27" s="32" t="s">
        <v>94</v>
      </c>
      <c r="B27" s="33" t="s">
        <v>95</v>
      </c>
      <c r="C27" s="34" t="s">
        <v>127</v>
      </c>
      <c r="D27" s="35" t="s">
        <v>73</v>
      </c>
      <c r="E27" s="33"/>
      <c r="F27" s="36" t="s">
        <v>74</v>
      </c>
      <c r="G27" s="37">
        <v>0.9</v>
      </c>
      <c r="H27" s="14">
        <v>10</v>
      </c>
      <c r="I27" s="14">
        <v>10</v>
      </c>
      <c r="J27" s="36"/>
    </row>
    <row r="28" ht="26.25" spans="1:10">
      <c r="A28" s="32"/>
      <c r="B28" s="36" t="s">
        <v>97</v>
      </c>
      <c r="C28" s="34"/>
      <c r="D28" s="38"/>
      <c r="E28" s="36"/>
      <c r="F28" s="36"/>
      <c r="G28" s="36"/>
      <c r="H28" s="17"/>
      <c r="I28" s="17"/>
      <c r="J28" s="36"/>
    </row>
    <row r="29" ht="15" customHeight="1" spans="1:10">
      <c r="A29" s="5" t="s">
        <v>98</v>
      </c>
      <c r="B29" s="5"/>
      <c r="C29" s="39"/>
      <c r="D29" s="39"/>
      <c r="E29" s="39"/>
      <c r="F29" s="39"/>
      <c r="G29" s="39"/>
      <c r="H29" s="39"/>
      <c r="I29" s="39"/>
      <c r="J29" s="39"/>
    </row>
    <row r="30" ht="24" customHeight="1" spans="1:10">
      <c r="A30" s="5" t="s">
        <v>128</v>
      </c>
      <c r="B30" s="8">
        <v>100</v>
      </c>
      <c r="C30" s="8"/>
      <c r="D30" s="8"/>
      <c r="E30" s="8"/>
      <c r="F30" s="8"/>
      <c r="G30" s="8"/>
      <c r="H30" s="8"/>
      <c r="I30" s="4">
        <f>SUM(I19:I29)</f>
        <v>90</v>
      </c>
      <c r="J30" s="45" t="s">
        <v>129</v>
      </c>
    </row>
    <row r="31" customHeight="1" spans="1:10">
      <c r="A31" s="40" t="s">
        <v>130</v>
      </c>
      <c r="B31" s="40"/>
      <c r="C31" s="40"/>
      <c r="D31" s="40"/>
      <c r="E31" s="40"/>
      <c r="F31" s="40"/>
      <c r="G31" s="40"/>
      <c r="H31" s="40"/>
      <c r="I31" s="40"/>
      <c r="J31" s="40"/>
    </row>
    <row r="32" spans="1:10">
      <c r="A32" s="41" t="s">
        <v>131</v>
      </c>
      <c r="B32" s="41"/>
      <c r="C32" s="41"/>
      <c r="D32" s="41"/>
      <c r="E32" s="41"/>
      <c r="F32" s="41"/>
      <c r="G32" s="41"/>
      <c r="H32" s="41"/>
      <c r="I32" s="41"/>
      <c r="J32" s="41"/>
    </row>
    <row r="33" spans="1:10">
      <c r="A33" s="41" t="s">
        <v>132</v>
      </c>
      <c r="B33" s="41"/>
      <c r="C33" s="41"/>
      <c r="D33" s="41"/>
      <c r="E33" s="41"/>
      <c r="F33" s="41"/>
      <c r="G33" s="41"/>
      <c r="H33" s="41"/>
      <c r="I33" s="41"/>
      <c r="J33" s="41"/>
    </row>
    <row r="34" spans="1:10">
      <c r="A34" s="41" t="s">
        <v>133</v>
      </c>
      <c r="B34" s="41"/>
      <c r="C34" s="41"/>
      <c r="D34" s="41"/>
      <c r="E34" s="41"/>
      <c r="F34" s="41"/>
      <c r="G34" s="41"/>
      <c r="H34" s="41"/>
      <c r="I34" s="41"/>
      <c r="J34" s="41"/>
    </row>
    <row r="35" spans="1:10">
      <c r="A35" s="41" t="s">
        <v>134</v>
      </c>
      <c r="B35" s="41"/>
      <c r="C35" s="41"/>
      <c r="D35" s="41"/>
      <c r="E35" s="41"/>
      <c r="F35" s="41"/>
      <c r="G35" s="41"/>
      <c r="H35" s="41"/>
      <c r="I35" s="41"/>
      <c r="J35" s="41"/>
    </row>
    <row r="36" spans="1:10">
      <c r="A36" s="41" t="s">
        <v>135</v>
      </c>
      <c r="B36" s="41"/>
      <c r="C36" s="41"/>
      <c r="D36" s="41"/>
      <c r="E36" s="41"/>
      <c r="F36" s="41"/>
      <c r="G36" s="41"/>
      <c r="H36" s="41"/>
      <c r="I36" s="41"/>
      <c r="J36" s="41"/>
    </row>
    <row r="37" spans="1:10">
      <c r="A37" s="42" t="s">
        <v>136</v>
      </c>
      <c r="B37" s="42"/>
      <c r="C37" s="42"/>
      <c r="D37" s="42"/>
      <c r="E37" s="42"/>
      <c r="F37" s="42"/>
      <c r="G37" s="42"/>
      <c r="H37" s="42"/>
      <c r="I37" s="42"/>
      <c r="J37" s="42"/>
    </row>
    <row r="38" spans="1:10">
      <c r="A38" s="42" t="s">
        <v>137</v>
      </c>
      <c r="B38" s="42"/>
      <c r="C38" s="42"/>
      <c r="D38" s="42"/>
      <c r="E38" s="42"/>
      <c r="F38" s="42"/>
      <c r="G38" s="42"/>
      <c r="H38" s="42"/>
      <c r="I38" s="42"/>
      <c r="J38" s="42"/>
    </row>
    <row r="39" spans="1:10">
      <c r="A39" s="42" t="s">
        <v>138</v>
      </c>
      <c r="B39" s="42"/>
      <c r="C39" s="42"/>
      <c r="D39" s="42"/>
      <c r="E39" s="42"/>
      <c r="F39" s="42"/>
      <c r="G39" s="42"/>
      <c r="H39" s="42"/>
      <c r="I39" s="42"/>
      <c r="J39" s="4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 ref="D17:E18"/>
    <mergeCell ref="D27:E28"/>
    <mergeCell ref="A2:H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3" workbookViewId="0">
      <selection activeCell="H9" sqref="H9"/>
    </sheetView>
  </sheetViews>
  <sheetFormatPr defaultColWidth="9" defaultRowHeight="13.5"/>
  <cols>
    <col min="3" max="3" width="27.25" customWidth="1"/>
    <col min="7" max="7" width="14.75"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139</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spans="1:10">
      <c r="A8" s="5"/>
      <c r="B8" s="8"/>
      <c r="C8" s="8" t="s">
        <v>42</v>
      </c>
      <c r="D8" s="8" t="s">
        <v>42</v>
      </c>
      <c r="E8" s="8" t="s">
        <v>111</v>
      </c>
      <c r="F8" s="4"/>
      <c r="G8" s="4"/>
      <c r="H8" s="4"/>
      <c r="I8" s="4"/>
      <c r="J8" s="4"/>
    </row>
    <row r="9" ht="27" customHeight="1" spans="1:10">
      <c r="A9" s="5"/>
      <c r="B9" s="8" t="s">
        <v>45</v>
      </c>
      <c r="C9" s="10">
        <v>0</v>
      </c>
      <c r="D9" s="10">
        <v>20</v>
      </c>
      <c r="E9" s="10">
        <v>20</v>
      </c>
      <c r="F9" s="8">
        <v>10</v>
      </c>
      <c r="G9" s="8"/>
      <c r="H9" s="11">
        <v>1</v>
      </c>
      <c r="I9" s="8">
        <v>10</v>
      </c>
      <c r="J9" s="8"/>
    </row>
    <row r="10" ht="15" customHeight="1" spans="1:10">
      <c r="A10" s="5"/>
      <c r="B10" s="12" t="s">
        <v>48</v>
      </c>
      <c r="C10" s="10">
        <v>0</v>
      </c>
      <c r="D10" s="10">
        <v>20</v>
      </c>
      <c r="E10" s="10">
        <v>20</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140</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5"/>
      <c r="C18" s="8" t="s">
        <v>67</v>
      </c>
      <c r="D18" s="25"/>
      <c r="E18" s="8"/>
      <c r="F18" s="26" t="s">
        <v>68</v>
      </c>
      <c r="G18" s="27" t="s">
        <v>69</v>
      </c>
      <c r="H18" s="23"/>
      <c r="I18" s="23"/>
      <c r="J18" s="23"/>
    </row>
    <row r="19" ht="15" customHeight="1" spans="1:10">
      <c r="A19" s="5" t="s">
        <v>70</v>
      </c>
      <c r="B19" s="9" t="s">
        <v>71</v>
      </c>
      <c r="C19" s="6" t="s">
        <v>142</v>
      </c>
      <c r="D19" s="25">
        <v>1</v>
      </c>
      <c r="E19" s="8"/>
      <c r="F19" s="17" t="s">
        <v>143</v>
      </c>
      <c r="G19" s="17" t="s">
        <v>144</v>
      </c>
      <c r="H19" s="17">
        <v>10</v>
      </c>
      <c r="I19" s="17">
        <v>10</v>
      </c>
      <c r="J19" s="17"/>
    </row>
    <row r="20" ht="14.25" spans="1:10">
      <c r="A20" s="5"/>
      <c r="B20" s="7" t="s">
        <v>75</v>
      </c>
      <c r="C20" s="6" t="s">
        <v>139</v>
      </c>
      <c r="D20" s="25">
        <v>20</v>
      </c>
      <c r="E20" s="8"/>
      <c r="F20" s="17" t="s">
        <v>77</v>
      </c>
      <c r="G20" s="17" t="s">
        <v>145</v>
      </c>
      <c r="H20" s="17">
        <v>10</v>
      </c>
      <c r="I20" s="17">
        <v>10</v>
      </c>
      <c r="J20" s="17"/>
    </row>
    <row r="21" ht="14.25" spans="1:10">
      <c r="A21" s="5"/>
      <c r="B21" s="7" t="s">
        <v>79</v>
      </c>
      <c r="C21" s="6" t="s">
        <v>80</v>
      </c>
      <c r="D21" s="25">
        <v>1</v>
      </c>
      <c r="E21" s="8"/>
      <c r="F21" s="17" t="s">
        <v>81</v>
      </c>
      <c r="G21" s="17" t="s">
        <v>82</v>
      </c>
      <c r="H21" s="17">
        <v>10</v>
      </c>
      <c r="I21" s="17">
        <v>10</v>
      </c>
      <c r="J21" s="17"/>
    </row>
    <row r="22" ht="14.25" spans="1:10">
      <c r="A22" s="5"/>
      <c r="B22" s="4" t="s">
        <v>83</v>
      </c>
      <c r="C22" s="6" t="s">
        <v>146</v>
      </c>
      <c r="D22" s="25">
        <v>20</v>
      </c>
      <c r="E22" s="8"/>
      <c r="F22" s="17" t="s">
        <v>77</v>
      </c>
      <c r="G22" s="17" t="s">
        <v>145</v>
      </c>
      <c r="H22" s="17">
        <v>10</v>
      </c>
      <c r="I22" s="17">
        <v>10</v>
      </c>
      <c r="J22" s="17"/>
    </row>
    <row r="23" ht="47" customHeight="1" spans="1:10">
      <c r="A23" s="5" t="s">
        <v>85</v>
      </c>
      <c r="B23" s="8" t="s">
        <v>86</v>
      </c>
      <c r="C23" s="6" t="s">
        <v>147</v>
      </c>
      <c r="D23" s="25" t="s">
        <v>148</v>
      </c>
      <c r="E23" s="8"/>
      <c r="F23" s="17" t="s">
        <v>74</v>
      </c>
      <c r="G23" s="46">
        <v>-0.035</v>
      </c>
      <c r="H23" s="17">
        <v>10</v>
      </c>
      <c r="I23" s="17">
        <v>10</v>
      </c>
      <c r="J23" s="17"/>
    </row>
    <row r="24" ht="26.25" spans="1:10">
      <c r="A24" s="5"/>
      <c r="B24" s="8" t="s">
        <v>88</v>
      </c>
      <c r="C24" s="6" t="s">
        <v>149</v>
      </c>
      <c r="D24" s="25" t="s">
        <v>150</v>
      </c>
      <c r="E24" s="8"/>
      <c r="F24" s="17" t="s">
        <v>74</v>
      </c>
      <c r="G24" s="46">
        <v>0.0131</v>
      </c>
      <c r="H24" s="17">
        <v>10</v>
      </c>
      <c r="I24" s="17">
        <v>10</v>
      </c>
      <c r="J24" s="17"/>
    </row>
    <row r="25" ht="26.25" spans="1:10">
      <c r="A25" s="5"/>
      <c r="B25" s="8" t="s">
        <v>90</v>
      </c>
      <c r="C25" s="6" t="s">
        <v>91</v>
      </c>
      <c r="D25" s="25" t="s">
        <v>73</v>
      </c>
      <c r="E25" s="8"/>
      <c r="F25" s="17" t="s">
        <v>74</v>
      </c>
      <c r="G25" s="29">
        <v>0.9</v>
      </c>
      <c r="H25" s="17">
        <v>10</v>
      </c>
      <c r="I25" s="17">
        <v>10</v>
      </c>
      <c r="J25" s="17"/>
    </row>
    <row r="26" ht="27" spans="1:10">
      <c r="A26" s="5"/>
      <c r="B26" s="30" t="s">
        <v>92</v>
      </c>
      <c r="C26" s="31" t="s">
        <v>151</v>
      </c>
      <c r="D26" s="25" t="s">
        <v>152</v>
      </c>
      <c r="E26" s="8"/>
      <c r="F26" s="27" t="s">
        <v>153</v>
      </c>
      <c r="G26" s="27" t="s">
        <v>154</v>
      </c>
      <c r="H26" s="27">
        <v>10</v>
      </c>
      <c r="I26" s="27">
        <v>10</v>
      </c>
      <c r="J26" s="27"/>
    </row>
    <row r="27" ht="15" customHeight="1" spans="1:10">
      <c r="A27" s="32" t="s">
        <v>94</v>
      </c>
      <c r="B27" s="33" t="s">
        <v>95</v>
      </c>
      <c r="C27" s="34" t="s">
        <v>155</v>
      </c>
      <c r="D27" s="35" t="s">
        <v>156</v>
      </c>
      <c r="E27" s="33"/>
      <c r="F27" s="36" t="s">
        <v>74</v>
      </c>
      <c r="G27" s="37">
        <v>0.98</v>
      </c>
      <c r="H27" s="36">
        <v>10</v>
      </c>
      <c r="I27" s="36">
        <v>10</v>
      </c>
      <c r="J27" s="36"/>
    </row>
    <row r="28" ht="26.25" spans="1:10">
      <c r="A28" s="32"/>
      <c r="B28" s="36" t="s">
        <v>97</v>
      </c>
      <c r="C28" s="34"/>
      <c r="D28" s="38"/>
      <c r="E28" s="36"/>
      <c r="F28" s="36"/>
      <c r="G28" s="36"/>
      <c r="H28" s="36"/>
      <c r="I28" s="36"/>
      <c r="J28" s="36"/>
    </row>
    <row r="29" ht="15" customHeight="1" spans="1:10">
      <c r="A29" s="5" t="s">
        <v>98</v>
      </c>
      <c r="B29" s="5"/>
      <c r="C29" s="39"/>
      <c r="D29" s="39"/>
      <c r="E29" s="39"/>
      <c r="F29" s="39"/>
      <c r="G29" s="39"/>
      <c r="H29" s="39"/>
      <c r="I29" s="39"/>
      <c r="J29" s="39"/>
    </row>
    <row r="30" ht="24" customHeight="1" spans="1:10">
      <c r="A30" s="5" t="s">
        <v>128</v>
      </c>
      <c r="B30" s="8">
        <v>100</v>
      </c>
      <c r="C30" s="8"/>
      <c r="D30" s="8"/>
      <c r="E30" s="8"/>
      <c r="F30" s="8"/>
      <c r="G30" s="8"/>
      <c r="H30" s="8"/>
      <c r="I30" s="4">
        <v>100</v>
      </c>
      <c r="J30" s="45" t="s">
        <v>129</v>
      </c>
    </row>
    <row r="31" customHeight="1" spans="1:10">
      <c r="A31" s="40" t="s">
        <v>130</v>
      </c>
      <c r="B31" s="40"/>
      <c r="C31" s="40"/>
      <c r="D31" s="40"/>
      <c r="E31" s="40"/>
      <c r="F31" s="40"/>
      <c r="G31" s="40"/>
      <c r="H31" s="40"/>
      <c r="I31" s="40"/>
      <c r="J31" s="40"/>
    </row>
    <row r="32" spans="1:10">
      <c r="A32" s="41" t="s">
        <v>131</v>
      </c>
      <c r="B32" s="41"/>
      <c r="C32" s="41"/>
      <c r="D32" s="41"/>
      <c r="E32" s="41"/>
      <c r="F32" s="41"/>
      <c r="G32" s="41"/>
      <c r="H32" s="41"/>
      <c r="I32" s="41"/>
      <c r="J32" s="41"/>
    </row>
    <row r="33" spans="1:10">
      <c r="A33" s="41" t="s">
        <v>132</v>
      </c>
      <c r="B33" s="41"/>
      <c r="C33" s="41"/>
      <c r="D33" s="41"/>
      <c r="E33" s="41"/>
      <c r="F33" s="41"/>
      <c r="G33" s="41"/>
      <c r="H33" s="41"/>
      <c r="I33" s="41"/>
      <c r="J33" s="41"/>
    </row>
    <row r="34" spans="1:10">
      <c r="A34" s="41" t="s">
        <v>133</v>
      </c>
      <c r="B34" s="41"/>
      <c r="C34" s="41"/>
      <c r="D34" s="41"/>
      <c r="E34" s="41"/>
      <c r="F34" s="41"/>
      <c r="G34" s="41"/>
      <c r="H34" s="41"/>
      <c r="I34" s="41"/>
      <c r="J34" s="41"/>
    </row>
    <row r="35" spans="1:10">
      <c r="A35" s="41" t="s">
        <v>134</v>
      </c>
      <c r="B35" s="41"/>
      <c r="C35" s="41"/>
      <c r="D35" s="41"/>
      <c r="E35" s="41"/>
      <c r="F35" s="41"/>
      <c r="G35" s="41"/>
      <c r="H35" s="41"/>
      <c r="I35" s="41"/>
      <c r="J35" s="41"/>
    </row>
    <row r="36" spans="1:10">
      <c r="A36" s="41" t="s">
        <v>135</v>
      </c>
      <c r="B36" s="41"/>
      <c r="C36" s="41"/>
      <c r="D36" s="41"/>
      <c r="E36" s="41"/>
      <c r="F36" s="41"/>
      <c r="G36" s="41"/>
      <c r="H36" s="41"/>
      <c r="I36" s="41"/>
      <c r="J36" s="41"/>
    </row>
    <row r="37" spans="1:10">
      <c r="A37" s="42" t="s">
        <v>136</v>
      </c>
      <c r="B37" s="42"/>
      <c r="C37" s="42"/>
      <c r="D37" s="42"/>
      <c r="E37" s="42"/>
      <c r="F37" s="42"/>
      <c r="G37" s="42"/>
      <c r="H37" s="42"/>
      <c r="I37" s="42"/>
      <c r="J37" s="42"/>
    </row>
    <row r="38" spans="1:10">
      <c r="A38" s="42" t="s">
        <v>137</v>
      </c>
      <c r="B38" s="42"/>
      <c r="C38" s="42"/>
      <c r="D38" s="42"/>
      <c r="E38" s="42"/>
      <c r="F38" s="42"/>
      <c r="G38" s="42"/>
      <c r="H38" s="42"/>
      <c r="I38" s="42"/>
      <c r="J38" s="42"/>
    </row>
    <row r="39" spans="1:10">
      <c r="A39" s="42" t="s">
        <v>138</v>
      </c>
      <c r="B39" s="42"/>
      <c r="C39" s="42"/>
      <c r="D39" s="42"/>
      <c r="E39" s="42"/>
      <c r="F39" s="42"/>
      <c r="G39" s="42"/>
      <c r="H39" s="42"/>
      <c r="I39" s="42"/>
      <c r="J39" s="4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cols>
    <col min="3" max="3" width="24.75"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157</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spans="1:10">
      <c r="A8" s="5"/>
      <c r="B8" s="8"/>
      <c r="C8" s="8" t="s">
        <v>42</v>
      </c>
      <c r="D8" s="8" t="s">
        <v>42</v>
      </c>
      <c r="E8" s="8" t="s">
        <v>111</v>
      </c>
      <c r="F8" s="4"/>
      <c r="G8" s="4"/>
      <c r="H8" s="4"/>
      <c r="I8" s="4"/>
      <c r="J8" s="4"/>
    </row>
    <row r="9" ht="27" customHeight="1" spans="1:10">
      <c r="A9" s="5"/>
      <c r="B9" s="8" t="s">
        <v>45</v>
      </c>
      <c r="C9" s="10">
        <v>0</v>
      </c>
      <c r="D9" s="10">
        <v>28.6</v>
      </c>
      <c r="E9" s="10">
        <v>28.6</v>
      </c>
      <c r="F9" s="8">
        <v>10</v>
      </c>
      <c r="G9" s="8"/>
      <c r="H9" s="11">
        <v>1</v>
      </c>
      <c r="I9" s="8">
        <v>10</v>
      </c>
      <c r="J9" s="8"/>
    </row>
    <row r="10" ht="15" customHeight="1" spans="1:10">
      <c r="A10" s="5"/>
      <c r="B10" s="12" t="s">
        <v>48</v>
      </c>
      <c r="C10" s="10">
        <v>0</v>
      </c>
      <c r="D10" s="10">
        <v>28.6</v>
      </c>
      <c r="E10" s="10">
        <v>28.6</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158</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5"/>
      <c r="C18" s="8" t="s">
        <v>67</v>
      </c>
      <c r="D18" s="25"/>
      <c r="E18" s="8"/>
      <c r="F18" s="26" t="s">
        <v>68</v>
      </c>
      <c r="G18" s="27" t="s">
        <v>69</v>
      </c>
      <c r="H18" s="23"/>
      <c r="I18" s="23"/>
      <c r="J18" s="23"/>
    </row>
    <row r="19" ht="34" customHeight="1" spans="1:10">
      <c r="A19" s="5" t="s">
        <v>70</v>
      </c>
      <c r="B19" s="9" t="s">
        <v>71</v>
      </c>
      <c r="C19" s="6" t="s">
        <v>159</v>
      </c>
      <c r="D19" s="25">
        <v>2</v>
      </c>
      <c r="E19" s="8"/>
      <c r="F19" s="17" t="s">
        <v>143</v>
      </c>
      <c r="G19" s="17" t="s">
        <v>160</v>
      </c>
      <c r="H19" s="17">
        <v>10</v>
      </c>
      <c r="I19" s="17">
        <v>10</v>
      </c>
      <c r="J19" s="17"/>
    </row>
    <row r="20" ht="21" customHeight="1" spans="1:10">
      <c r="A20" s="5"/>
      <c r="B20" s="7" t="s">
        <v>75</v>
      </c>
      <c r="C20" s="6" t="s">
        <v>161</v>
      </c>
      <c r="D20" s="25">
        <v>28.6</v>
      </c>
      <c r="E20" s="8"/>
      <c r="F20" s="17" t="s">
        <v>77</v>
      </c>
      <c r="G20" s="17" t="s">
        <v>162</v>
      </c>
      <c r="H20" s="17">
        <v>10</v>
      </c>
      <c r="I20" s="17">
        <v>10</v>
      </c>
      <c r="J20" s="17"/>
    </row>
    <row r="21" ht="14.25" spans="1:10">
      <c r="A21" s="5"/>
      <c r="B21" s="7" t="s">
        <v>79</v>
      </c>
      <c r="C21" s="6" t="s">
        <v>80</v>
      </c>
      <c r="D21" s="25">
        <v>1</v>
      </c>
      <c r="E21" s="8"/>
      <c r="F21" s="17" t="s">
        <v>81</v>
      </c>
      <c r="G21" s="17" t="s">
        <v>82</v>
      </c>
      <c r="H21" s="17">
        <v>10</v>
      </c>
      <c r="I21" s="17">
        <v>10</v>
      </c>
      <c r="J21" s="17"/>
    </row>
    <row r="22" ht="14.25" spans="1:10">
      <c r="A22" s="5"/>
      <c r="B22" s="4" t="s">
        <v>83</v>
      </c>
      <c r="C22" s="6" t="s">
        <v>146</v>
      </c>
      <c r="D22" s="25">
        <v>28.6</v>
      </c>
      <c r="E22" s="8"/>
      <c r="F22" s="17" t="s">
        <v>77</v>
      </c>
      <c r="G22" s="17" t="s">
        <v>162</v>
      </c>
      <c r="H22" s="17">
        <v>10</v>
      </c>
      <c r="I22" s="17">
        <v>10</v>
      </c>
      <c r="J22" s="17"/>
    </row>
    <row r="23" ht="27" customHeight="1" spans="1:10">
      <c r="A23" s="5" t="s">
        <v>85</v>
      </c>
      <c r="B23" s="8" t="s">
        <v>86</v>
      </c>
      <c r="C23" s="6" t="s">
        <v>163</v>
      </c>
      <c r="D23" s="25" t="s">
        <v>164</v>
      </c>
      <c r="E23" s="8"/>
      <c r="F23" s="17" t="s">
        <v>165</v>
      </c>
      <c r="G23" s="17" t="s">
        <v>166</v>
      </c>
      <c r="H23" s="17">
        <v>10</v>
      </c>
      <c r="I23" s="17">
        <v>10</v>
      </c>
      <c r="J23" s="17"/>
    </row>
    <row r="24" ht="26.25" spans="1:10">
      <c r="A24" s="5"/>
      <c r="B24" s="8" t="s">
        <v>88</v>
      </c>
      <c r="C24" s="6" t="s">
        <v>167</v>
      </c>
      <c r="D24" s="25" t="s">
        <v>168</v>
      </c>
      <c r="E24" s="8"/>
      <c r="F24" s="17" t="s">
        <v>74</v>
      </c>
      <c r="G24" s="29">
        <v>0.9</v>
      </c>
      <c r="H24" s="17">
        <v>10</v>
      </c>
      <c r="I24" s="17">
        <v>10</v>
      </c>
      <c r="J24" s="17"/>
    </row>
    <row r="25" ht="26.25" spans="1:10">
      <c r="A25" s="5"/>
      <c r="B25" s="8" t="s">
        <v>90</v>
      </c>
      <c r="C25" s="6" t="s">
        <v>169</v>
      </c>
      <c r="D25" s="25" t="s">
        <v>168</v>
      </c>
      <c r="E25" s="8"/>
      <c r="F25" s="17" t="s">
        <v>74</v>
      </c>
      <c r="G25" s="29">
        <v>0.9</v>
      </c>
      <c r="H25" s="17">
        <v>10</v>
      </c>
      <c r="I25" s="17">
        <v>10</v>
      </c>
      <c r="J25" s="17"/>
    </row>
    <row r="26" ht="26.25" spans="1:10">
      <c r="A26" s="5"/>
      <c r="B26" s="30" t="s">
        <v>92</v>
      </c>
      <c r="C26" s="31" t="s">
        <v>170</v>
      </c>
      <c r="D26" s="25" t="s">
        <v>168</v>
      </c>
      <c r="E26" s="8"/>
      <c r="F26" s="17" t="s">
        <v>74</v>
      </c>
      <c r="G26" s="29">
        <v>0.9</v>
      </c>
      <c r="H26" s="27">
        <v>10</v>
      </c>
      <c r="I26" s="27">
        <v>10</v>
      </c>
      <c r="J26" s="27"/>
    </row>
    <row r="27" ht="15" customHeight="1" spans="1:10">
      <c r="A27" s="32" t="s">
        <v>94</v>
      </c>
      <c r="B27" s="33" t="s">
        <v>95</v>
      </c>
      <c r="C27" s="34" t="s">
        <v>155</v>
      </c>
      <c r="D27" s="35" t="s">
        <v>156</v>
      </c>
      <c r="E27" s="33"/>
      <c r="F27" s="36" t="s">
        <v>74</v>
      </c>
      <c r="G27" s="37">
        <v>0.98</v>
      </c>
      <c r="H27" s="36">
        <v>10</v>
      </c>
      <c r="I27" s="36">
        <v>10</v>
      </c>
      <c r="J27" s="36"/>
    </row>
    <row r="28" ht="26.25" spans="1:10">
      <c r="A28" s="32"/>
      <c r="B28" s="36" t="s">
        <v>97</v>
      </c>
      <c r="C28" s="34"/>
      <c r="D28" s="38"/>
      <c r="E28" s="36"/>
      <c r="F28" s="36"/>
      <c r="G28" s="36"/>
      <c r="H28" s="36"/>
      <c r="I28" s="36"/>
      <c r="J28" s="36"/>
    </row>
    <row r="29" ht="15" customHeight="1" spans="1:10">
      <c r="A29" s="5" t="s">
        <v>98</v>
      </c>
      <c r="B29" s="5"/>
      <c r="C29" s="39"/>
      <c r="D29" s="39"/>
      <c r="E29" s="39"/>
      <c r="F29" s="39"/>
      <c r="G29" s="39"/>
      <c r="H29" s="39"/>
      <c r="I29" s="39"/>
      <c r="J29" s="39"/>
    </row>
    <row r="30" ht="24" customHeight="1" spans="1:10">
      <c r="A30" s="5" t="s">
        <v>128</v>
      </c>
      <c r="B30" s="8">
        <v>100</v>
      </c>
      <c r="C30" s="8"/>
      <c r="D30" s="8"/>
      <c r="E30" s="8"/>
      <c r="F30" s="8"/>
      <c r="G30" s="8"/>
      <c r="H30" s="8"/>
      <c r="I30" s="4">
        <v>100</v>
      </c>
      <c r="J30" s="45" t="s">
        <v>129</v>
      </c>
    </row>
    <row r="31" customHeight="1" spans="1:10">
      <c r="A31" s="40" t="s">
        <v>130</v>
      </c>
      <c r="B31" s="40"/>
      <c r="C31" s="40"/>
      <c r="D31" s="40"/>
      <c r="E31" s="40"/>
      <c r="F31" s="40"/>
      <c r="G31" s="40"/>
      <c r="H31" s="40"/>
      <c r="I31" s="40"/>
      <c r="J31" s="40"/>
    </row>
    <row r="32" spans="1:10">
      <c r="A32" s="41" t="s">
        <v>131</v>
      </c>
      <c r="B32" s="41"/>
      <c r="C32" s="41"/>
      <c r="D32" s="41"/>
      <c r="E32" s="41"/>
      <c r="F32" s="41"/>
      <c r="G32" s="41"/>
      <c r="H32" s="41"/>
      <c r="I32" s="41"/>
      <c r="J32" s="41"/>
    </row>
    <row r="33" spans="1:10">
      <c r="A33" s="41" t="s">
        <v>132</v>
      </c>
      <c r="B33" s="41"/>
      <c r="C33" s="41"/>
      <c r="D33" s="41"/>
      <c r="E33" s="41"/>
      <c r="F33" s="41"/>
      <c r="G33" s="41"/>
      <c r="H33" s="41"/>
      <c r="I33" s="41"/>
      <c r="J33" s="41"/>
    </row>
    <row r="34" spans="1:10">
      <c r="A34" s="41" t="s">
        <v>133</v>
      </c>
      <c r="B34" s="41"/>
      <c r="C34" s="41"/>
      <c r="D34" s="41"/>
      <c r="E34" s="41"/>
      <c r="F34" s="41"/>
      <c r="G34" s="41"/>
      <c r="H34" s="41"/>
      <c r="I34" s="41"/>
      <c r="J34" s="41"/>
    </row>
    <row r="35" spans="1:10">
      <c r="A35" s="41" t="s">
        <v>134</v>
      </c>
      <c r="B35" s="41"/>
      <c r="C35" s="41"/>
      <c r="D35" s="41"/>
      <c r="E35" s="41"/>
      <c r="F35" s="41"/>
      <c r="G35" s="41"/>
      <c r="H35" s="41"/>
      <c r="I35" s="41"/>
      <c r="J35" s="41"/>
    </row>
    <row r="36" spans="1:10">
      <c r="A36" s="41" t="s">
        <v>135</v>
      </c>
      <c r="B36" s="41"/>
      <c r="C36" s="41"/>
      <c r="D36" s="41"/>
      <c r="E36" s="41"/>
      <c r="F36" s="41"/>
      <c r="G36" s="41"/>
      <c r="H36" s="41"/>
      <c r="I36" s="41"/>
      <c r="J36" s="41"/>
    </row>
    <row r="37" spans="1:10">
      <c r="A37" s="42" t="s">
        <v>136</v>
      </c>
      <c r="B37" s="42"/>
      <c r="C37" s="42"/>
      <c r="D37" s="42"/>
      <c r="E37" s="42"/>
      <c r="F37" s="42"/>
      <c r="G37" s="42"/>
      <c r="H37" s="42"/>
      <c r="I37" s="42"/>
      <c r="J37" s="42"/>
    </row>
    <row r="38" spans="1:10">
      <c r="A38" s="42" t="s">
        <v>137</v>
      </c>
      <c r="B38" s="42"/>
      <c r="C38" s="42"/>
      <c r="D38" s="42"/>
      <c r="E38" s="42"/>
      <c r="F38" s="42"/>
      <c r="G38" s="42"/>
      <c r="H38" s="42"/>
      <c r="I38" s="42"/>
      <c r="J38" s="42"/>
    </row>
    <row r="39" spans="1:10">
      <c r="A39" s="42" t="s">
        <v>138</v>
      </c>
      <c r="B39" s="42"/>
      <c r="C39" s="42"/>
      <c r="D39" s="42"/>
      <c r="E39" s="42"/>
      <c r="F39" s="42"/>
      <c r="G39" s="42"/>
      <c r="H39" s="42"/>
      <c r="I39" s="42"/>
      <c r="J39" s="4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6" workbookViewId="0">
      <selection activeCell="H9" sqref="H9"/>
    </sheetView>
  </sheetViews>
  <sheetFormatPr defaultColWidth="9" defaultRowHeight="13.5"/>
  <cols>
    <col min="3" max="3" width="22"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171</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spans="1:10">
      <c r="A8" s="5"/>
      <c r="B8" s="8"/>
      <c r="C8" s="8" t="s">
        <v>42</v>
      </c>
      <c r="D8" s="8" t="s">
        <v>42</v>
      </c>
      <c r="E8" s="8" t="s">
        <v>111</v>
      </c>
      <c r="F8" s="4"/>
      <c r="G8" s="4"/>
      <c r="H8" s="4"/>
      <c r="I8" s="4"/>
      <c r="J8" s="4"/>
    </row>
    <row r="9" ht="27" customHeight="1" spans="1:10">
      <c r="A9" s="5"/>
      <c r="B9" s="8" t="s">
        <v>45</v>
      </c>
      <c r="C9" s="10">
        <v>0</v>
      </c>
      <c r="D9" s="10">
        <v>157</v>
      </c>
      <c r="E9" s="10">
        <v>157</v>
      </c>
      <c r="F9" s="8">
        <v>10</v>
      </c>
      <c r="G9" s="8"/>
      <c r="H9" s="11">
        <v>1</v>
      </c>
      <c r="I9" s="8">
        <v>10</v>
      </c>
      <c r="J9" s="8"/>
    </row>
    <row r="10" ht="15" customHeight="1" spans="1:10">
      <c r="A10" s="5"/>
      <c r="B10" s="12" t="s">
        <v>48</v>
      </c>
      <c r="C10" s="10">
        <v>0</v>
      </c>
      <c r="D10" s="10">
        <v>157</v>
      </c>
      <c r="E10" s="10">
        <v>157</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172</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5"/>
      <c r="C18" s="8" t="s">
        <v>67</v>
      </c>
      <c r="D18" s="25"/>
      <c r="E18" s="8"/>
      <c r="F18" s="26" t="s">
        <v>68</v>
      </c>
      <c r="G18" s="27" t="s">
        <v>69</v>
      </c>
      <c r="H18" s="23"/>
      <c r="I18" s="23"/>
      <c r="J18" s="23"/>
    </row>
    <row r="19" ht="31" customHeight="1" spans="1:10">
      <c r="A19" s="5" t="s">
        <v>70</v>
      </c>
      <c r="B19" s="9" t="s">
        <v>71</v>
      </c>
      <c r="C19" s="6" t="s">
        <v>173</v>
      </c>
      <c r="D19" s="25">
        <v>17</v>
      </c>
      <c r="E19" s="8"/>
      <c r="F19" s="17" t="s">
        <v>174</v>
      </c>
      <c r="G19" s="17" t="s">
        <v>175</v>
      </c>
      <c r="H19" s="17">
        <v>10</v>
      </c>
      <c r="I19" s="17">
        <v>10</v>
      </c>
      <c r="J19" s="17"/>
    </row>
    <row r="20" ht="26.25" spans="1:10">
      <c r="A20" s="5"/>
      <c r="B20" s="7" t="s">
        <v>75</v>
      </c>
      <c r="C20" s="6" t="s">
        <v>171</v>
      </c>
      <c r="D20" s="25">
        <v>157</v>
      </c>
      <c r="E20" s="8"/>
      <c r="F20" s="17" t="s">
        <v>77</v>
      </c>
      <c r="G20" s="17" t="s">
        <v>176</v>
      </c>
      <c r="H20" s="17">
        <v>10</v>
      </c>
      <c r="I20" s="17">
        <v>10</v>
      </c>
      <c r="J20" s="17"/>
    </row>
    <row r="21" ht="14.25" spans="1:10">
      <c r="A21" s="5"/>
      <c r="B21" s="7" t="s">
        <v>79</v>
      </c>
      <c r="C21" s="6" t="s">
        <v>80</v>
      </c>
      <c r="D21" s="25">
        <v>1</v>
      </c>
      <c r="E21" s="8"/>
      <c r="F21" s="17" t="s">
        <v>81</v>
      </c>
      <c r="G21" s="17" t="s">
        <v>82</v>
      </c>
      <c r="H21" s="17">
        <v>10</v>
      </c>
      <c r="I21" s="17">
        <v>10</v>
      </c>
      <c r="J21" s="17"/>
    </row>
    <row r="22" ht="14.25" spans="1:10">
      <c r="A22" s="5"/>
      <c r="B22" s="4" t="s">
        <v>83</v>
      </c>
      <c r="C22" s="6" t="s">
        <v>146</v>
      </c>
      <c r="D22" s="25">
        <v>157</v>
      </c>
      <c r="E22" s="8"/>
      <c r="F22" s="17" t="s">
        <v>77</v>
      </c>
      <c r="G22" s="17" t="s">
        <v>176</v>
      </c>
      <c r="H22" s="17">
        <v>10</v>
      </c>
      <c r="I22" s="17">
        <v>10</v>
      </c>
      <c r="J22" s="17"/>
    </row>
    <row r="23" ht="27" customHeight="1" spans="1:10">
      <c r="A23" s="5" t="s">
        <v>85</v>
      </c>
      <c r="B23" s="8" t="s">
        <v>86</v>
      </c>
      <c r="C23" s="6" t="s">
        <v>177</v>
      </c>
      <c r="D23" s="25" t="s">
        <v>178</v>
      </c>
      <c r="E23" s="8"/>
      <c r="F23" s="17" t="s">
        <v>74</v>
      </c>
      <c r="G23" s="17" t="s">
        <v>178</v>
      </c>
      <c r="H23" s="17">
        <v>10</v>
      </c>
      <c r="I23" s="17">
        <v>10</v>
      </c>
      <c r="J23" s="17"/>
    </row>
    <row r="24" ht="26.25" spans="1:10">
      <c r="A24" s="5"/>
      <c r="B24" s="8" t="s">
        <v>88</v>
      </c>
      <c r="C24" s="6" t="s">
        <v>167</v>
      </c>
      <c r="D24" s="25" t="s">
        <v>168</v>
      </c>
      <c r="E24" s="8"/>
      <c r="F24" s="17" t="s">
        <v>74</v>
      </c>
      <c r="G24" s="29">
        <v>0.9</v>
      </c>
      <c r="H24" s="17">
        <v>10</v>
      </c>
      <c r="I24" s="17">
        <v>10</v>
      </c>
      <c r="J24" s="17"/>
    </row>
    <row r="25" ht="26.25" spans="1:10">
      <c r="A25" s="5"/>
      <c r="B25" s="8" t="s">
        <v>90</v>
      </c>
      <c r="C25" s="6" t="s">
        <v>169</v>
      </c>
      <c r="D25" s="25" t="s">
        <v>168</v>
      </c>
      <c r="E25" s="8"/>
      <c r="F25" s="17" t="s">
        <v>74</v>
      </c>
      <c r="G25" s="29">
        <v>0.9</v>
      </c>
      <c r="H25" s="17">
        <v>10</v>
      </c>
      <c r="I25" s="17">
        <v>10</v>
      </c>
      <c r="J25" s="17"/>
    </row>
    <row r="26" ht="26.25" spans="1:10">
      <c r="A26" s="5"/>
      <c r="B26" s="30" t="s">
        <v>92</v>
      </c>
      <c r="C26" s="31" t="s">
        <v>170</v>
      </c>
      <c r="D26" s="25" t="s">
        <v>168</v>
      </c>
      <c r="E26" s="8"/>
      <c r="F26" s="17" t="s">
        <v>74</v>
      </c>
      <c r="G26" s="29">
        <v>0.9</v>
      </c>
      <c r="H26" s="27">
        <v>10</v>
      </c>
      <c r="I26" s="27">
        <v>10</v>
      </c>
      <c r="J26" s="27"/>
    </row>
    <row r="27" ht="15" customHeight="1" spans="1:10">
      <c r="A27" s="32" t="s">
        <v>94</v>
      </c>
      <c r="B27" s="33" t="s">
        <v>95</v>
      </c>
      <c r="C27" s="34" t="s">
        <v>155</v>
      </c>
      <c r="D27" s="35" t="s">
        <v>156</v>
      </c>
      <c r="E27" s="33"/>
      <c r="F27" s="36" t="s">
        <v>74</v>
      </c>
      <c r="G27" s="37">
        <v>0.98</v>
      </c>
      <c r="H27" s="36">
        <v>10</v>
      </c>
      <c r="I27" s="36">
        <v>10</v>
      </c>
      <c r="J27" s="36"/>
    </row>
    <row r="28" ht="26.25" spans="1:10">
      <c r="A28" s="32"/>
      <c r="B28" s="36" t="s">
        <v>97</v>
      </c>
      <c r="C28" s="34"/>
      <c r="D28" s="38"/>
      <c r="E28" s="36"/>
      <c r="F28" s="36"/>
      <c r="G28" s="36"/>
      <c r="H28" s="36"/>
      <c r="I28" s="36"/>
      <c r="J28" s="36"/>
    </row>
    <row r="29" ht="15" customHeight="1" spans="1:10">
      <c r="A29" s="5" t="s">
        <v>98</v>
      </c>
      <c r="B29" s="5"/>
      <c r="C29" s="39"/>
      <c r="D29" s="39"/>
      <c r="E29" s="39"/>
      <c r="F29" s="39"/>
      <c r="G29" s="39"/>
      <c r="H29" s="39"/>
      <c r="I29" s="39"/>
      <c r="J29" s="39"/>
    </row>
    <row r="30" ht="24" customHeight="1" spans="1:10">
      <c r="A30" s="5" t="s">
        <v>128</v>
      </c>
      <c r="B30" s="8">
        <v>100</v>
      </c>
      <c r="C30" s="8"/>
      <c r="D30" s="8"/>
      <c r="E30" s="8"/>
      <c r="F30" s="8"/>
      <c r="G30" s="8"/>
      <c r="H30" s="8"/>
      <c r="I30" s="4">
        <v>100</v>
      </c>
      <c r="J30" s="45" t="s">
        <v>129</v>
      </c>
    </row>
    <row r="31" customHeight="1" spans="1:10">
      <c r="A31" s="40" t="s">
        <v>130</v>
      </c>
      <c r="B31" s="40"/>
      <c r="C31" s="40"/>
      <c r="D31" s="40"/>
      <c r="E31" s="40"/>
      <c r="F31" s="40"/>
      <c r="G31" s="40"/>
      <c r="H31" s="40"/>
      <c r="I31" s="40"/>
      <c r="J31" s="40"/>
    </row>
    <row r="32" spans="1:10">
      <c r="A32" s="41" t="s">
        <v>131</v>
      </c>
      <c r="B32" s="41"/>
      <c r="C32" s="41"/>
      <c r="D32" s="41"/>
      <c r="E32" s="41"/>
      <c r="F32" s="41"/>
      <c r="G32" s="41"/>
      <c r="H32" s="41"/>
      <c r="I32" s="41"/>
      <c r="J32" s="41"/>
    </row>
    <row r="33" spans="1:10">
      <c r="A33" s="41" t="s">
        <v>132</v>
      </c>
      <c r="B33" s="41"/>
      <c r="C33" s="41"/>
      <c r="D33" s="41"/>
      <c r="E33" s="41"/>
      <c r="F33" s="41"/>
      <c r="G33" s="41"/>
      <c r="H33" s="41"/>
      <c r="I33" s="41"/>
      <c r="J33" s="41"/>
    </row>
    <row r="34" spans="1:10">
      <c r="A34" s="41" t="s">
        <v>133</v>
      </c>
      <c r="B34" s="41"/>
      <c r="C34" s="41"/>
      <c r="D34" s="41"/>
      <c r="E34" s="41"/>
      <c r="F34" s="41"/>
      <c r="G34" s="41"/>
      <c r="H34" s="41"/>
      <c r="I34" s="41"/>
      <c r="J34" s="41"/>
    </row>
    <row r="35" spans="1:10">
      <c r="A35" s="41" t="s">
        <v>134</v>
      </c>
      <c r="B35" s="41"/>
      <c r="C35" s="41"/>
      <c r="D35" s="41"/>
      <c r="E35" s="41"/>
      <c r="F35" s="41"/>
      <c r="G35" s="41"/>
      <c r="H35" s="41"/>
      <c r="I35" s="41"/>
      <c r="J35" s="41"/>
    </row>
    <row r="36" spans="1:10">
      <c r="A36" s="41" t="s">
        <v>135</v>
      </c>
      <c r="B36" s="41"/>
      <c r="C36" s="41"/>
      <c r="D36" s="41"/>
      <c r="E36" s="41"/>
      <c r="F36" s="41"/>
      <c r="G36" s="41"/>
      <c r="H36" s="41"/>
      <c r="I36" s="41"/>
      <c r="J36" s="41"/>
    </row>
    <row r="37" spans="1:10">
      <c r="A37" s="42" t="s">
        <v>136</v>
      </c>
      <c r="B37" s="42"/>
      <c r="C37" s="42"/>
      <c r="D37" s="42"/>
      <c r="E37" s="42"/>
      <c r="F37" s="42"/>
      <c r="G37" s="42"/>
      <c r="H37" s="42"/>
      <c r="I37" s="42"/>
      <c r="J37" s="42"/>
    </row>
    <row r="38" spans="1:10">
      <c r="A38" s="42" t="s">
        <v>137</v>
      </c>
      <c r="B38" s="42"/>
      <c r="C38" s="42"/>
      <c r="D38" s="42"/>
      <c r="E38" s="42"/>
      <c r="F38" s="42"/>
      <c r="G38" s="42"/>
      <c r="H38" s="42"/>
      <c r="I38" s="42"/>
      <c r="J38" s="42"/>
    </row>
    <row r="39" spans="1:10">
      <c r="A39" s="42" t="s">
        <v>138</v>
      </c>
      <c r="B39" s="42"/>
      <c r="C39" s="42"/>
      <c r="D39" s="42"/>
      <c r="E39" s="42"/>
      <c r="F39" s="42"/>
      <c r="G39" s="42"/>
      <c r="H39" s="42"/>
      <c r="I39" s="42"/>
      <c r="J39" s="4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B1" workbookViewId="0">
      <selection activeCell="H9" sqref="H9"/>
    </sheetView>
  </sheetViews>
  <sheetFormatPr defaultColWidth="9" defaultRowHeight="13.5"/>
  <cols>
    <col min="3" max="3" width="19.125" customWidth="1"/>
    <col min="7" max="7" width="11.125"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179</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ht="14.25" spans="1:10">
      <c r="A8" s="5"/>
      <c r="B8" s="8"/>
      <c r="C8" s="8" t="s">
        <v>42</v>
      </c>
      <c r="D8" s="8" t="s">
        <v>42</v>
      </c>
      <c r="E8" s="8" t="s">
        <v>111</v>
      </c>
      <c r="F8" s="4"/>
      <c r="G8" s="4"/>
      <c r="H8" s="4"/>
      <c r="I8" s="4"/>
      <c r="J8" s="4"/>
    </row>
    <row r="9" ht="27" customHeight="1" spans="1:10">
      <c r="A9" s="5"/>
      <c r="B9" s="8" t="s">
        <v>45</v>
      </c>
      <c r="C9" s="10">
        <v>0</v>
      </c>
      <c r="D9" s="10">
        <v>5</v>
      </c>
      <c r="E9" s="10">
        <v>5</v>
      </c>
      <c r="F9" s="8">
        <v>10</v>
      </c>
      <c r="G9" s="8"/>
      <c r="H9" s="11">
        <v>1</v>
      </c>
      <c r="I9" s="8">
        <v>10</v>
      </c>
      <c r="J9" s="8"/>
    </row>
    <row r="10" ht="15" customHeight="1" spans="1:10">
      <c r="A10" s="5"/>
      <c r="B10" s="12" t="s">
        <v>48</v>
      </c>
      <c r="C10" s="10">
        <v>0</v>
      </c>
      <c r="D10" s="10">
        <v>5</v>
      </c>
      <c r="E10" s="10">
        <v>5</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180</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5"/>
      <c r="C18" s="8" t="s">
        <v>67</v>
      </c>
      <c r="D18" s="25"/>
      <c r="E18" s="8"/>
      <c r="F18" s="26" t="s">
        <v>68</v>
      </c>
      <c r="G18" s="27" t="s">
        <v>69</v>
      </c>
      <c r="H18" s="23"/>
      <c r="I18" s="23"/>
      <c r="J18" s="23"/>
    </row>
    <row r="19" ht="15" customHeight="1" spans="1:10">
      <c r="A19" s="5" t="s">
        <v>70</v>
      </c>
      <c r="B19" s="9" t="s">
        <v>71</v>
      </c>
      <c r="C19" s="6" t="s">
        <v>181</v>
      </c>
      <c r="D19" s="25">
        <v>79</v>
      </c>
      <c r="E19" s="8"/>
      <c r="F19" s="17" t="s">
        <v>174</v>
      </c>
      <c r="G19" s="17" t="s">
        <v>182</v>
      </c>
      <c r="H19" s="17">
        <v>10</v>
      </c>
      <c r="I19" s="17">
        <v>10</v>
      </c>
      <c r="J19" s="17"/>
    </row>
    <row r="20" ht="14.25" spans="1:10">
      <c r="A20" s="5"/>
      <c r="B20" s="7" t="s">
        <v>75</v>
      </c>
      <c r="C20" s="6" t="s">
        <v>179</v>
      </c>
      <c r="D20" s="25">
        <v>5</v>
      </c>
      <c r="E20" s="8"/>
      <c r="F20" s="17" t="s">
        <v>77</v>
      </c>
      <c r="G20" s="17" t="s">
        <v>183</v>
      </c>
      <c r="H20" s="17">
        <v>10</v>
      </c>
      <c r="I20" s="17">
        <v>10</v>
      </c>
      <c r="J20" s="17"/>
    </row>
    <row r="21" ht="14.25" spans="1:10">
      <c r="A21" s="5"/>
      <c r="B21" s="7" t="s">
        <v>79</v>
      </c>
      <c r="C21" s="6" t="s">
        <v>80</v>
      </c>
      <c r="D21" s="25">
        <v>1</v>
      </c>
      <c r="E21" s="8"/>
      <c r="F21" s="17" t="s">
        <v>81</v>
      </c>
      <c r="G21" s="17" t="s">
        <v>82</v>
      </c>
      <c r="H21" s="17">
        <v>10</v>
      </c>
      <c r="I21" s="17">
        <v>10</v>
      </c>
      <c r="J21" s="17"/>
    </row>
    <row r="22" ht="14.25" spans="1:10">
      <c r="A22" s="5"/>
      <c r="B22" s="4" t="s">
        <v>83</v>
      </c>
      <c r="C22" s="6" t="s">
        <v>184</v>
      </c>
      <c r="D22" s="25">
        <v>185000</v>
      </c>
      <c r="E22" s="8"/>
      <c r="F22" s="17" t="s">
        <v>77</v>
      </c>
      <c r="G22" s="17" t="s">
        <v>185</v>
      </c>
      <c r="H22" s="17">
        <v>10</v>
      </c>
      <c r="I22" s="17">
        <v>10</v>
      </c>
      <c r="J22" s="17"/>
    </row>
    <row r="23" ht="27" customHeight="1" spans="1:10">
      <c r="A23" s="5" t="s">
        <v>85</v>
      </c>
      <c r="B23" s="8" t="s">
        <v>86</v>
      </c>
      <c r="C23" s="6" t="s">
        <v>186</v>
      </c>
      <c r="D23" s="25">
        <v>5</v>
      </c>
      <c r="E23" s="8"/>
      <c r="F23" s="17" t="s">
        <v>77</v>
      </c>
      <c r="G23" s="17" t="s">
        <v>183</v>
      </c>
      <c r="H23" s="17">
        <v>10</v>
      </c>
      <c r="I23" s="17">
        <v>10</v>
      </c>
      <c r="J23" s="17"/>
    </row>
    <row r="24" ht="26.25" spans="1:10">
      <c r="A24" s="5"/>
      <c r="B24" s="8" t="s">
        <v>88</v>
      </c>
      <c r="C24" s="6" t="s">
        <v>187</v>
      </c>
      <c r="D24" s="25" t="s">
        <v>188</v>
      </c>
      <c r="E24" s="8"/>
      <c r="F24" s="17" t="s">
        <v>74</v>
      </c>
      <c r="G24" s="17" t="s">
        <v>189</v>
      </c>
      <c r="H24" s="17">
        <v>10</v>
      </c>
      <c r="I24" s="17">
        <v>6</v>
      </c>
      <c r="J24" s="17"/>
    </row>
    <row r="25" ht="26.25" spans="1:10">
      <c r="A25" s="5"/>
      <c r="B25" s="8" t="s">
        <v>90</v>
      </c>
      <c r="C25" s="6" t="s">
        <v>190</v>
      </c>
      <c r="D25" s="25" t="s">
        <v>191</v>
      </c>
      <c r="E25" s="8"/>
      <c r="F25" s="17" t="s">
        <v>28</v>
      </c>
      <c r="G25" s="6" t="s">
        <v>192</v>
      </c>
      <c r="H25" s="17">
        <v>10</v>
      </c>
      <c r="I25" s="17">
        <v>10</v>
      </c>
      <c r="J25" s="17"/>
    </row>
    <row r="26" ht="26.25" spans="1:10">
      <c r="A26" s="5"/>
      <c r="B26" s="30" t="s">
        <v>92</v>
      </c>
      <c r="C26" s="31" t="s">
        <v>193</v>
      </c>
      <c r="D26" s="25" t="s">
        <v>168</v>
      </c>
      <c r="E26" s="8"/>
      <c r="F26" s="17" t="s">
        <v>74</v>
      </c>
      <c r="G26" s="29">
        <v>0.9</v>
      </c>
      <c r="H26" s="27">
        <v>10</v>
      </c>
      <c r="I26" s="27">
        <v>10</v>
      </c>
      <c r="J26" s="27"/>
    </row>
    <row r="27" ht="15" customHeight="1" spans="1:10">
      <c r="A27" s="32" t="s">
        <v>94</v>
      </c>
      <c r="B27" s="33" t="s">
        <v>95</v>
      </c>
      <c r="C27" s="34" t="s">
        <v>155</v>
      </c>
      <c r="D27" s="35" t="s">
        <v>156</v>
      </c>
      <c r="E27" s="33"/>
      <c r="F27" s="36" t="s">
        <v>74</v>
      </c>
      <c r="G27" s="37">
        <v>0.98</v>
      </c>
      <c r="H27" s="36">
        <v>10</v>
      </c>
      <c r="I27" s="36">
        <v>10</v>
      </c>
      <c r="J27" s="36"/>
    </row>
    <row r="28" ht="26.25" spans="1:10">
      <c r="A28" s="32"/>
      <c r="B28" s="36" t="s">
        <v>97</v>
      </c>
      <c r="C28" s="34"/>
      <c r="D28" s="38"/>
      <c r="E28" s="36"/>
      <c r="F28" s="36"/>
      <c r="G28" s="36"/>
      <c r="H28" s="36"/>
      <c r="I28" s="36"/>
      <c r="J28" s="36"/>
    </row>
    <row r="29" ht="15" customHeight="1" spans="1:10">
      <c r="A29" s="5" t="s">
        <v>98</v>
      </c>
      <c r="B29" s="5"/>
      <c r="C29" s="39"/>
      <c r="D29" s="39"/>
      <c r="E29" s="39"/>
      <c r="F29" s="39"/>
      <c r="G29" s="39"/>
      <c r="H29" s="39"/>
      <c r="I29" s="39"/>
      <c r="J29" s="39"/>
    </row>
    <row r="30" ht="24" customHeight="1" spans="1:10">
      <c r="A30" s="5" t="s">
        <v>128</v>
      </c>
      <c r="B30" s="8">
        <v>100</v>
      </c>
      <c r="C30" s="8"/>
      <c r="D30" s="8"/>
      <c r="E30" s="8"/>
      <c r="F30" s="8"/>
      <c r="G30" s="8"/>
      <c r="H30" s="8"/>
      <c r="I30" s="4">
        <v>96</v>
      </c>
      <c r="J30" s="45" t="s">
        <v>129</v>
      </c>
    </row>
    <row r="31" customHeight="1" spans="1:10">
      <c r="A31" s="40" t="s">
        <v>130</v>
      </c>
      <c r="B31" s="40"/>
      <c r="C31" s="40"/>
      <c r="D31" s="40"/>
      <c r="E31" s="40"/>
      <c r="F31" s="40"/>
      <c r="G31" s="40"/>
      <c r="H31" s="40"/>
      <c r="I31" s="40"/>
      <c r="J31" s="40"/>
    </row>
    <row r="32" spans="1:10">
      <c r="A32" s="41" t="s">
        <v>131</v>
      </c>
      <c r="B32" s="41"/>
      <c r="C32" s="41"/>
      <c r="D32" s="41"/>
      <c r="E32" s="41"/>
      <c r="F32" s="41"/>
      <c r="G32" s="41"/>
      <c r="H32" s="41"/>
      <c r="I32" s="41"/>
      <c r="J32" s="41"/>
    </row>
    <row r="33" spans="1:10">
      <c r="A33" s="41" t="s">
        <v>132</v>
      </c>
      <c r="B33" s="41"/>
      <c r="C33" s="41"/>
      <c r="D33" s="41"/>
      <c r="E33" s="41"/>
      <c r="F33" s="41"/>
      <c r="G33" s="41"/>
      <c r="H33" s="41"/>
      <c r="I33" s="41"/>
      <c r="J33" s="41"/>
    </row>
    <row r="34" spans="1:10">
      <c r="A34" s="41" t="s">
        <v>133</v>
      </c>
      <c r="B34" s="41"/>
      <c r="C34" s="41"/>
      <c r="D34" s="41"/>
      <c r="E34" s="41"/>
      <c r="F34" s="41"/>
      <c r="G34" s="41"/>
      <c r="H34" s="41"/>
      <c r="I34" s="41"/>
      <c r="J34" s="41"/>
    </row>
    <row r="35" spans="1:10">
      <c r="A35" s="41" t="s">
        <v>134</v>
      </c>
      <c r="B35" s="41"/>
      <c r="C35" s="41"/>
      <c r="D35" s="41"/>
      <c r="E35" s="41"/>
      <c r="F35" s="41"/>
      <c r="G35" s="41"/>
      <c r="H35" s="41"/>
      <c r="I35" s="41"/>
      <c r="J35" s="41"/>
    </row>
    <row r="36" spans="1:10">
      <c r="A36" s="41" t="s">
        <v>135</v>
      </c>
      <c r="B36" s="41"/>
      <c r="C36" s="41"/>
      <c r="D36" s="41"/>
      <c r="E36" s="41"/>
      <c r="F36" s="41"/>
      <c r="G36" s="41"/>
      <c r="H36" s="41"/>
      <c r="I36" s="41"/>
      <c r="J36" s="41"/>
    </row>
    <row r="37" spans="1:10">
      <c r="A37" s="42" t="s">
        <v>136</v>
      </c>
      <c r="B37" s="42"/>
      <c r="C37" s="42"/>
      <c r="D37" s="42"/>
      <c r="E37" s="42"/>
      <c r="F37" s="42"/>
      <c r="G37" s="42"/>
      <c r="H37" s="42"/>
      <c r="I37" s="42"/>
      <c r="J37" s="42"/>
    </row>
    <row r="38" spans="1:10">
      <c r="A38" s="42" t="s">
        <v>137</v>
      </c>
      <c r="B38" s="42"/>
      <c r="C38" s="42"/>
      <c r="D38" s="42"/>
      <c r="E38" s="42"/>
      <c r="F38" s="42"/>
      <c r="G38" s="42"/>
      <c r="H38" s="42"/>
      <c r="I38" s="42"/>
      <c r="J38" s="42"/>
    </row>
    <row r="39" spans="1:10">
      <c r="A39" s="42" t="s">
        <v>138</v>
      </c>
      <c r="B39" s="42"/>
      <c r="C39" s="42"/>
      <c r="D39" s="42"/>
      <c r="E39" s="42"/>
      <c r="F39" s="42"/>
      <c r="G39" s="42"/>
      <c r="H39" s="42"/>
      <c r="I39" s="42"/>
      <c r="J39" s="4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cols>
    <col min="3" max="3" width="16.125"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194</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ht="14.25" spans="1:10">
      <c r="A8" s="5"/>
      <c r="B8" s="8"/>
      <c r="C8" s="8" t="s">
        <v>42</v>
      </c>
      <c r="D8" s="8" t="s">
        <v>42</v>
      </c>
      <c r="E8" s="8" t="s">
        <v>111</v>
      </c>
      <c r="F8" s="4"/>
      <c r="G8" s="4"/>
      <c r="H8" s="4"/>
      <c r="I8" s="4"/>
      <c r="J8" s="4"/>
    </row>
    <row r="9" ht="27" customHeight="1" spans="1:10">
      <c r="A9" s="5"/>
      <c r="B9" s="8" t="s">
        <v>45</v>
      </c>
      <c r="C9" s="10">
        <v>0</v>
      </c>
      <c r="D9" s="10">
        <v>20</v>
      </c>
      <c r="E9" s="10">
        <v>20</v>
      </c>
      <c r="F9" s="8">
        <v>10</v>
      </c>
      <c r="G9" s="8"/>
      <c r="H9" s="11">
        <v>1</v>
      </c>
      <c r="I9" s="8">
        <v>10</v>
      </c>
      <c r="J9" s="8"/>
    </row>
    <row r="10" ht="15" customHeight="1" spans="1:10">
      <c r="A10" s="5"/>
      <c r="B10" s="12" t="s">
        <v>48</v>
      </c>
      <c r="C10" s="10">
        <v>0</v>
      </c>
      <c r="D10" s="10">
        <v>20</v>
      </c>
      <c r="E10" s="10">
        <v>20</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195</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5"/>
      <c r="C18" s="8" t="s">
        <v>67</v>
      </c>
      <c r="D18" s="25"/>
      <c r="E18" s="8"/>
      <c r="F18" s="26" t="s">
        <v>68</v>
      </c>
      <c r="G18" s="27" t="s">
        <v>69</v>
      </c>
      <c r="H18" s="23"/>
      <c r="I18" s="23"/>
      <c r="J18" s="23"/>
    </row>
    <row r="19" ht="15" customHeight="1" spans="1:10">
      <c r="A19" s="5" t="s">
        <v>70</v>
      </c>
      <c r="B19" s="9" t="s">
        <v>71</v>
      </c>
      <c r="C19" s="6" t="s">
        <v>196</v>
      </c>
      <c r="D19" s="25">
        <v>1</v>
      </c>
      <c r="E19" s="8"/>
      <c r="F19" s="17" t="s">
        <v>174</v>
      </c>
      <c r="G19" s="17" t="s">
        <v>197</v>
      </c>
      <c r="H19" s="17">
        <v>10</v>
      </c>
      <c r="I19" s="17">
        <v>10</v>
      </c>
      <c r="J19" s="17"/>
    </row>
    <row r="20" ht="39" spans="1:10">
      <c r="A20" s="5"/>
      <c r="B20" s="7" t="s">
        <v>75</v>
      </c>
      <c r="C20" s="6" t="s">
        <v>198</v>
      </c>
      <c r="D20" s="25">
        <v>20</v>
      </c>
      <c r="E20" s="8"/>
      <c r="F20" s="17" t="s">
        <v>77</v>
      </c>
      <c r="G20" s="17" t="s">
        <v>145</v>
      </c>
      <c r="H20" s="17">
        <v>10</v>
      </c>
      <c r="I20" s="17">
        <v>10</v>
      </c>
      <c r="J20" s="17"/>
    </row>
    <row r="21" ht="14.25" spans="1:10">
      <c r="A21" s="5"/>
      <c r="B21" s="7" t="s">
        <v>79</v>
      </c>
      <c r="C21" s="6" t="s">
        <v>80</v>
      </c>
      <c r="D21" s="25">
        <v>1</v>
      </c>
      <c r="E21" s="8"/>
      <c r="F21" s="17" t="s">
        <v>81</v>
      </c>
      <c r="G21" s="17" t="s">
        <v>82</v>
      </c>
      <c r="H21" s="17">
        <v>10</v>
      </c>
      <c r="I21" s="17">
        <v>10</v>
      </c>
      <c r="J21" s="17"/>
    </row>
    <row r="22" ht="26.25" spans="1:10">
      <c r="A22" s="5"/>
      <c r="B22" s="4" t="s">
        <v>83</v>
      </c>
      <c r="C22" s="6" t="s">
        <v>184</v>
      </c>
      <c r="D22" s="25">
        <v>185000</v>
      </c>
      <c r="E22" s="8"/>
      <c r="F22" s="17" t="s">
        <v>77</v>
      </c>
      <c r="G22" s="17" t="s">
        <v>185</v>
      </c>
      <c r="H22" s="17">
        <v>10</v>
      </c>
      <c r="I22" s="17">
        <v>10</v>
      </c>
      <c r="J22" s="17"/>
    </row>
    <row r="23" ht="27" customHeight="1" spans="1:10">
      <c r="A23" s="5" t="s">
        <v>85</v>
      </c>
      <c r="B23" s="8" t="s">
        <v>86</v>
      </c>
      <c r="C23" s="6" t="s">
        <v>186</v>
      </c>
      <c r="D23" s="25">
        <v>20</v>
      </c>
      <c r="E23" s="8"/>
      <c r="F23" s="17" t="s">
        <v>77</v>
      </c>
      <c r="G23" s="17" t="s">
        <v>145</v>
      </c>
      <c r="H23" s="17">
        <v>10</v>
      </c>
      <c r="I23" s="17">
        <v>10</v>
      </c>
      <c r="J23" s="17"/>
    </row>
    <row r="24" ht="26.25" spans="1:10">
      <c r="A24" s="5"/>
      <c r="B24" s="8" t="s">
        <v>88</v>
      </c>
      <c r="C24" s="6" t="s">
        <v>187</v>
      </c>
      <c r="D24" s="25" t="s">
        <v>188</v>
      </c>
      <c r="E24" s="8"/>
      <c r="F24" s="17" t="s">
        <v>74</v>
      </c>
      <c r="G24" s="17" t="s">
        <v>189</v>
      </c>
      <c r="H24" s="17">
        <v>10</v>
      </c>
      <c r="I24" s="17">
        <v>6</v>
      </c>
      <c r="J24" s="17"/>
    </row>
    <row r="25" ht="39" spans="1:10">
      <c r="A25" s="5"/>
      <c r="B25" s="8" t="s">
        <v>90</v>
      </c>
      <c r="C25" s="6" t="s">
        <v>190</v>
      </c>
      <c r="D25" s="25" t="s">
        <v>191</v>
      </c>
      <c r="E25" s="8"/>
      <c r="F25" s="17" t="s">
        <v>28</v>
      </c>
      <c r="G25" s="6" t="s">
        <v>192</v>
      </c>
      <c r="H25" s="17">
        <v>10</v>
      </c>
      <c r="I25" s="17">
        <v>10</v>
      </c>
      <c r="J25" s="17"/>
    </row>
    <row r="26" ht="26.25" spans="1:10">
      <c r="A26" s="5"/>
      <c r="B26" s="30" t="s">
        <v>92</v>
      </c>
      <c r="C26" s="31" t="s">
        <v>193</v>
      </c>
      <c r="D26" s="25" t="s">
        <v>168</v>
      </c>
      <c r="E26" s="8"/>
      <c r="F26" s="17" t="s">
        <v>74</v>
      </c>
      <c r="G26" s="29">
        <v>0.9</v>
      </c>
      <c r="H26" s="27">
        <v>10</v>
      </c>
      <c r="I26" s="27">
        <v>10</v>
      </c>
      <c r="J26" s="27"/>
    </row>
    <row r="27" ht="15" customHeight="1" spans="1:10">
      <c r="A27" s="32" t="s">
        <v>94</v>
      </c>
      <c r="B27" s="33" t="s">
        <v>95</v>
      </c>
      <c r="C27" s="34" t="s">
        <v>155</v>
      </c>
      <c r="D27" s="35" t="s">
        <v>156</v>
      </c>
      <c r="E27" s="33"/>
      <c r="F27" s="36" t="s">
        <v>74</v>
      </c>
      <c r="G27" s="37">
        <v>0.98</v>
      </c>
      <c r="H27" s="36">
        <v>10</v>
      </c>
      <c r="I27" s="36">
        <v>10</v>
      </c>
      <c r="J27" s="36"/>
    </row>
    <row r="28" ht="26.25" spans="1:10">
      <c r="A28" s="32"/>
      <c r="B28" s="36" t="s">
        <v>97</v>
      </c>
      <c r="C28" s="34"/>
      <c r="D28" s="38"/>
      <c r="E28" s="36"/>
      <c r="F28" s="36"/>
      <c r="G28" s="36"/>
      <c r="H28" s="36"/>
      <c r="I28" s="36"/>
      <c r="J28" s="36"/>
    </row>
    <row r="29" ht="15" customHeight="1" spans="1:10">
      <c r="A29" s="5" t="s">
        <v>98</v>
      </c>
      <c r="B29" s="5"/>
      <c r="C29" s="39"/>
      <c r="D29" s="39"/>
      <c r="E29" s="39"/>
      <c r="F29" s="39"/>
      <c r="G29" s="39"/>
      <c r="H29" s="39"/>
      <c r="I29" s="39"/>
      <c r="J29" s="39"/>
    </row>
    <row r="30" ht="24" customHeight="1" spans="1:10">
      <c r="A30" s="5" t="s">
        <v>128</v>
      </c>
      <c r="B30" s="8">
        <v>100</v>
      </c>
      <c r="C30" s="8"/>
      <c r="D30" s="8"/>
      <c r="E30" s="8"/>
      <c r="F30" s="8"/>
      <c r="G30" s="8"/>
      <c r="H30" s="8"/>
      <c r="I30" s="4">
        <v>96</v>
      </c>
      <c r="J30" s="45" t="s">
        <v>129</v>
      </c>
    </row>
    <row r="31" customHeight="1" spans="1:10">
      <c r="A31" s="40" t="s">
        <v>130</v>
      </c>
      <c r="B31" s="40"/>
      <c r="C31" s="40"/>
      <c r="D31" s="40"/>
      <c r="E31" s="40"/>
      <c r="F31" s="40"/>
      <c r="G31" s="40"/>
      <c r="H31" s="40"/>
      <c r="I31" s="40"/>
      <c r="J31" s="40"/>
    </row>
    <row r="32" spans="1:10">
      <c r="A32" s="41" t="s">
        <v>131</v>
      </c>
      <c r="B32" s="41"/>
      <c r="C32" s="41"/>
      <c r="D32" s="41"/>
      <c r="E32" s="41"/>
      <c r="F32" s="41"/>
      <c r="G32" s="41"/>
      <c r="H32" s="41"/>
      <c r="I32" s="41"/>
      <c r="J32" s="41"/>
    </row>
    <row r="33" spans="1:10">
      <c r="A33" s="41" t="s">
        <v>132</v>
      </c>
      <c r="B33" s="41"/>
      <c r="C33" s="41"/>
      <c r="D33" s="41"/>
      <c r="E33" s="41"/>
      <c r="F33" s="41"/>
      <c r="G33" s="41"/>
      <c r="H33" s="41"/>
      <c r="I33" s="41"/>
      <c r="J33" s="41"/>
    </row>
    <row r="34" spans="1:10">
      <c r="A34" s="41" t="s">
        <v>133</v>
      </c>
      <c r="B34" s="41"/>
      <c r="C34" s="41"/>
      <c r="D34" s="41"/>
      <c r="E34" s="41"/>
      <c r="F34" s="41"/>
      <c r="G34" s="41"/>
      <c r="H34" s="41"/>
      <c r="I34" s="41"/>
      <c r="J34" s="41"/>
    </row>
    <row r="35" spans="1:10">
      <c r="A35" s="41" t="s">
        <v>134</v>
      </c>
      <c r="B35" s="41"/>
      <c r="C35" s="41"/>
      <c r="D35" s="41"/>
      <c r="E35" s="41"/>
      <c r="F35" s="41"/>
      <c r="G35" s="41"/>
      <c r="H35" s="41"/>
      <c r="I35" s="41"/>
      <c r="J35" s="41"/>
    </row>
    <row r="36" spans="1:10">
      <c r="A36" s="41" t="s">
        <v>135</v>
      </c>
      <c r="B36" s="41"/>
      <c r="C36" s="41"/>
      <c r="D36" s="41"/>
      <c r="E36" s="41"/>
      <c r="F36" s="41"/>
      <c r="G36" s="41"/>
      <c r="H36" s="41"/>
      <c r="I36" s="41"/>
      <c r="J36" s="41"/>
    </row>
    <row r="37" spans="1:10">
      <c r="A37" s="42" t="s">
        <v>136</v>
      </c>
      <c r="B37" s="42"/>
      <c r="C37" s="42"/>
      <c r="D37" s="42"/>
      <c r="E37" s="42"/>
      <c r="F37" s="42"/>
      <c r="G37" s="42"/>
      <c r="H37" s="42"/>
      <c r="I37" s="42"/>
      <c r="J37" s="42"/>
    </row>
    <row r="38" spans="1:10">
      <c r="A38" s="42" t="s">
        <v>137</v>
      </c>
      <c r="B38" s="42"/>
      <c r="C38" s="42"/>
      <c r="D38" s="42"/>
      <c r="E38" s="42"/>
      <c r="F38" s="42"/>
      <c r="G38" s="42"/>
      <c r="H38" s="42"/>
      <c r="I38" s="42"/>
      <c r="J38" s="42"/>
    </row>
    <row r="39" spans="1:10">
      <c r="A39" s="42" t="s">
        <v>138</v>
      </c>
      <c r="B39" s="42"/>
      <c r="C39" s="42"/>
      <c r="D39" s="42"/>
      <c r="E39" s="42"/>
      <c r="F39" s="42"/>
      <c r="G39" s="42"/>
      <c r="H39" s="42"/>
      <c r="I39" s="42"/>
      <c r="J39" s="4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3" workbookViewId="0">
      <selection activeCell="H9" sqref="H9"/>
    </sheetView>
  </sheetViews>
  <sheetFormatPr defaultColWidth="9" defaultRowHeight="13.5"/>
  <cols>
    <col min="3" max="3" width="16" customWidth="1"/>
  </cols>
  <sheetData>
    <row r="1" ht="24.75" spans="1:10">
      <c r="A1" s="1" t="s">
        <v>101</v>
      </c>
      <c r="B1" s="1"/>
      <c r="C1" s="1"/>
      <c r="D1" s="1"/>
      <c r="E1" s="1"/>
      <c r="F1" s="1"/>
      <c r="G1" s="1"/>
      <c r="H1" s="1"/>
      <c r="I1" s="1"/>
      <c r="J1" s="1"/>
    </row>
    <row r="2" customHeight="1" spans="1:10">
      <c r="A2" s="2" t="s">
        <v>102</v>
      </c>
      <c r="B2" s="2"/>
      <c r="C2" s="2"/>
      <c r="D2" s="2"/>
      <c r="E2" s="2"/>
      <c r="F2" s="2"/>
      <c r="G2" s="2"/>
      <c r="H2" s="2"/>
      <c r="I2" s="43" t="s">
        <v>103</v>
      </c>
      <c r="J2" s="43"/>
    </row>
    <row r="3" ht="15" customHeight="1" spans="1:10">
      <c r="A3" s="2"/>
      <c r="B3" s="2"/>
      <c r="C3" s="2"/>
      <c r="D3" s="2"/>
      <c r="E3" s="2"/>
      <c r="F3" s="2"/>
      <c r="G3" s="2"/>
      <c r="H3" s="2"/>
      <c r="I3" s="43" t="s">
        <v>31</v>
      </c>
      <c r="J3" s="43"/>
    </row>
    <row r="4" ht="15" customHeight="1" spans="1:10">
      <c r="A4" s="3" t="s">
        <v>104</v>
      </c>
      <c r="B4" s="4" t="s">
        <v>199</v>
      </c>
      <c r="C4" s="4"/>
      <c r="D4" s="4"/>
      <c r="E4" s="4"/>
      <c r="F4" s="4"/>
      <c r="G4" s="4"/>
      <c r="H4" s="4"/>
      <c r="I4" s="4"/>
      <c r="J4" s="4"/>
    </row>
    <row r="5" ht="15" customHeight="1" spans="1:10">
      <c r="A5" s="5" t="s">
        <v>106</v>
      </c>
      <c r="B5" s="6" t="s">
        <v>34</v>
      </c>
      <c r="C5" s="6"/>
      <c r="D5" s="6"/>
      <c r="E5" s="7" t="s">
        <v>107</v>
      </c>
      <c r="F5" s="4" t="s">
        <v>34</v>
      </c>
      <c r="G5" s="4"/>
      <c r="H5" s="4"/>
      <c r="I5" s="4"/>
      <c r="J5" s="4"/>
    </row>
    <row r="6" ht="14.25" spans="1:10">
      <c r="A6" s="5"/>
      <c r="B6" s="6"/>
      <c r="C6" s="6"/>
      <c r="D6" s="6"/>
      <c r="E6" s="8" t="s">
        <v>68</v>
      </c>
      <c r="F6" s="4"/>
      <c r="G6" s="4"/>
      <c r="H6" s="4"/>
      <c r="I6" s="4"/>
      <c r="J6" s="4"/>
    </row>
    <row r="7" ht="15" customHeight="1" spans="1:10">
      <c r="A7" s="5" t="s">
        <v>108</v>
      </c>
      <c r="B7" s="8"/>
      <c r="C7" s="9" t="s">
        <v>37</v>
      </c>
      <c r="D7" s="9" t="s">
        <v>109</v>
      </c>
      <c r="E7" s="7" t="s">
        <v>109</v>
      </c>
      <c r="F7" s="4" t="s">
        <v>64</v>
      </c>
      <c r="G7" s="4"/>
      <c r="H7" s="4" t="s">
        <v>110</v>
      </c>
      <c r="I7" s="4" t="s">
        <v>65</v>
      </c>
      <c r="J7" s="4"/>
    </row>
    <row r="8" ht="14.25" spans="1:10">
      <c r="A8" s="5"/>
      <c r="B8" s="8"/>
      <c r="C8" s="8" t="s">
        <v>42</v>
      </c>
      <c r="D8" s="8" t="s">
        <v>42</v>
      </c>
      <c r="E8" s="8" t="s">
        <v>111</v>
      </c>
      <c r="F8" s="4"/>
      <c r="G8" s="4"/>
      <c r="H8" s="4"/>
      <c r="I8" s="4"/>
      <c r="J8" s="4"/>
    </row>
    <row r="9" ht="27" customHeight="1" spans="1:10">
      <c r="A9" s="5"/>
      <c r="B9" s="8" t="s">
        <v>45</v>
      </c>
      <c r="C9" s="10">
        <v>0</v>
      </c>
      <c r="D9" s="10">
        <v>30</v>
      </c>
      <c r="E9" s="10">
        <v>30</v>
      </c>
      <c r="F9" s="8">
        <v>10</v>
      </c>
      <c r="G9" s="8"/>
      <c r="H9" s="11">
        <v>1</v>
      </c>
      <c r="I9" s="8">
        <v>10</v>
      </c>
      <c r="J9" s="8"/>
    </row>
    <row r="10" ht="15" customHeight="1" spans="1:10">
      <c r="A10" s="5"/>
      <c r="B10" s="12" t="s">
        <v>48</v>
      </c>
      <c r="C10" s="10">
        <v>0</v>
      </c>
      <c r="D10" s="10">
        <v>30</v>
      </c>
      <c r="E10" s="10">
        <v>30</v>
      </c>
      <c r="F10" s="8" t="s">
        <v>112</v>
      </c>
      <c r="G10" s="8"/>
      <c r="H10" s="8" t="s">
        <v>112</v>
      </c>
      <c r="I10" s="8" t="s">
        <v>112</v>
      </c>
      <c r="J10" s="8"/>
    </row>
    <row r="11" ht="26.25" spans="1:10">
      <c r="A11" s="5"/>
      <c r="B11" s="10" t="s">
        <v>49</v>
      </c>
      <c r="C11" s="10"/>
      <c r="D11" s="10"/>
      <c r="E11" s="10"/>
      <c r="F11" s="8"/>
      <c r="G11" s="8"/>
      <c r="H11" s="8"/>
      <c r="I11" s="8"/>
      <c r="J11" s="8"/>
    </row>
    <row r="12" ht="27" customHeight="1" spans="1:10">
      <c r="A12" s="5"/>
      <c r="B12" s="10" t="s">
        <v>50</v>
      </c>
      <c r="C12" s="10">
        <v>0</v>
      </c>
      <c r="D12" s="10">
        <v>0</v>
      </c>
      <c r="E12" s="10">
        <v>0</v>
      </c>
      <c r="F12" s="8" t="s">
        <v>112</v>
      </c>
      <c r="G12" s="8"/>
      <c r="H12" s="8" t="s">
        <v>112</v>
      </c>
      <c r="I12" s="8" t="s">
        <v>112</v>
      </c>
      <c r="J12" s="8"/>
    </row>
    <row r="13" ht="27" customHeight="1" spans="1:10">
      <c r="A13" s="5"/>
      <c r="B13" s="10" t="s">
        <v>113</v>
      </c>
      <c r="C13" s="10">
        <v>0</v>
      </c>
      <c r="D13" s="10">
        <v>0</v>
      </c>
      <c r="E13" s="10">
        <v>0</v>
      </c>
      <c r="F13" s="8" t="s">
        <v>112</v>
      </c>
      <c r="G13" s="8"/>
      <c r="H13" s="8" t="s">
        <v>112</v>
      </c>
      <c r="I13" s="8" t="s">
        <v>112</v>
      </c>
      <c r="J13" s="8"/>
    </row>
    <row r="14" ht="15" customHeight="1" spans="1:10">
      <c r="A14" s="13" t="s">
        <v>114</v>
      </c>
      <c r="B14" s="13"/>
      <c r="C14" s="13"/>
      <c r="D14" s="13"/>
      <c r="E14" s="13"/>
      <c r="F14" s="13"/>
      <c r="G14" s="14" t="s">
        <v>115</v>
      </c>
      <c r="H14" s="14"/>
      <c r="I14" s="14"/>
      <c r="J14" s="14"/>
    </row>
    <row r="15" ht="27" customHeight="1" spans="1:10">
      <c r="A15" s="13" t="s">
        <v>116</v>
      </c>
      <c r="B15" s="15" t="s">
        <v>200</v>
      </c>
      <c r="C15" s="15"/>
      <c r="D15" s="15"/>
      <c r="E15" s="15"/>
      <c r="F15" s="15"/>
      <c r="G15" s="16" t="s">
        <v>141</v>
      </c>
      <c r="H15" s="16"/>
      <c r="I15" s="16"/>
      <c r="J15" s="16"/>
    </row>
    <row r="16" ht="15" customHeight="1" spans="1:10">
      <c r="A16" s="13" t="s">
        <v>55</v>
      </c>
      <c r="B16" s="13"/>
      <c r="C16" s="13"/>
      <c r="D16" s="17" t="s">
        <v>56</v>
      </c>
      <c r="E16" s="17"/>
      <c r="F16" s="17"/>
      <c r="G16" s="18" t="s">
        <v>57</v>
      </c>
      <c r="H16" s="18"/>
      <c r="I16" s="18"/>
      <c r="J16" s="18"/>
    </row>
    <row r="17" ht="24.75" customHeight="1" spans="1:10">
      <c r="A17" s="19" t="s">
        <v>58</v>
      </c>
      <c r="B17" s="5" t="s">
        <v>59</v>
      </c>
      <c r="C17" s="9" t="s">
        <v>60</v>
      </c>
      <c r="D17" s="20" t="s">
        <v>61</v>
      </c>
      <c r="E17" s="7"/>
      <c r="F17" s="21" t="s">
        <v>62</v>
      </c>
      <c r="G17" s="22" t="s">
        <v>63</v>
      </c>
      <c r="H17" s="23" t="s">
        <v>64</v>
      </c>
      <c r="I17" s="23" t="s">
        <v>65</v>
      </c>
      <c r="J17" s="23" t="s">
        <v>66</v>
      </c>
    </row>
    <row r="18" ht="14.25" spans="1:10">
      <c r="A18" s="19"/>
      <c r="B18" s="5"/>
      <c r="C18" s="8" t="s">
        <v>67</v>
      </c>
      <c r="D18" s="25"/>
      <c r="E18" s="8"/>
      <c r="F18" s="26" t="s">
        <v>68</v>
      </c>
      <c r="G18" s="27" t="s">
        <v>69</v>
      </c>
      <c r="H18" s="23"/>
      <c r="I18" s="23"/>
      <c r="J18" s="23"/>
    </row>
    <row r="19" ht="15" customHeight="1" spans="1:10">
      <c r="A19" s="5" t="s">
        <v>70</v>
      </c>
      <c r="B19" s="9" t="s">
        <v>71</v>
      </c>
      <c r="C19" s="6" t="s">
        <v>201</v>
      </c>
      <c r="D19" s="25">
        <v>5</v>
      </c>
      <c r="E19" s="8"/>
      <c r="F19" s="17" t="s">
        <v>174</v>
      </c>
      <c r="G19" s="17" t="s">
        <v>202</v>
      </c>
      <c r="H19" s="17">
        <v>10</v>
      </c>
      <c r="I19" s="17">
        <v>10</v>
      </c>
      <c r="J19" s="17"/>
    </row>
    <row r="20" ht="39" spans="1:10">
      <c r="A20" s="5"/>
      <c r="B20" s="7" t="s">
        <v>75</v>
      </c>
      <c r="C20" s="6" t="s">
        <v>203</v>
      </c>
      <c r="D20" s="25">
        <v>30</v>
      </c>
      <c r="E20" s="8"/>
      <c r="F20" s="17" t="s">
        <v>77</v>
      </c>
      <c r="G20" s="17" t="s">
        <v>204</v>
      </c>
      <c r="H20" s="17">
        <v>10</v>
      </c>
      <c r="I20" s="17">
        <v>10</v>
      </c>
      <c r="J20" s="17"/>
    </row>
    <row r="21" ht="14.25" spans="1:10">
      <c r="A21" s="5"/>
      <c r="B21" s="7" t="s">
        <v>79</v>
      </c>
      <c r="C21" s="6" t="s">
        <v>80</v>
      </c>
      <c r="D21" s="25">
        <v>1</v>
      </c>
      <c r="E21" s="8"/>
      <c r="F21" s="17" t="s">
        <v>81</v>
      </c>
      <c r="G21" s="17" t="s">
        <v>82</v>
      </c>
      <c r="H21" s="17">
        <v>10</v>
      </c>
      <c r="I21" s="17">
        <v>10</v>
      </c>
      <c r="J21" s="17"/>
    </row>
    <row r="22" ht="26.25" spans="1:10">
      <c r="A22" s="5"/>
      <c r="B22" s="4" t="s">
        <v>83</v>
      </c>
      <c r="C22" s="6" t="s">
        <v>184</v>
      </c>
      <c r="D22" s="25">
        <v>185000</v>
      </c>
      <c r="E22" s="8"/>
      <c r="F22" s="17" t="s">
        <v>77</v>
      </c>
      <c r="G22" s="17" t="s">
        <v>185</v>
      </c>
      <c r="H22" s="17">
        <v>10</v>
      </c>
      <c r="I22" s="17">
        <v>10</v>
      </c>
      <c r="J22" s="17"/>
    </row>
    <row r="23" ht="27" customHeight="1" spans="1:10">
      <c r="A23" s="5" t="s">
        <v>85</v>
      </c>
      <c r="B23" s="8" t="s">
        <v>86</v>
      </c>
      <c r="C23" s="6" t="s">
        <v>186</v>
      </c>
      <c r="D23" s="25">
        <v>30</v>
      </c>
      <c r="E23" s="8"/>
      <c r="F23" s="17" t="s">
        <v>77</v>
      </c>
      <c r="G23" s="17" t="s">
        <v>204</v>
      </c>
      <c r="H23" s="17">
        <v>10</v>
      </c>
      <c r="I23" s="17">
        <v>10</v>
      </c>
      <c r="J23" s="17"/>
    </row>
    <row r="24" ht="26.25" spans="1:10">
      <c r="A24" s="5"/>
      <c r="B24" s="8" t="s">
        <v>88</v>
      </c>
      <c r="C24" s="6" t="s">
        <v>187</v>
      </c>
      <c r="D24" s="25" t="s">
        <v>188</v>
      </c>
      <c r="E24" s="8"/>
      <c r="F24" s="17" t="s">
        <v>74</v>
      </c>
      <c r="G24" s="17" t="s">
        <v>189</v>
      </c>
      <c r="H24" s="17">
        <v>10</v>
      </c>
      <c r="I24" s="17">
        <v>6</v>
      </c>
      <c r="J24" s="17"/>
    </row>
    <row r="25" ht="39" spans="1:10">
      <c r="A25" s="5"/>
      <c r="B25" s="8" t="s">
        <v>90</v>
      </c>
      <c r="C25" s="6" t="s">
        <v>190</v>
      </c>
      <c r="D25" s="25" t="s">
        <v>191</v>
      </c>
      <c r="E25" s="8"/>
      <c r="F25" s="17" t="s">
        <v>28</v>
      </c>
      <c r="G25" s="6" t="s">
        <v>192</v>
      </c>
      <c r="H25" s="17">
        <v>10</v>
      </c>
      <c r="I25" s="17">
        <v>10</v>
      </c>
      <c r="J25" s="17"/>
    </row>
    <row r="26" ht="26.25" spans="1:10">
      <c r="A26" s="5"/>
      <c r="B26" s="30" t="s">
        <v>92</v>
      </c>
      <c r="C26" s="31" t="s">
        <v>193</v>
      </c>
      <c r="D26" s="25" t="s">
        <v>168</v>
      </c>
      <c r="E26" s="8"/>
      <c r="F26" s="17" t="s">
        <v>74</v>
      </c>
      <c r="G26" s="29">
        <v>0.9</v>
      </c>
      <c r="H26" s="27">
        <v>10</v>
      </c>
      <c r="I26" s="27">
        <v>10</v>
      </c>
      <c r="J26" s="27"/>
    </row>
    <row r="27" ht="15" customHeight="1" spans="1:10">
      <c r="A27" s="32" t="s">
        <v>94</v>
      </c>
      <c r="B27" s="33" t="s">
        <v>95</v>
      </c>
      <c r="C27" s="34" t="s">
        <v>155</v>
      </c>
      <c r="D27" s="35" t="s">
        <v>156</v>
      </c>
      <c r="E27" s="33"/>
      <c r="F27" s="36" t="s">
        <v>74</v>
      </c>
      <c r="G27" s="37">
        <v>0.98</v>
      </c>
      <c r="H27" s="36">
        <v>10</v>
      </c>
      <c r="I27" s="36">
        <v>10</v>
      </c>
      <c r="J27" s="36"/>
    </row>
    <row r="28" ht="26.25" spans="1:10">
      <c r="A28" s="32"/>
      <c r="B28" s="36" t="s">
        <v>97</v>
      </c>
      <c r="C28" s="34"/>
      <c r="D28" s="38"/>
      <c r="E28" s="36"/>
      <c r="F28" s="36"/>
      <c r="G28" s="36"/>
      <c r="H28" s="36"/>
      <c r="I28" s="36"/>
      <c r="J28" s="36"/>
    </row>
    <row r="29" ht="15" customHeight="1" spans="1:10">
      <c r="A29" s="5" t="s">
        <v>98</v>
      </c>
      <c r="B29" s="5"/>
      <c r="C29" s="39"/>
      <c r="D29" s="39"/>
      <c r="E29" s="39"/>
      <c r="F29" s="39"/>
      <c r="G29" s="39"/>
      <c r="H29" s="39"/>
      <c r="I29" s="39"/>
      <c r="J29" s="39"/>
    </row>
    <row r="30" ht="24" customHeight="1" spans="1:10">
      <c r="A30" s="5" t="s">
        <v>128</v>
      </c>
      <c r="B30" s="8">
        <v>100</v>
      </c>
      <c r="C30" s="8"/>
      <c r="D30" s="8"/>
      <c r="E30" s="8"/>
      <c r="F30" s="8"/>
      <c r="G30" s="8"/>
      <c r="H30" s="8"/>
      <c r="I30" s="4">
        <v>96</v>
      </c>
      <c r="J30" s="45" t="s">
        <v>129</v>
      </c>
    </row>
    <row r="31" customHeight="1" spans="1:10">
      <c r="A31" s="40" t="s">
        <v>130</v>
      </c>
      <c r="B31" s="40"/>
      <c r="C31" s="40"/>
      <c r="D31" s="40"/>
      <c r="E31" s="40"/>
      <c r="F31" s="40"/>
      <c r="G31" s="40"/>
      <c r="H31" s="40"/>
      <c r="I31" s="40"/>
      <c r="J31" s="40"/>
    </row>
    <row r="32" spans="1:10">
      <c r="A32" s="41" t="s">
        <v>131</v>
      </c>
      <c r="B32" s="41"/>
      <c r="C32" s="41"/>
      <c r="D32" s="41"/>
      <c r="E32" s="41"/>
      <c r="F32" s="41"/>
      <c r="G32" s="41"/>
      <c r="H32" s="41"/>
      <c r="I32" s="41"/>
      <c r="J32" s="41"/>
    </row>
    <row r="33" spans="1:10">
      <c r="A33" s="41" t="s">
        <v>132</v>
      </c>
      <c r="B33" s="41"/>
      <c r="C33" s="41"/>
      <c r="D33" s="41"/>
      <c r="E33" s="41"/>
      <c r="F33" s="41"/>
      <c r="G33" s="41"/>
      <c r="H33" s="41"/>
      <c r="I33" s="41"/>
      <c r="J33" s="41"/>
    </row>
    <row r="34" spans="1:10">
      <c r="A34" s="41" t="s">
        <v>133</v>
      </c>
      <c r="B34" s="41"/>
      <c r="C34" s="41"/>
      <c r="D34" s="41"/>
      <c r="E34" s="41"/>
      <c r="F34" s="41"/>
      <c r="G34" s="41"/>
      <c r="H34" s="41"/>
      <c r="I34" s="41"/>
      <c r="J34" s="41"/>
    </row>
    <row r="35" spans="1:10">
      <c r="A35" s="41" t="s">
        <v>134</v>
      </c>
      <c r="B35" s="41"/>
      <c r="C35" s="41"/>
      <c r="D35" s="41"/>
      <c r="E35" s="41"/>
      <c r="F35" s="41"/>
      <c r="G35" s="41"/>
      <c r="H35" s="41"/>
      <c r="I35" s="41"/>
      <c r="J35" s="41"/>
    </row>
    <row r="36" spans="1:10">
      <c r="A36" s="41" t="s">
        <v>135</v>
      </c>
      <c r="B36" s="41"/>
      <c r="C36" s="41"/>
      <c r="D36" s="41"/>
      <c r="E36" s="41"/>
      <c r="F36" s="41"/>
      <c r="G36" s="41"/>
      <c r="H36" s="41"/>
      <c r="I36" s="41"/>
      <c r="J36" s="41"/>
    </row>
    <row r="37" spans="1:10">
      <c r="A37" s="42" t="s">
        <v>136</v>
      </c>
      <c r="B37" s="42"/>
      <c r="C37" s="42"/>
      <c r="D37" s="42"/>
      <c r="E37" s="42"/>
      <c r="F37" s="42"/>
      <c r="G37" s="42"/>
      <c r="H37" s="42"/>
      <c r="I37" s="42"/>
      <c r="J37" s="42"/>
    </row>
    <row r="38" spans="1:10">
      <c r="A38" s="42" t="s">
        <v>137</v>
      </c>
      <c r="B38" s="42"/>
      <c r="C38" s="42"/>
      <c r="D38" s="42"/>
      <c r="E38" s="42"/>
      <c r="F38" s="42"/>
      <c r="G38" s="42"/>
      <c r="H38" s="42"/>
      <c r="I38" s="42"/>
      <c r="J38" s="42"/>
    </row>
    <row r="39" spans="1:10">
      <c r="A39" s="42" t="s">
        <v>138</v>
      </c>
      <c r="B39" s="42"/>
      <c r="C39" s="42"/>
      <c r="D39" s="42"/>
      <c r="E39" s="42"/>
      <c r="F39" s="42"/>
      <c r="G39" s="42"/>
      <c r="H39" s="42"/>
      <c r="I39" s="42"/>
      <c r="J39" s="4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20</vt:i4>
      </vt:variant>
    </vt:vector>
  </HeadingPairs>
  <TitlesOfParts>
    <vt:vector size="20" baseType="lpstr">
      <vt:lpstr>部门整体支出绩效自评情况</vt:lpstr>
      <vt:lpstr>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项目支出绩效自评表-15</vt:lpstr>
      <vt:lpstr>项目支出绩效自评表-16</vt:lpstr>
      <vt:lpstr>项目支出绩效自评表-17</vt:lpstr>
      <vt:lpstr>项目支出绩效自评表-18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zy</cp:lastModifiedBy>
  <dcterms:created xsi:type="dcterms:W3CDTF">2025-07-21T10:13:00Z</dcterms:created>
  <dcterms:modified xsi:type="dcterms:W3CDTF">2025-10-15T01:04:12Z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A0DEA818EE5B4B90B1DCFC668F0CED95</vt:lpwstr>
  </property>
</Properties>
</file>