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<sst xmlns="http://schemas.openxmlformats.org/spreadsheetml/2006/main" count="42" uniqueCount="30">
  <si>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</si>
  <si>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</si>
  <si>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部门：中国人民政治协商会议云南省宜良县委员会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</si>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</sst>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3" sqref="G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625" style="3" customWidth="1"/>
    <col min="4" max="5" width="13.125" style="3" customWidth="1"/>
    <col min="6" max="6" width="14.125" style="3" customWidth="1"/>
    <col min="7" max="7" width="15" style="3" customWidth="1"/>
    <col min="8" max="9" width="6.725" style="3" customWidth="1"/>
    <col min="10" max="10" width="12.5" style="3" customWidth="1"/>
    <col min="11" max="11" width="11.75" style="3" customWidth="1"/>
    <col min="12" max="12" width="8.45" style="3" customWidth="1"/>
    <col min="13" max="13" width="7.90833333333333" style="3" customWidth="1"/>
    <col min="14" max="14" width="11.5" style="4" customWidth="1"/>
    <col min="15" max="15" width="12.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4019316.8</v>
      </c>
      <c r="D8" s="20">
        <f>E8+F8</f>
        <v>5003272.29</v>
      </c>
      <c r="E8" s="20">
        <v>3897771.67</v>
      </c>
      <c r="F8" s="20">
        <f>1105500.62</f>
        <v>1105500.62</v>
      </c>
      <c r="G8" s="20">
        <v>121545.13</v>
      </c>
      <c r="H8" s="20"/>
      <c r="I8" s="20"/>
      <c r="J8" s="20">
        <v>223800</v>
      </c>
      <c r="K8" s="20">
        <v>0</v>
      </c>
      <c r="L8" s="20"/>
      <c r="M8" s="20"/>
      <c r="N8" s="31">
        <f>F8-J8</f>
        <v>881700.62</v>
      </c>
      <c r="O8" s="31">
        <f>G8</f>
        <v>121545.13</v>
      </c>
      <c r="P8" s="32"/>
      <c r="Q8" s="32"/>
      <c r="R8" s="32"/>
      <c r="S8" s="32"/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2025-10-19T09:30:01Z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