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家" sheetId="1" r:id="rId1"/>
  </sheets>
  <definedNames>
    <definedName name="_xlnm._FilterDatabase" localSheetId="0" hidden="1">符合家!$A$4:$K$18</definedName>
    <definedName name="_xlnm.Print_Area" localSheetId="0">符合家!$A$1:$K$19</definedName>
  </definedNames>
  <calcPr calcId="144525"/>
</workbook>
</file>

<file path=xl/sharedStrings.xml><?xml version="1.0" encoding="utf-8"?>
<sst xmlns="http://schemas.openxmlformats.org/spreadsheetml/2006/main" count="74" uniqueCount="44">
  <si>
    <t>2025年宜良县第二批失业保险稳岗返还名单</t>
  </si>
  <si>
    <t>序号</t>
  </si>
  <si>
    <t>单位编号</t>
  </si>
  <si>
    <t>单位名称</t>
  </si>
  <si>
    <t>年度</t>
  </si>
  <si>
    <t>平均缴费人数</t>
  </si>
  <si>
    <t>领取失业金人数</t>
  </si>
  <si>
    <t>裁员率</t>
  </si>
  <si>
    <t>企业划型</t>
  </si>
  <si>
    <t>返还比例</t>
  </si>
  <si>
    <t>应缴金额</t>
  </si>
  <si>
    <t>返还金额</t>
  </si>
  <si>
    <t>1</t>
  </si>
  <si>
    <t>53012511609</t>
  </si>
  <si>
    <t>宜良万丰汽车服务有限公司</t>
  </si>
  <si>
    <t>2024</t>
  </si>
  <si>
    <t>中小微企业</t>
  </si>
  <si>
    <t>2</t>
  </si>
  <si>
    <t>53012511691</t>
  </si>
  <si>
    <t>宜良刘荣昌口腔诊所</t>
  </si>
  <si>
    <t>0.6</t>
  </si>
  <si>
    <t>3</t>
  </si>
  <si>
    <t>53012511722</t>
  </si>
  <si>
    <t>云南天城物业服务（集团）有限公司宜良分公司</t>
  </si>
  <si>
    <t>4</t>
  </si>
  <si>
    <t>云南物探矿业有限公司</t>
  </si>
  <si>
    <t>0</t>
  </si>
  <si>
    <t>5</t>
  </si>
  <si>
    <t>530125293096</t>
  </si>
  <si>
    <t>云南宜众人力资源有限责任公司</t>
  </si>
  <si>
    <t>6</t>
  </si>
  <si>
    <t>530125182503</t>
  </si>
  <si>
    <t>宜良县城市资源开发有限公司</t>
  </si>
  <si>
    <t>7</t>
  </si>
  <si>
    <t>宜良县绿美农林投资开发有限公司</t>
  </si>
  <si>
    <t>8</t>
  </si>
  <si>
    <t>530125125820</t>
  </si>
  <si>
    <t>云南珍逸德农业科技有限公司</t>
  </si>
  <si>
    <t>9</t>
  </si>
  <si>
    <t>530125209928</t>
  </si>
  <si>
    <t>云南驿迅建筑有限公司</t>
  </si>
  <si>
    <t>10</t>
  </si>
  <si>
    <t>云南金马集团凤鸣实业有限责任公司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</si>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</sst>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0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horizontal="center" wrapText="1" shrinkToFit="1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99600"/>
          <bgColor rgb="FF00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="115" zoomScaleNormal="100" workbookViewId="0">
      <selection activeCell="K4" sqref="K4:K13"/>
    </sheetView>
  </sheetViews>
  <sheetFormatPr defaultColWidth="9" defaultRowHeight="13.5"/>
  <cols>
    <col min="1" max="1" width="3.875" customWidth="1"/>
    <col min="2" max="2" width="13" customWidth="1"/>
    <col min="3" max="3" width="18.25" customWidth="1"/>
    <col min="4" max="5" width="6" customWidth="1"/>
    <col min="6" max="6" width="5.875" customWidth="1"/>
    <col min="7" max="7" width="7" customWidth="1"/>
    <col min="8" max="8" width="7.875" customWidth="1"/>
    <col min="9" max="9" width="5.125" customWidth="1"/>
    <col min="10" max="10" width="11.5"/>
    <col min="11" max="11" width="11.625" customWidth="1"/>
  </cols>
  <sheetData>
    <row r="1" ht="34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57" spans="1:11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ht="30" customHeight="1" spans="1:11">
      <c r="A4" s="7" t="s">
        <v>12</v>
      </c>
      <c r="B4" s="8" t="s">
        <v>13</v>
      </c>
      <c r="C4" s="8" t="s">
        <v>14</v>
      </c>
      <c r="D4" s="9" t="s">
        <v>15</v>
      </c>
      <c r="E4" s="10">
        <v>1</v>
      </c>
      <c r="F4" s="10">
        <v>0</v>
      </c>
      <c r="G4" s="11">
        <v>0</v>
      </c>
      <c r="H4" s="8" t="s">
        <v>16</v>
      </c>
      <c r="I4" s="11">
        <v>0.6</v>
      </c>
      <c r="J4" s="10">
        <v>505.38</v>
      </c>
      <c r="K4" s="10">
        <v>303.23</v>
      </c>
    </row>
    <row r="5" s="1" customFormat="1" ht="30" customHeight="1" spans="1:11">
      <c r="A5" s="7" t="s">
        <v>17</v>
      </c>
      <c r="B5" s="12" t="s">
        <v>18</v>
      </c>
      <c r="C5" s="13" t="s">
        <v>19</v>
      </c>
      <c r="D5" s="14">
        <v>2024</v>
      </c>
      <c r="E5" s="14">
        <v>1</v>
      </c>
      <c r="F5" s="14">
        <v>0</v>
      </c>
      <c r="G5" s="15">
        <v>0</v>
      </c>
      <c r="H5" s="13" t="s">
        <v>16</v>
      </c>
      <c r="I5" s="13" t="s">
        <v>20</v>
      </c>
      <c r="J5" s="14">
        <v>516.72</v>
      </c>
      <c r="K5" s="14">
        <v>310.03</v>
      </c>
    </row>
    <row r="6" s="1" customFormat="1" ht="46" customHeight="1" spans="1:11">
      <c r="A6" s="7" t="s">
        <v>21</v>
      </c>
      <c r="B6" s="12" t="s">
        <v>22</v>
      </c>
      <c r="C6" s="8" t="s">
        <v>23</v>
      </c>
      <c r="D6" s="14">
        <v>2024</v>
      </c>
      <c r="E6" s="14">
        <v>30</v>
      </c>
      <c r="F6" s="14">
        <v>0</v>
      </c>
      <c r="G6" s="15">
        <v>0</v>
      </c>
      <c r="H6" s="13" t="s">
        <v>16</v>
      </c>
      <c r="I6" s="13" t="s">
        <v>20</v>
      </c>
      <c r="J6" s="14">
        <v>15329.36</v>
      </c>
      <c r="K6" s="14">
        <v>9197.62</v>
      </c>
    </row>
    <row r="7" s="2" customFormat="1" ht="30" customHeight="1" spans="1:14">
      <c r="A7" s="7" t="s">
        <v>24</v>
      </c>
      <c r="B7" s="16">
        <v>53012511467</v>
      </c>
      <c r="C7" s="16" t="s">
        <v>25</v>
      </c>
      <c r="D7" s="16" t="s">
        <v>15</v>
      </c>
      <c r="E7" s="17">
        <v>18</v>
      </c>
      <c r="F7" s="16" t="s">
        <v>26</v>
      </c>
      <c r="G7" s="16" t="s">
        <v>26</v>
      </c>
      <c r="H7" s="8" t="s">
        <v>16</v>
      </c>
      <c r="I7" s="11">
        <v>0.6</v>
      </c>
      <c r="J7" s="17">
        <v>11268.07</v>
      </c>
      <c r="K7" s="17">
        <v>6760.84</v>
      </c>
      <c r="L7" s="27"/>
      <c r="M7" s="27"/>
      <c r="N7" s="27"/>
    </row>
    <row r="8" s="2" customFormat="1" ht="30" customHeight="1" spans="1:14">
      <c r="A8" s="7" t="s">
        <v>27</v>
      </c>
      <c r="B8" s="31" t="s">
        <v>28</v>
      </c>
      <c r="C8" s="16" t="s">
        <v>29</v>
      </c>
      <c r="D8" s="16" t="s">
        <v>15</v>
      </c>
      <c r="E8" s="17">
        <v>2</v>
      </c>
      <c r="F8" s="16" t="s">
        <v>26</v>
      </c>
      <c r="G8" s="16" t="s">
        <v>26</v>
      </c>
      <c r="H8" s="16" t="s">
        <v>16</v>
      </c>
      <c r="I8" s="16" t="s">
        <v>20</v>
      </c>
      <c r="J8" s="17">
        <v>1033.44</v>
      </c>
      <c r="K8" s="17">
        <v>620.06</v>
      </c>
      <c r="L8" s="27"/>
      <c r="M8" s="27"/>
      <c r="N8" s="27"/>
    </row>
    <row r="9" s="2" customFormat="1" ht="30" customHeight="1" spans="1:14">
      <c r="A9" s="7" t="s">
        <v>30</v>
      </c>
      <c r="B9" s="31" t="s">
        <v>31</v>
      </c>
      <c r="C9" s="16" t="s">
        <v>32</v>
      </c>
      <c r="D9" s="16" t="s">
        <v>15</v>
      </c>
      <c r="E9" s="17">
        <v>9</v>
      </c>
      <c r="F9" s="16" t="s">
        <v>26</v>
      </c>
      <c r="G9" s="16" t="s">
        <v>26</v>
      </c>
      <c r="H9" s="16" t="s">
        <v>16</v>
      </c>
      <c r="I9" s="16" t="s">
        <v>20</v>
      </c>
      <c r="J9" s="17">
        <v>6050.22</v>
      </c>
      <c r="K9" s="17">
        <v>3630.13</v>
      </c>
      <c r="L9" s="27"/>
      <c r="M9" s="27"/>
      <c r="N9" s="27"/>
    </row>
    <row r="10" s="2" customFormat="1" ht="30" customHeight="1" spans="1:14">
      <c r="A10" s="7" t="s">
        <v>33</v>
      </c>
      <c r="B10" s="16">
        <v>53012511799</v>
      </c>
      <c r="C10" s="16" t="s">
        <v>34</v>
      </c>
      <c r="D10" s="16" t="s">
        <v>15</v>
      </c>
      <c r="E10" s="17">
        <v>5</v>
      </c>
      <c r="F10" s="16" t="s">
        <v>26</v>
      </c>
      <c r="G10" s="16" t="s">
        <v>26</v>
      </c>
      <c r="H10" s="16" t="s">
        <v>16</v>
      </c>
      <c r="I10" s="16" t="s">
        <v>20</v>
      </c>
      <c r="J10" s="17">
        <v>3636.53</v>
      </c>
      <c r="K10" s="17">
        <v>2181.92</v>
      </c>
      <c r="L10" s="27"/>
      <c r="M10" s="27"/>
      <c r="N10" s="27"/>
    </row>
    <row r="11" s="2" customFormat="1" ht="30" customHeight="1" spans="1:14">
      <c r="A11" s="7" t="s">
        <v>35</v>
      </c>
      <c r="B11" s="31" t="s">
        <v>36</v>
      </c>
      <c r="C11" s="16" t="s">
        <v>37</v>
      </c>
      <c r="D11" s="16" t="s">
        <v>15</v>
      </c>
      <c r="E11" s="17">
        <v>4</v>
      </c>
      <c r="F11" s="17">
        <v>0</v>
      </c>
      <c r="G11" s="17">
        <v>0</v>
      </c>
      <c r="H11" s="16" t="s">
        <v>16</v>
      </c>
      <c r="I11" s="17">
        <v>0.6</v>
      </c>
      <c r="J11" s="17">
        <v>2121</v>
      </c>
      <c r="K11" s="17">
        <v>1272.6</v>
      </c>
      <c r="L11" s="28"/>
      <c r="M11" s="27"/>
      <c r="N11" s="27"/>
    </row>
    <row r="12" s="2" customFormat="1" ht="30" customHeight="1" spans="1:14">
      <c r="A12" s="7" t="s">
        <v>38</v>
      </c>
      <c r="B12" s="31" t="s">
        <v>39</v>
      </c>
      <c r="C12" s="16" t="s">
        <v>40</v>
      </c>
      <c r="D12" s="16" t="s">
        <v>15</v>
      </c>
      <c r="E12" s="17">
        <v>7</v>
      </c>
      <c r="F12" s="17">
        <v>0</v>
      </c>
      <c r="G12" s="17">
        <v>0</v>
      </c>
      <c r="H12" s="16" t="s">
        <v>16</v>
      </c>
      <c r="I12" s="17">
        <v>0.6</v>
      </c>
      <c r="J12" s="17">
        <v>4159.26</v>
      </c>
      <c r="K12" s="17">
        <v>2495.56</v>
      </c>
      <c r="L12" s="28"/>
      <c r="M12" s="27"/>
      <c r="N12" s="27"/>
    </row>
    <row r="13" s="2" customFormat="1" ht="30" customHeight="1" spans="1:14">
      <c r="A13" s="7" t="s">
        <v>41</v>
      </c>
      <c r="B13" s="16">
        <v>53012510937</v>
      </c>
      <c r="C13" s="16" t="s">
        <v>42</v>
      </c>
      <c r="D13" s="16" t="s">
        <v>15</v>
      </c>
      <c r="E13" s="17">
        <v>136</v>
      </c>
      <c r="F13" s="16" t="s">
        <v>26</v>
      </c>
      <c r="G13" s="16" t="s">
        <v>26</v>
      </c>
      <c r="H13" s="16" t="s">
        <v>16</v>
      </c>
      <c r="I13" s="16" t="s">
        <v>20</v>
      </c>
      <c r="J13" s="17">
        <v>95839.36</v>
      </c>
      <c r="K13" s="17">
        <v>57503.62</v>
      </c>
      <c r="L13" s="28"/>
      <c r="M13" s="27"/>
      <c r="N13" s="27"/>
    </row>
    <row r="14" s="2" customFormat="1" ht="30" customHeight="1" spans="1:1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9"/>
    </row>
    <row r="15" s="2" customFormat="1" ht="30" customHeight="1" spans="1:11">
      <c r="A15" s="7"/>
      <c r="B15" s="20"/>
      <c r="C15" s="20"/>
      <c r="D15" s="21"/>
      <c r="E15" s="21"/>
      <c r="F15" s="21"/>
      <c r="G15" s="22"/>
      <c r="H15" s="20"/>
      <c r="I15" s="22"/>
      <c r="J15" s="21"/>
      <c r="K15" s="21"/>
    </row>
    <row r="16" s="2" customFormat="1" ht="30" customHeight="1" spans="1:11">
      <c r="A16" s="7"/>
      <c r="B16" s="20"/>
      <c r="C16" s="20"/>
      <c r="D16" s="21"/>
      <c r="E16" s="21"/>
      <c r="F16" s="21"/>
      <c r="G16" s="22"/>
      <c r="H16" s="20"/>
      <c r="I16" s="22"/>
      <c r="J16" s="21"/>
      <c r="K16" s="21"/>
    </row>
    <row r="17" s="2" customFormat="1" ht="30" customHeight="1" spans="1:11">
      <c r="A17" s="7"/>
      <c r="B17" s="20"/>
      <c r="C17" s="20"/>
      <c r="D17" s="21"/>
      <c r="E17" s="21"/>
      <c r="F17" s="21"/>
      <c r="G17" s="22"/>
      <c r="H17" s="20"/>
      <c r="I17" s="22"/>
      <c r="J17" s="21"/>
      <c r="K17" s="21"/>
    </row>
    <row r="18" s="2" customFormat="1" ht="30" customHeight="1" spans="1:11">
      <c r="A18" s="23"/>
      <c r="B18" s="24"/>
      <c r="C18" s="24"/>
      <c r="D18" s="25"/>
      <c r="E18" s="21"/>
      <c r="F18" s="21"/>
      <c r="G18" s="22"/>
      <c r="H18" s="20"/>
      <c r="I18" s="22"/>
      <c r="J18" s="21"/>
      <c r="K18" s="21"/>
    </row>
    <row r="19" s="2" customFormat="1" ht="30" customHeight="1" spans="1:12">
      <c r="A19" s="7" t="s">
        <v>43</v>
      </c>
      <c r="B19" s="7"/>
      <c r="C19" s="7"/>
      <c r="D19" s="7"/>
      <c r="E19" s="26">
        <f>SUM(E4:E18)</f>
        <v>213</v>
      </c>
      <c r="F19" s="21">
        <f>SUM(F4:F18)</f>
        <v>0</v>
      </c>
      <c r="G19" s="22">
        <f>SUM(G4:G18)</f>
        <v>0</v>
      </c>
      <c r="H19" s="21"/>
      <c r="I19" s="21"/>
      <c r="J19" s="21">
        <f>SUM(J4:J18)</f>
        <v>140459.34</v>
      </c>
      <c r="K19" s="21">
        <f>SUM(K4:K18)</f>
        <v>84275.61</v>
      </c>
      <c r="L19" s="30"/>
    </row>
  </sheetData>
  <sortState ref="A3:K407">
    <sortCondition ref="C3:C407" sortBy="cellColor" dxfId="0"/>
  </sortState>
  <mergeCells count="2">
    <mergeCell ref="A1:K1"/>
    <mergeCell ref="A19:D19"/>
  </mergeCells>
  <printOptions horizontalCentered="1"/>
  <pageMargins left="0.751388888888889" right="0.751388888888889" top="1" bottom="1" header="0.5" footer="0.5"/>
  <pageSetup paperSize="9" scale="91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李春娥</cp:lastModifiedBy>
  <dcterms:created xsi:type="dcterms:W3CDTF">2023-12-26T12:01:00Z</dcterms:created>
  <dcterms:modified xsi:type="dcterms:W3CDTF">2025-10-09T01:07:50Z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84A763A587374289890953BBC14A26B4</vt:lpwstr>
  </property>
  <property fmtid="{D5CDD505-2E9C-101B-9397-08002B2CF9AE}" pid="3" name="KSOProductBuildVer">
    <vt:lpwstr>2052-11.8.6.11825</vt:lpwstr>
  </property>
</Properties>
</file>