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0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<sst xmlns="http://schemas.openxmlformats.org/spreadsheetml/2006/main" count="675" uniqueCount="314">
  <si>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</si>
  <si>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</si>
  <si>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</si>
  <si>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</si>
  <si>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</si>
  <si>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</si>
  <si>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</si>
  <si>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</si>
  <si>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</si>
  <si>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</si>
  <si>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</si>
  <si>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</si>
  <si>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</si>
  <si>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</si>
  <si>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</si>
  <si>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</si>
  <si>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</si>
  <si>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</si>
  <si>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</si>
  <si>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</si>
  <si>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</si>
  <si>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</si>
  <si>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</si>
  <si>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</si>
  <si>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</si>
  <si>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</si>
  <si>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</si>
  <si>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</si>
  <si>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</si>
  <si>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</si>
  <si>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</si>
  <si>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</si>
  <si>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</si>
  <si>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</si>
  <si>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</si>
  <si>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</si>
  <si>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</si>
  <si>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</si>
  <si>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</si>
  <si>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</si>
  <si>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</si>
  <si>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</si>
  <si>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</si>
  <si>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</si>
  <si>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</si>
  <si>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</si>
  <si>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</si>
  <si>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</si>
  <si>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</si>
  <si>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</si>
  <si>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</si>
  <si>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</si>
  <si>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</si>
  <si>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</si>
  <si>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</si>
  <si>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</si>
  <si>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</si>
  <si>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</si>
  <si>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</si>
  <si>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</si>
  <si>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</si>
  <si>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</si>
  <si>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</si>
  <si>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</si>
  <si>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</si>
  <si>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</si>
  <si>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</si>
  <si>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</si>
  <si>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</si>
  <si>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451</t>
  </si>
  <si>
    <t>中国共产党宜良县委员会社会工作部</t>
  </si>
  <si>
    <t>451001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</si>
  <si>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</si>
  <si>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</si>
  <si>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</si>
  <si>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</si>
  <si>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</si>
  <si>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</si>
  <si>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</si>
  <si>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</si>
  <si>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</si>
  <si>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</si>
  <si>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</si>
  <si>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</si>
  <si>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</si>
  <si>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</si>
  <si>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</si>
  <si>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</si>
  <si>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</si>
  <si>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</si>
  <si>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</si>
  <si>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</si>
  <si>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</si>
  <si>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</si>
  <si>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</si>
  <si>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</si>
  <si>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</si>
  <si>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</si>
  <si>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</si>
  <si>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</si>
  <si>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20139</t>
  </si>
  <si>
    <t>社会工作事务</t>
  </si>
  <si>
    <t>2013901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</si>
  <si>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</si>
  <si>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</si>
  <si>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</si>
  <si>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</si>
  <si>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</si>
  <si>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</si>
  <si>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</si>
  <si>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</si>
  <si>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</si>
  <si>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</si>
  <si>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</si>
  <si>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</si>
  <si>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</si>
  <si>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</si>
  <si>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</si>
  <si>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</si>
  <si>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</si>
  <si>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</si>
  <si>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</si>
  <si>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</si>
  <si>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</si>
  <si>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</si>
  <si>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</si>
  <si>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</si>
  <si>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</si>
  <si>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</si>
  <si>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</si>
  <si>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</si>
  <si>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</si>
  <si>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</si>
  <si>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</si>
  <si>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</si>
  <si>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</si>
  <si>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</si>
  <si>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</si>
  <si>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</si>
  <si>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</si>
  <si>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</si>
  <si>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</si>
  <si>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</si>
  <si>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</si>
  <si>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</si>
  <si>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</si>
  <si>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</si>
  <si>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</si>
  <si>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</si>
  <si>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</si>
  <si>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</si>
  <si>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</si>
  <si>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</si>
  <si>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</si>
  <si>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</si>
  <si>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</si>
  <si>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</si>
  <si>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</si>
  <si>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</si>
  <si>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</si>
  <si>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</si>
  <si>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</si>
  <si>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</si>
  <si>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</si>
  <si>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</si>
  <si>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</si>
  <si>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</si>
  <si>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</si>
  <si>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</si>
  <si>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</si>
  <si>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</si>
  <si>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</si>
  <si>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</si>
  <si>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</si>
  <si>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</si>
  <si>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</si>
  <si>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</si>
  <si>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</si>
  <si>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</si>
  <si>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</si>
  <si>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</si>
  <si>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</si>
  <si>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</si>
  <si>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</si>
  <si>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</si>
  <si>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</si>
  <si>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</si>
  <si>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</si>
  <si>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</si>
  <si>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</si>
  <si>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</si>
  <si>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530125251100003773218</t>
  </si>
  <si>
    <t>行政人员绩效奖励</t>
  </si>
  <si>
    <t>30103</t>
  </si>
  <si>
    <t>奖金</t>
  </si>
  <si>
    <t>530125251100003773220</t>
  </si>
  <si>
    <t>行政人员支出工资</t>
  </si>
  <si>
    <t>30101</t>
  </si>
  <si>
    <t>基本工资</t>
  </si>
  <si>
    <t>30102</t>
  </si>
  <si>
    <t>津贴补贴</t>
  </si>
  <si>
    <t>530125251100003773221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</si>
  <si>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</si>
  <si>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</si>
  <si>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</si>
  <si>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</si>
  <si>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</si>
  <si>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</si>
  <si>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</si>
  <si>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</si>
  <si>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</si>
  <si>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530125251100003773222</t>
  </si>
  <si>
    <t>30113</t>
  </si>
  <si>
    <t>530125251100003773226</t>
  </si>
  <si>
    <t>30217</t>
  </si>
  <si>
    <t>530125251100003773227</t>
  </si>
  <si>
    <t>行政公务交通补贴</t>
  </si>
  <si>
    <t>30239</t>
  </si>
  <si>
    <t>其他交通费用</t>
  </si>
  <si>
    <t>530125251100003773228</t>
  </si>
  <si>
    <t>工会经费</t>
  </si>
  <si>
    <t>30228</t>
  </si>
  <si>
    <t>530125251100003773231</t>
  </si>
  <si>
    <t>一般公用经费</t>
  </si>
  <si>
    <t>30201</t>
  </si>
  <si>
    <t>办公费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</si>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</sst>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3" sqref="A3:D3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4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tr">
        <f>"单位名称："&amp;"中国共产党宜良县委员会社会工作部"</f>
        <v>单位名称：中国共产党宜良县委员会社会工作部</v>
      </c>
      <c r="B4" s="163"/>
      <c r="D4" s="140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9">
        <v>923960.45</v>
      </c>
      <c r="C7" s="166" t="s">
        <v>8</v>
      </c>
      <c r="D7" s="79">
        <v>689524</v>
      </c>
    </row>
    <row r="8" ht="17.25" customHeight="1" spans="1:4">
      <c r="A8" s="166" t="s">
        <v>9</v>
      </c>
      <c r="B8" s="79"/>
      <c r="C8" s="166" t="s">
        <v>10</v>
      </c>
      <c r="D8" s="79"/>
    </row>
    <row r="9" ht="17.25" customHeight="1" spans="1:4">
      <c r="A9" s="166" t="s">
        <v>11</v>
      </c>
      <c r="B9" s="79"/>
      <c r="C9" s="198" t="s">
        <v>12</v>
      </c>
      <c r="D9" s="79"/>
    </row>
    <row r="10" ht="17.25" customHeight="1" spans="1:4">
      <c r="A10" s="166" t="s">
        <v>13</v>
      </c>
      <c r="B10" s="79"/>
      <c r="C10" s="198" t="s">
        <v>14</v>
      </c>
      <c r="D10" s="79"/>
    </row>
    <row r="11" ht="17.25" customHeight="1" spans="1:4">
      <c r="A11" s="166" t="s">
        <v>15</v>
      </c>
      <c r="B11" s="79"/>
      <c r="C11" s="198" t="s">
        <v>16</v>
      </c>
      <c r="D11" s="79"/>
    </row>
    <row r="12" ht="17.25" customHeight="1" spans="1:4">
      <c r="A12" s="166" t="s">
        <v>17</v>
      </c>
      <c r="B12" s="79"/>
      <c r="C12" s="198" t="s">
        <v>18</v>
      </c>
      <c r="D12" s="79"/>
    </row>
    <row r="13" ht="17.25" customHeight="1" spans="1:4">
      <c r="A13" s="166" t="s">
        <v>19</v>
      </c>
      <c r="B13" s="79"/>
      <c r="C13" s="33" t="s">
        <v>20</v>
      </c>
      <c r="D13" s="79"/>
    </row>
    <row r="14" ht="17.25" customHeight="1" spans="1:4">
      <c r="A14" s="166" t="s">
        <v>21</v>
      </c>
      <c r="B14" s="79"/>
      <c r="C14" s="33" t="s">
        <v>22</v>
      </c>
      <c r="D14" s="79">
        <v>89843.85</v>
      </c>
    </row>
    <row r="15" ht="17.25" customHeight="1" spans="1:4">
      <c r="A15" s="166" t="s">
        <v>23</v>
      </c>
      <c r="B15" s="79"/>
      <c r="C15" s="33" t="s">
        <v>24</v>
      </c>
      <c r="D15" s="79">
        <v>77221.6</v>
      </c>
    </row>
    <row r="16" ht="17.25" customHeight="1" spans="1:4">
      <c r="A16" s="166" t="s">
        <v>25</v>
      </c>
      <c r="B16" s="79"/>
      <c r="C16" s="33" t="s">
        <v>26</v>
      </c>
      <c r="D16" s="79"/>
    </row>
    <row r="17" ht="17.25" customHeight="1" spans="1:4">
      <c r="A17" s="145"/>
      <c r="B17" s="79"/>
      <c r="C17" s="33" t="s">
        <v>27</v>
      </c>
      <c r="D17" s="79"/>
    </row>
    <row r="18" ht="17.25" customHeight="1" spans="1:4">
      <c r="A18" s="167"/>
      <c r="B18" s="79"/>
      <c r="C18" s="33" t="s">
        <v>28</v>
      </c>
      <c r="D18" s="79"/>
    </row>
    <row r="19" ht="17.25" customHeight="1" spans="1:4">
      <c r="A19" s="167"/>
      <c r="B19" s="79"/>
      <c r="C19" s="33" t="s">
        <v>29</v>
      </c>
      <c r="D19" s="79"/>
    </row>
    <row r="20" ht="17.25" customHeight="1" spans="1:4">
      <c r="A20" s="167"/>
      <c r="B20" s="79"/>
      <c r="C20" s="33" t="s">
        <v>30</v>
      </c>
      <c r="D20" s="79"/>
    </row>
    <row r="21" ht="17.25" customHeight="1" spans="1:4">
      <c r="A21" s="167"/>
      <c r="B21" s="79"/>
      <c r="C21" s="33" t="s">
        <v>31</v>
      </c>
      <c r="D21" s="79"/>
    </row>
    <row r="22" ht="17.25" customHeight="1" spans="1:4">
      <c r="A22" s="167"/>
      <c r="B22" s="79"/>
      <c r="C22" s="33" t="s">
        <v>32</v>
      </c>
      <c r="D22" s="79"/>
    </row>
    <row r="23" ht="17.25" customHeight="1" spans="1:4">
      <c r="A23" s="167"/>
      <c r="B23" s="79"/>
      <c r="C23" s="33" t="s">
        <v>33</v>
      </c>
      <c r="D23" s="79"/>
    </row>
    <row r="24" ht="17.25" customHeight="1" spans="1:4">
      <c r="A24" s="167"/>
      <c r="B24" s="79"/>
      <c r="C24" s="33" t="s">
        <v>34</v>
      </c>
      <c r="D24" s="79"/>
    </row>
    <row r="25" ht="17.25" customHeight="1" spans="1:4">
      <c r="A25" s="167"/>
      <c r="B25" s="79"/>
      <c r="C25" s="33" t="s">
        <v>35</v>
      </c>
      <c r="D25" s="79">
        <v>67371</v>
      </c>
    </row>
    <row r="26" ht="17.25" customHeight="1" spans="1:4">
      <c r="A26" s="167"/>
      <c r="B26" s="79"/>
      <c r="C26" s="33" t="s">
        <v>36</v>
      </c>
      <c r="D26" s="79"/>
    </row>
    <row r="27" ht="17.25" customHeight="1" spans="1:4">
      <c r="A27" s="167"/>
      <c r="B27" s="79"/>
      <c r="C27" s="145" t="s">
        <v>37</v>
      </c>
      <c r="D27" s="79"/>
    </row>
    <row r="28" ht="17.25" customHeight="1" spans="1:4">
      <c r="A28" s="167"/>
      <c r="B28" s="79"/>
      <c r="C28" s="33" t="s">
        <v>38</v>
      </c>
      <c r="D28" s="79"/>
    </row>
    <row r="29" ht="16.5" customHeight="1" spans="1:4">
      <c r="A29" s="167"/>
      <c r="B29" s="79"/>
      <c r="C29" s="33" t="s">
        <v>39</v>
      </c>
      <c r="D29" s="79"/>
    </row>
    <row r="30" ht="16.5" customHeight="1" spans="1:4">
      <c r="A30" s="167"/>
      <c r="B30" s="79"/>
      <c r="C30" s="145" t="s">
        <v>40</v>
      </c>
      <c r="D30" s="79"/>
    </row>
    <row r="31" ht="17.25" customHeight="1" spans="1:4">
      <c r="A31" s="167"/>
      <c r="B31" s="79"/>
      <c r="C31" s="145" t="s">
        <v>41</v>
      </c>
      <c r="D31" s="79"/>
    </row>
    <row r="32" ht="17.25" customHeight="1" spans="1:4">
      <c r="A32" s="167"/>
      <c r="B32" s="79"/>
      <c r="C32" s="33" t="s">
        <v>42</v>
      </c>
      <c r="D32" s="79"/>
    </row>
    <row r="33" ht="16.5" customHeight="1" spans="1:4">
      <c r="A33" s="167" t="s">
        <v>43</v>
      </c>
      <c r="B33" s="79">
        <v>923960.45</v>
      </c>
      <c r="C33" s="167" t="s">
        <v>44</v>
      </c>
      <c r="D33" s="79">
        <v>923960.45</v>
      </c>
    </row>
    <row r="34" ht="16.5" customHeight="1" spans="1:4">
      <c r="A34" s="145" t="s">
        <v>45</v>
      </c>
      <c r="B34" s="79"/>
      <c r="C34" s="145" t="s">
        <v>46</v>
      </c>
      <c r="D34" s="79"/>
    </row>
    <row r="35" ht="16.5" customHeight="1" spans="1:4">
      <c r="A35" s="33" t="s">
        <v>47</v>
      </c>
      <c r="B35" s="79"/>
      <c r="C35" s="33" t="s">
        <v>47</v>
      </c>
      <c r="D35" s="79"/>
    </row>
    <row r="36" ht="16.5" customHeight="1" spans="1:4">
      <c r="A36" s="33" t="s">
        <v>48</v>
      </c>
      <c r="B36" s="79"/>
      <c r="C36" s="33" t="s">
        <v>49</v>
      </c>
      <c r="D36" s="79"/>
    </row>
    <row r="37" ht="16.5" customHeight="1" spans="1:4">
      <c r="A37" s="168" t="s">
        <v>50</v>
      </c>
      <c r="B37" s="79">
        <v>923960.45</v>
      </c>
      <c r="C37" s="168" t="s">
        <v>51</v>
      </c>
      <c r="D37" s="79">
        <v>923960.45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254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255</v>
      </c>
      <c r="C3" s="122"/>
      <c r="D3" s="123"/>
      <c r="E3" s="123"/>
      <c r="F3" s="123"/>
    </row>
    <row r="4" ht="13.5" customHeight="1" spans="1:6">
      <c r="A4" s="5" t="str">
        <f>"单位名称："&amp;"中国共产党宜良县委员会社会工作部"</f>
        <v>单位名称：中国共产党宜良县委员会社会工作部</v>
      </c>
      <c r="B4" s="5" t="s">
        <v>256</v>
      </c>
      <c r="C4" s="118"/>
      <c r="D4" s="120"/>
      <c r="E4" s="120"/>
      <c r="F4" s="117" t="s">
        <v>1</v>
      </c>
    </row>
    <row r="5" ht="19.5" customHeight="1" spans="1:6">
      <c r="A5" s="124" t="s">
        <v>174</v>
      </c>
      <c r="B5" s="125" t="s">
        <v>73</v>
      </c>
      <c r="C5" s="124" t="s">
        <v>74</v>
      </c>
      <c r="D5" s="11" t="s">
        <v>257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76</v>
      </c>
      <c r="F6" s="16" t="s">
        <v>77</v>
      </c>
    </row>
    <row r="7" ht="18.75" customHeight="1" spans="1:6">
      <c r="A7" s="68">
        <v>1</v>
      </c>
      <c r="B7" s="128" t="s">
        <v>84</v>
      </c>
      <c r="C7" s="68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164</v>
      </c>
      <c r="B10" s="130" t="s">
        <v>164</v>
      </c>
      <c r="C10" s="131" t="s">
        <v>164</v>
      </c>
      <c r="D10" s="79"/>
      <c r="E10" s="79"/>
      <c r="F10" s="79"/>
    </row>
    <row r="11" customHeight="1" spans="1:1">
      <c r="A11" t="s">
        <v>243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258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0" t="str">
        <f>"单位名称："&amp;"中国共产党宜良县委员会社会工作部"</f>
        <v>单位名称：中国共产党宜良县委员会社会工作部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173</v>
      </c>
      <c r="B5" s="86" t="s">
        <v>174</v>
      </c>
      <c r="C5" s="86" t="s">
        <v>259</v>
      </c>
      <c r="D5" s="87" t="s">
        <v>260</v>
      </c>
      <c r="E5" s="87" t="s">
        <v>261</v>
      </c>
      <c r="F5" s="87" t="s">
        <v>262</v>
      </c>
      <c r="G5" s="87" t="s">
        <v>263</v>
      </c>
      <c r="H5" s="87" t="s">
        <v>264</v>
      </c>
      <c r="I5" s="100" t="s">
        <v>181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265</v>
      </c>
      <c r="L6" s="89" t="s">
        <v>266</v>
      </c>
      <c r="M6" s="102" t="s">
        <v>267</v>
      </c>
      <c r="N6" s="103" t="s">
        <v>268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84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164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269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243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C33" sqref="C3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270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4"/>
      <c r="I3" s="84"/>
      <c r="J3" s="84"/>
      <c r="K3" s="84"/>
      <c r="L3" s="84"/>
      <c r="M3" s="84"/>
      <c r="N3" s="99"/>
      <c r="O3" s="84"/>
      <c r="P3" s="84"/>
      <c r="Q3" s="66"/>
      <c r="R3" s="84"/>
      <c r="S3" s="99"/>
      <c r="T3" s="66"/>
    </row>
    <row r="4" ht="22.5" customHeight="1" spans="1:20">
      <c r="A4" s="73" t="str">
        <f>"单位名称："&amp;"中国共产党宜良县委员会社会工作部"</f>
        <v>单位名称：中国共产党宜良县委员会社会工作部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173</v>
      </c>
      <c r="B5" s="86" t="s">
        <v>174</v>
      </c>
      <c r="C5" s="86" t="s">
        <v>259</v>
      </c>
      <c r="D5" s="86" t="s">
        <v>271</v>
      </c>
      <c r="E5" s="86" t="s">
        <v>272</v>
      </c>
      <c r="F5" s="86" t="s">
        <v>273</v>
      </c>
      <c r="G5" s="86" t="s">
        <v>274</v>
      </c>
      <c r="H5" s="87" t="s">
        <v>275</v>
      </c>
      <c r="I5" s="87" t="s">
        <v>276</v>
      </c>
      <c r="J5" s="100" t="s">
        <v>181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265</v>
      </c>
      <c r="M6" s="89" t="s">
        <v>266</v>
      </c>
      <c r="N6" s="102" t="s">
        <v>267</v>
      </c>
      <c r="O6" s="103" t="s">
        <v>268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164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243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277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"单位名称："&amp;"中国共产党宜良县委员会社会工作部"</f>
        <v>单位名称：中国共产党宜良县委员会社会工作部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278</v>
      </c>
      <c r="B5" s="11" t="s">
        <v>181</v>
      </c>
      <c r="C5" s="12"/>
      <c r="D5" s="12"/>
      <c r="E5" s="11" t="s">
        <v>279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265</v>
      </c>
      <c r="E6" s="49" t="s">
        <v>280</v>
      </c>
      <c r="F6" s="49" t="s">
        <v>281</v>
      </c>
      <c r="G6" s="49" t="s">
        <v>282</v>
      </c>
      <c r="H6" s="49" t="s">
        <v>283</v>
      </c>
      <c r="I6" s="49" t="s">
        <v>284</v>
      </c>
      <c r="J6" s="49" t="s">
        <v>285</v>
      </c>
      <c r="K6" s="49" t="s">
        <v>286</v>
      </c>
      <c r="L6" s="49" t="s">
        <v>287</v>
      </c>
      <c r="M6" s="49" t="s">
        <v>288</v>
      </c>
      <c r="N6" s="49" t="s">
        <v>289</v>
      </c>
      <c r="O6" s="49" t="s">
        <v>290</v>
      </c>
      <c r="P6" s="49" t="s">
        <v>291</v>
      </c>
      <c r="Q6" s="49" t="s">
        <v>292</v>
      </c>
      <c r="R6" s="49" t="s">
        <v>293</v>
      </c>
      <c r="S6" s="49" t="s">
        <v>294</v>
      </c>
      <c r="T6" s="49" t="s">
        <v>295</v>
      </c>
      <c r="U6" s="49" t="s">
        <v>296</v>
      </c>
      <c r="V6" s="49" t="s">
        <v>297</v>
      </c>
      <c r="W6" s="49" t="s">
        <v>298</v>
      </c>
      <c r="X6" s="82" t="s">
        <v>299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7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7">
        <v>23</v>
      </c>
      <c r="X7" s="37">
        <v>24</v>
      </c>
    </row>
    <row r="8" ht="19.5" customHeight="1" spans="1:24">
      <c r="A8" s="31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243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300</v>
      </c>
    </row>
    <row r="3" ht="41.25" customHeight="1" spans="1:10">
      <c r="A3" s="65" t="str">
        <f>"2025"&amp;"年对下转移支付绩效目标表"</f>
        <v>2025年对下转移支付绩效目标表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"单位名称："&amp;"中国共产党宜良县委员会社会工作部"</f>
        <v>单位名称：中国共产党宜良县委员会社会工作部</v>
      </c>
    </row>
    <row r="5" ht="44.25" customHeight="1" spans="1:10">
      <c r="A5" s="67" t="s">
        <v>278</v>
      </c>
      <c r="B5" s="67" t="s">
        <v>245</v>
      </c>
      <c r="C5" s="67" t="s">
        <v>246</v>
      </c>
      <c r="D5" s="67" t="s">
        <v>247</v>
      </c>
      <c r="E5" s="67" t="s">
        <v>248</v>
      </c>
      <c r="F5" s="68" t="s">
        <v>249</v>
      </c>
      <c r="G5" s="67" t="s">
        <v>250</v>
      </c>
      <c r="H5" s="68" t="s">
        <v>251</v>
      </c>
      <c r="I5" s="68" t="s">
        <v>252</v>
      </c>
      <c r="J5" s="67" t="s">
        <v>253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customHeight="1" spans="1:1">
      <c r="A9" t="s">
        <v>243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301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"单位名称："&amp;"中国共产党宜良县委员会社会工作部"</f>
        <v>单位名称：中国共产党宜良县委员会社会工作部</v>
      </c>
      <c r="B4" s="46"/>
      <c r="C4" s="46"/>
      <c r="D4" s="47"/>
      <c r="F4" s="44"/>
      <c r="G4" s="43"/>
      <c r="H4" s="43"/>
      <c r="I4" s="64" t="s">
        <v>1</v>
      </c>
    </row>
    <row r="5" ht="28.5" customHeight="1" spans="1:9">
      <c r="A5" s="48" t="s">
        <v>173</v>
      </c>
      <c r="B5" s="49" t="s">
        <v>174</v>
      </c>
      <c r="C5" s="50" t="s">
        <v>302</v>
      </c>
      <c r="D5" s="48" t="s">
        <v>303</v>
      </c>
      <c r="E5" s="48" t="s">
        <v>304</v>
      </c>
      <c r="F5" s="48" t="s">
        <v>305</v>
      </c>
      <c r="G5" s="49" t="s">
        <v>306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263</v>
      </c>
      <c r="H6" s="49" t="s">
        <v>307</v>
      </c>
      <c r="I6" s="49" t="s">
        <v>308</v>
      </c>
    </row>
    <row r="7" ht="17.25" customHeight="1" spans="1:9">
      <c r="A7" s="53" t="s">
        <v>83</v>
      </c>
      <c r="B7" s="54" t="s">
        <v>84</v>
      </c>
      <c r="C7" s="53" t="s">
        <v>85</v>
      </c>
      <c r="D7" s="55" t="s">
        <v>86</v>
      </c>
      <c r="E7" s="53" t="s">
        <v>87</v>
      </c>
      <c r="F7" s="54" t="s">
        <v>88</v>
      </c>
      <c r="G7" s="56" t="s">
        <v>89</v>
      </c>
      <c r="H7" s="55" t="s">
        <v>90</v>
      </c>
      <c r="I7" s="55">
        <v>9</v>
      </c>
    </row>
    <row r="8" ht="19.5" customHeight="1" spans="1:9">
      <c r="A8" s="57"/>
      <c r="B8" s="33"/>
      <c r="C8" s="33"/>
      <c r="D8" s="31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t="s">
        <v>243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309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"单位名称："&amp;"中国共产党宜良县委员会社会工作部"</f>
        <v>单位名称：中国共产党宜良县委员会社会工作部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237</v>
      </c>
      <c r="B5" s="9" t="s">
        <v>176</v>
      </c>
      <c r="C5" s="9" t="s">
        <v>238</v>
      </c>
      <c r="D5" s="10" t="s">
        <v>177</v>
      </c>
      <c r="E5" s="10" t="s">
        <v>178</v>
      </c>
      <c r="F5" s="10" t="s">
        <v>239</v>
      </c>
      <c r="G5" s="10" t="s">
        <v>240</v>
      </c>
      <c r="H5" s="27" t="s">
        <v>55</v>
      </c>
      <c r="I5" s="11" t="s">
        <v>310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29"/>
      <c r="B9" s="30"/>
      <c r="C9" s="31"/>
      <c r="D9" s="31"/>
      <c r="E9" s="31"/>
      <c r="F9" s="31"/>
      <c r="G9" s="31"/>
      <c r="H9" s="32"/>
      <c r="I9" s="38"/>
      <c r="J9" s="38"/>
      <c r="K9" s="32"/>
    </row>
    <row r="10" ht="18.75" customHeight="1" spans="1:11">
      <c r="A10" s="33"/>
      <c r="B10" s="21"/>
      <c r="C10" s="21"/>
      <c r="D10" s="21"/>
      <c r="E10" s="21"/>
      <c r="F10" s="21"/>
      <c r="G10" s="21"/>
      <c r="H10" s="23"/>
      <c r="I10" s="23"/>
      <c r="J10" s="23"/>
      <c r="K10" s="32"/>
    </row>
    <row r="11" ht="18.75" customHeight="1" spans="1:11">
      <c r="A11" s="34" t="s">
        <v>164</v>
      </c>
      <c r="B11" s="35"/>
      <c r="C11" s="35"/>
      <c r="D11" s="35"/>
      <c r="E11" s="35"/>
      <c r="F11" s="35"/>
      <c r="G11" s="36"/>
      <c r="H11" s="23"/>
      <c r="I11" s="23"/>
      <c r="J11" s="23"/>
      <c r="K11" s="32"/>
    </row>
    <row r="12" customHeight="1" spans="1:1">
      <c r="A12" t="s">
        <v>243</v>
      </c>
    </row>
  </sheetData>
  <mergeCells count="16">
    <mergeCell ref="A3:K3"/>
    <mergeCell ref="A4:G4"/>
    <mergeCell ref="I5:K5"/>
    <mergeCell ref="A9:B9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32" sqref="C3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"单位名称："&amp;"中国共产党宜良县委员会社会工作部"</f>
        <v>单位名称：中国共产党宜良县委员会社会工作部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238</v>
      </c>
      <c r="B5" s="9" t="s">
        <v>237</v>
      </c>
      <c r="C5" s="9" t="s">
        <v>176</v>
      </c>
      <c r="D5" s="10" t="s">
        <v>312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313</v>
      </c>
      <c r="C11" s="25"/>
      <c r="D11" s="26"/>
      <c r="E11" s="23"/>
      <c r="F11" s="23"/>
      <c r="G11" s="23"/>
    </row>
    <row r="12" customHeight="1" spans="1:1">
      <c r="A12" t="s">
        <v>243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"单位名称："&amp;"中国共产党宜良县委员会社会工作部"</f>
        <v>单位名称：中国共产党宜良县委员会社会工作部</v>
      </c>
      <c r="S4" s="47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30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5"/>
      <c r="C7" s="114"/>
      <c r="D7" s="114"/>
      <c r="E7" s="114"/>
      <c r="F7" s="114"/>
      <c r="G7" s="114"/>
      <c r="H7" s="114"/>
      <c r="I7" s="70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4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70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9">
        <v>923960.45</v>
      </c>
      <c r="D9" s="79">
        <v>923960.45</v>
      </c>
      <c r="E9" s="79">
        <v>923960.45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191" t="s">
        <v>71</v>
      </c>
      <c r="B10" s="191" t="s">
        <v>70</v>
      </c>
      <c r="C10" s="79">
        <v>923960.45</v>
      </c>
      <c r="D10" s="79">
        <v>923960.45</v>
      </c>
      <c r="E10" s="79">
        <v>923960.45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50" t="s">
        <v>55</v>
      </c>
      <c r="B11" s="192"/>
      <c r="C11" s="79">
        <v>923960.45</v>
      </c>
      <c r="D11" s="79">
        <v>923960.45</v>
      </c>
      <c r="E11" s="79">
        <v>923960.45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72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"单位名称："&amp;"中国共产党宜良县委员会社会工作部"</f>
        <v>单位名称：中国共产党宜良县委员会社会工作部</v>
      </c>
      <c r="O4" s="47" t="s">
        <v>1</v>
      </c>
    </row>
    <row r="5" ht="27" customHeight="1" spans="1:15">
      <c r="A5" s="170" t="s">
        <v>73</v>
      </c>
      <c r="B5" s="170" t="s">
        <v>74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75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76</v>
      </c>
      <c r="F6" s="177" t="s">
        <v>77</v>
      </c>
      <c r="G6" s="176"/>
      <c r="H6" s="176"/>
      <c r="I6" s="183"/>
      <c r="J6" s="177" t="s">
        <v>57</v>
      </c>
      <c r="K6" s="164" t="s">
        <v>78</v>
      </c>
      <c r="L6" s="164" t="s">
        <v>79</v>
      </c>
      <c r="M6" s="164" t="s">
        <v>80</v>
      </c>
      <c r="N6" s="164" t="s">
        <v>81</v>
      </c>
      <c r="O6" s="164" t="s">
        <v>82</v>
      </c>
    </row>
    <row r="7" ht="18" customHeight="1" spans="1:15">
      <c r="A7" s="53" t="s">
        <v>83</v>
      </c>
      <c r="B7" s="53" t="s">
        <v>84</v>
      </c>
      <c r="C7" s="53" t="s">
        <v>85</v>
      </c>
      <c r="D7" s="56" t="s">
        <v>86</v>
      </c>
      <c r="E7" s="56" t="s">
        <v>87</v>
      </c>
      <c r="F7" s="56" t="s">
        <v>88</v>
      </c>
      <c r="G7" s="56" t="s">
        <v>89</v>
      </c>
      <c r="H7" s="56" t="s">
        <v>90</v>
      </c>
      <c r="I7" s="56" t="s">
        <v>91</v>
      </c>
      <c r="J7" s="56" t="s">
        <v>92</v>
      </c>
      <c r="K7" s="56" t="s">
        <v>93</v>
      </c>
      <c r="L7" s="56" t="s">
        <v>94</v>
      </c>
      <c r="M7" s="56" t="s">
        <v>95</v>
      </c>
      <c r="N7" s="53" t="s">
        <v>96</v>
      </c>
      <c r="O7" s="56" t="s">
        <v>97</v>
      </c>
    </row>
    <row r="8" ht="21" customHeight="1" spans="1:15">
      <c r="A8" s="57" t="s">
        <v>98</v>
      </c>
      <c r="B8" s="57" t="s">
        <v>99</v>
      </c>
      <c r="C8" s="79">
        <v>689524</v>
      </c>
      <c r="D8" s="79">
        <v>689524</v>
      </c>
      <c r="E8" s="79">
        <v>689524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8" t="s">
        <v>100</v>
      </c>
      <c r="B9" s="178" t="s">
        <v>101</v>
      </c>
      <c r="C9" s="79">
        <v>689524</v>
      </c>
      <c r="D9" s="79">
        <v>689524</v>
      </c>
      <c r="E9" s="79">
        <v>689524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9" t="s">
        <v>102</v>
      </c>
      <c r="B10" s="179" t="s">
        <v>103</v>
      </c>
      <c r="C10" s="79">
        <v>689524</v>
      </c>
      <c r="D10" s="79">
        <v>689524</v>
      </c>
      <c r="E10" s="79">
        <v>689524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57" t="s">
        <v>104</v>
      </c>
      <c r="B11" s="57" t="s">
        <v>105</v>
      </c>
      <c r="C11" s="79">
        <v>89843.85</v>
      </c>
      <c r="D11" s="79">
        <v>89843.85</v>
      </c>
      <c r="E11" s="79">
        <v>89843.85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78" t="s">
        <v>106</v>
      </c>
      <c r="B12" s="178" t="s">
        <v>107</v>
      </c>
      <c r="C12" s="79">
        <v>89843.85</v>
      </c>
      <c r="D12" s="79">
        <v>89843.85</v>
      </c>
      <c r="E12" s="79">
        <v>89843.85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9" t="s">
        <v>108</v>
      </c>
      <c r="B13" s="179" t="s">
        <v>109</v>
      </c>
      <c r="C13" s="79">
        <v>89843.85</v>
      </c>
      <c r="D13" s="79">
        <v>89843.85</v>
      </c>
      <c r="E13" s="79">
        <v>89843.85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57" t="s">
        <v>110</v>
      </c>
      <c r="B14" s="57" t="s">
        <v>111</v>
      </c>
      <c r="C14" s="79">
        <v>77221.6</v>
      </c>
      <c r="D14" s="79">
        <v>77221.6</v>
      </c>
      <c r="E14" s="79">
        <v>77221.6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8" t="s">
        <v>112</v>
      </c>
      <c r="B15" s="178" t="s">
        <v>113</v>
      </c>
      <c r="C15" s="79">
        <v>77221.6</v>
      </c>
      <c r="D15" s="79">
        <v>77221.6</v>
      </c>
      <c r="E15" s="79">
        <v>77221.6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9" t="s">
        <v>114</v>
      </c>
      <c r="B16" s="179" t="s">
        <v>115</v>
      </c>
      <c r="C16" s="79">
        <v>46945.4</v>
      </c>
      <c r="D16" s="79">
        <v>46945.4</v>
      </c>
      <c r="E16" s="79">
        <v>46945.4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79" t="s">
        <v>116</v>
      </c>
      <c r="B17" s="179" t="s">
        <v>117</v>
      </c>
      <c r="C17" s="79">
        <v>28076.2</v>
      </c>
      <c r="D17" s="79">
        <v>28076.2</v>
      </c>
      <c r="E17" s="79">
        <v>28076.2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9" t="s">
        <v>118</v>
      </c>
      <c r="B18" s="179" t="s">
        <v>119</v>
      </c>
      <c r="C18" s="79">
        <v>2200</v>
      </c>
      <c r="D18" s="79">
        <v>2200</v>
      </c>
      <c r="E18" s="79">
        <v>2200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57" t="s">
        <v>120</v>
      </c>
      <c r="B19" s="57" t="s">
        <v>121</v>
      </c>
      <c r="C19" s="79">
        <v>67371</v>
      </c>
      <c r="D19" s="79">
        <v>67371</v>
      </c>
      <c r="E19" s="79">
        <v>67371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8" t="s">
        <v>122</v>
      </c>
      <c r="B20" s="178" t="s">
        <v>123</v>
      </c>
      <c r="C20" s="79">
        <v>67371</v>
      </c>
      <c r="D20" s="79">
        <v>67371</v>
      </c>
      <c r="E20" s="79">
        <v>67371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9" t="s">
        <v>124</v>
      </c>
      <c r="B21" s="179" t="s">
        <v>125</v>
      </c>
      <c r="C21" s="79">
        <v>67371</v>
      </c>
      <c r="D21" s="79">
        <v>67371</v>
      </c>
      <c r="E21" s="79">
        <v>67371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0" t="s">
        <v>55</v>
      </c>
      <c r="B22" s="36"/>
      <c r="C22" s="79">
        <v>923960.45</v>
      </c>
      <c r="D22" s="79">
        <v>923960.45</v>
      </c>
      <c r="E22" s="79">
        <v>923960.45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</sheetData>
  <mergeCells count="12">
    <mergeCell ref="A2:O2"/>
    <mergeCell ref="A3:O3"/>
    <mergeCell ref="A4:B4"/>
    <mergeCell ref="D5:F5"/>
    <mergeCell ref="J5:O5"/>
    <mergeCell ref="A22:B2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126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"单位名称："&amp;"中国共产党宜良县委员会社会工作部"</f>
        <v>单位名称：中国共产党宜良县委员会社会工作部</v>
      </c>
      <c r="B4" s="163"/>
      <c r="D4" s="47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127</v>
      </c>
      <c r="B7" s="79">
        <v>923960.45</v>
      </c>
      <c r="C7" s="166" t="s">
        <v>128</v>
      </c>
      <c r="D7" s="79">
        <v>923960.45</v>
      </c>
    </row>
    <row r="8" ht="16.5" customHeight="1" spans="1:4">
      <c r="A8" s="166" t="s">
        <v>129</v>
      </c>
      <c r="B8" s="79">
        <v>923960.45</v>
      </c>
      <c r="C8" s="166" t="s">
        <v>130</v>
      </c>
      <c r="D8" s="79">
        <v>689524</v>
      </c>
    </row>
    <row r="9" ht="16.5" customHeight="1" spans="1:4">
      <c r="A9" s="166" t="s">
        <v>131</v>
      </c>
      <c r="B9" s="79"/>
      <c r="C9" s="166" t="s">
        <v>132</v>
      </c>
      <c r="D9" s="79"/>
    </row>
    <row r="10" ht="16.5" customHeight="1" spans="1:4">
      <c r="A10" s="166" t="s">
        <v>133</v>
      </c>
      <c r="B10" s="79"/>
      <c r="C10" s="166" t="s">
        <v>134</v>
      </c>
      <c r="D10" s="79"/>
    </row>
    <row r="11" ht="16.5" customHeight="1" spans="1:4">
      <c r="A11" s="166" t="s">
        <v>135</v>
      </c>
      <c r="B11" s="79"/>
      <c r="C11" s="166" t="s">
        <v>136</v>
      </c>
      <c r="D11" s="79"/>
    </row>
    <row r="12" ht="16.5" customHeight="1" spans="1:4">
      <c r="A12" s="166" t="s">
        <v>129</v>
      </c>
      <c r="B12" s="79"/>
      <c r="C12" s="166" t="s">
        <v>137</v>
      </c>
      <c r="D12" s="79"/>
    </row>
    <row r="13" ht="16.5" customHeight="1" spans="1:4">
      <c r="A13" s="145" t="s">
        <v>131</v>
      </c>
      <c r="B13" s="79"/>
      <c r="C13" s="69" t="s">
        <v>138</v>
      </c>
      <c r="D13" s="79"/>
    </row>
    <row r="14" ht="16.5" customHeight="1" spans="1:4">
      <c r="A14" s="145" t="s">
        <v>133</v>
      </c>
      <c r="B14" s="79"/>
      <c r="C14" s="69" t="s">
        <v>139</v>
      </c>
      <c r="D14" s="79"/>
    </row>
    <row r="15" ht="16.5" customHeight="1" spans="1:4">
      <c r="A15" s="167"/>
      <c r="B15" s="79"/>
      <c r="C15" s="69" t="s">
        <v>140</v>
      </c>
      <c r="D15" s="79">
        <v>89843.85</v>
      </c>
    </row>
    <row r="16" ht="16.5" customHeight="1" spans="1:4">
      <c r="A16" s="167"/>
      <c r="B16" s="79"/>
      <c r="C16" s="69" t="s">
        <v>141</v>
      </c>
      <c r="D16" s="79">
        <v>77221.6</v>
      </c>
    </row>
    <row r="17" ht="16.5" customHeight="1" spans="1:4">
      <c r="A17" s="167"/>
      <c r="B17" s="79"/>
      <c r="C17" s="69" t="s">
        <v>142</v>
      </c>
      <c r="D17" s="79"/>
    </row>
    <row r="18" ht="16.5" customHeight="1" spans="1:4">
      <c r="A18" s="167"/>
      <c r="B18" s="79"/>
      <c r="C18" s="69" t="s">
        <v>143</v>
      </c>
      <c r="D18" s="79"/>
    </row>
    <row r="19" ht="16.5" customHeight="1" spans="1:4">
      <c r="A19" s="167"/>
      <c r="B19" s="79"/>
      <c r="C19" s="69" t="s">
        <v>144</v>
      </c>
      <c r="D19" s="79"/>
    </row>
    <row r="20" ht="16.5" customHeight="1" spans="1:4">
      <c r="A20" s="167"/>
      <c r="B20" s="79"/>
      <c r="C20" s="69" t="s">
        <v>145</v>
      </c>
      <c r="D20" s="79"/>
    </row>
    <row r="21" ht="16.5" customHeight="1" spans="1:4">
      <c r="A21" s="167"/>
      <c r="B21" s="79"/>
      <c r="C21" s="69" t="s">
        <v>146</v>
      </c>
      <c r="D21" s="79"/>
    </row>
    <row r="22" ht="16.5" customHeight="1" spans="1:4">
      <c r="A22" s="167"/>
      <c r="B22" s="79"/>
      <c r="C22" s="69" t="s">
        <v>147</v>
      </c>
      <c r="D22" s="79"/>
    </row>
    <row r="23" ht="16.5" customHeight="1" spans="1:4">
      <c r="A23" s="167"/>
      <c r="B23" s="79"/>
      <c r="C23" s="69" t="s">
        <v>148</v>
      </c>
      <c r="D23" s="79"/>
    </row>
    <row r="24" ht="16.5" customHeight="1" spans="1:4">
      <c r="A24" s="167"/>
      <c r="B24" s="79"/>
      <c r="C24" s="69" t="s">
        <v>149</v>
      </c>
      <c r="D24" s="79"/>
    </row>
    <row r="25" ht="16.5" customHeight="1" spans="1:4">
      <c r="A25" s="167"/>
      <c r="B25" s="79"/>
      <c r="C25" s="69" t="s">
        <v>150</v>
      </c>
      <c r="D25" s="79"/>
    </row>
    <row r="26" ht="16.5" customHeight="1" spans="1:4">
      <c r="A26" s="167"/>
      <c r="B26" s="79"/>
      <c r="C26" s="69" t="s">
        <v>151</v>
      </c>
      <c r="D26" s="79">
        <v>67371</v>
      </c>
    </row>
    <row r="27" ht="16.5" customHeight="1" spans="1:4">
      <c r="A27" s="167"/>
      <c r="B27" s="79"/>
      <c r="C27" s="69" t="s">
        <v>152</v>
      </c>
      <c r="D27" s="79"/>
    </row>
    <row r="28" ht="16.5" customHeight="1" spans="1:4">
      <c r="A28" s="167"/>
      <c r="B28" s="79"/>
      <c r="C28" s="69" t="s">
        <v>153</v>
      </c>
      <c r="D28" s="79"/>
    </row>
    <row r="29" ht="16.5" customHeight="1" spans="1:4">
      <c r="A29" s="167"/>
      <c r="B29" s="79"/>
      <c r="C29" s="69" t="s">
        <v>154</v>
      </c>
      <c r="D29" s="79"/>
    </row>
    <row r="30" ht="16.5" customHeight="1" spans="1:4">
      <c r="A30" s="167"/>
      <c r="B30" s="79"/>
      <c r="C30" s="69" t="s">
        <v>155</v>
      </c>
      <c r="D30" s="79"/>
    </row>
    <row r="31" ht="16.5" customHeight="1" spans="1:4">
      <c r="A31" s="167"/>
      <c r="B31" s="79"/>
      <c r="C31" s="69" t="s">
        <v>156</v>
      </c>
      <c r="D31" s="79"/>
    </row>
    <row r="32" ht="16.5" customHeight="1" spans="1:4">
      <c r="A32" s="167"/>
      <c r="B32" s="79"/>
      <c r="C32" s="145" t="s">
        <v>157</v>
      </c>
      <c r="D32" s="79"/>
    </row>
    <row r="33" ht="16.5" customHeight="1" spans="1:4">
      <c r="A33" s="167"/>
      <c r="B33" s="79"/>
      <c r="C33" s="145" t="s">
        <v>158</v>
      </c>
      <c r="D33" s="79"/>
    </row>
    <row r="34" ht="16.5" customHeight="1" spans="1:4">
      <c r="A34" s="167"/>
      <c r="B34" s="79"/>
      <c r="C34" s="31" t="s">
        <v>159</v>
      </c>
      <c r="D34" s="79"/>
    </row>
    <row r="35" ht="15" customHeight="1" spans="1:4">
      <c r="A35" s="168" t="s">
        <v>50</v>
      </c>
      <c r="B35" s="169">
        <v>923960.45</v>
      </c>
      <c r="C35" s="168" t="s">
        <v>51</v>
      </c>
      <c r="D35" s="169">
        <v>923960.45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40" t="s">
        <v>160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"单位名称："&amp;"中国共产党宜良县委员会社会工作部"</f>
        <v>单位名称：中国共产党宜良县委员会社会工作部</v>
      </c>
      <c r="F4" s="120"/>
      <c r="G4" s="140" t="s">
        <v>1</v>
      </c>
    </row>
    <row r="5" ht="20.25" customHeight="1" spans="1:7">
      <c r="A5" s="157" t="s">
        <v>161</v>
      </c>
      <c r="B5" s="158"/>
      <c r="C5" s="124" t="s">
        <v>55</v>
      </c>
      <c r="D5" s="148" t="s">
        <v>76</v>
      </c>
      <c r="E5" s="12"/>
      <c r="F5" s="13"/>
      <c r="G5" s="137" t="s">
        <v>77</v>
      </c>
    </row>
    <row r="6" ht="20.25" customHeight="1" spans="1:7">
      <c r="A6" s="159" t="s">
        <v>73</v>
      </c>
      <c r="B6" s="159" t="s">
        <v>74</v>
      </c>
      <c r="C6" s="19"/>
      <c r="D6" s="129" t="s">
        <v>57</v>
      </c>
      <c r="E6" s="129" t="s">
        <v>162</v>
      </c>
      <c r="F6" s="129" t="s">
        <v>163</v>
      </c>
      <c r="G6" s="139"/>
    </row>
    <row r="7" ht="15" customHeight="1" spans="1:7">
      <c r="A7" s="60" t="s">
        <v>83</v>
      </c>
      <c r="B7" s="60" t="s">
        <v>84</v>
      </c>
      <c r="C7" s="60" t="s">
        <v>85</v>
      </c>
      <c r="D7" s="60" t="s">
        <v>86</v>
      </c>
      <c r="E7" s="60" t="s">
        <v>87</v>
      </c>
      <c r="F7" s="60" t="s">
        <v>88</v>
      </c>
      <c r="G7" s="60" t="s">
        <v>89</v>
      </c>
    </row>
    <row r="8" ht="18" customHeight="1" spans="1:7">
      <c r="A8" s="31" t="s">
        <v>98</v>
      </c>
      <c r="B8" s="31" t="s">
        <v>99</v>
      </c>
      <c r="C8" s="79">
        <v>689524</v>
      </c>
      <c r="D8" s="79">
        <v>689524</v>
      </c>
      <c r="E8" s="79">
        <v>617024</v>
      </c>
      <c r="F8" s="79">
        <v>72500</v>
      </c>
      <c r="G8" s="79"/>
    </row>
    <row r="9" ht="18" customHeight="1" spans="1:7">
      <c r="A9" s="160" t="s">
        <v>100</v>
      </c>
      <c r="B9" s="160" t="s">
        <v>101</v>
      </c>
      <c r="C9" s="79">
        <v>689524</v>
      </c>
      <c r="D9" s="79">
        <v>689524</v>
      </c>
      <c r="E9" s="79">
        <v>617024</v>
      </c>
      <c r="F9" s="79">
        <v>72500</v>
      </c>
      <c r="G9" s="79"/>
    </row>
    <row r="10" ht="18" customHeight="1" spans="1:7">
      <c r="A10" s="161" t="s">
        <v>102</v>
      </c>
      <c r="B10" s="161" t="s">
        <v>103</v>
      </c>
      <c r="C10" s="79">
        <v>689524</v>
      </c>
      <c r="D10" s="79">
        <v>689524</v>
      </c>
      <c r="E10" s="79">
        <v>617024</v>
      </c>
      <c r="F10" s="79">
        <v>72500</v>
      </c>
      <c r="G10" s="79"/>
    </row>
    <row r="11" ht="18" customHeight="1" spans="1:7">
      <c r="A11" s="31" t="s">
        <v>104</v>
      </c>
      <c r="B11" s="31" t="s">
        <v>105</v>
      </c>
      <c r="C11" s="79">
        <v>89843.85</v>
      </c>
      <c r="D11" s="79">
        <v>89843.85</v>
      </c>
      <c r="E11" s="79">
        <v>89843.85</v>
      </c>
      <c r="F11" s="79"/>
      <c r="G11" s="79"/>
    </row>
    <row r="12" ht="18" customHeight="1" spans="1:7">
      <c r="A12" s="160" t="s">
        <v>106</v>
      </c>
      <c r="B12" s="160" t="s">
        <v>107</v>
      </c>
      <c r="C12" s="79">
        <v>89843.85</v>
      </c>
      <c r="D12" s="79">
        <v>89843.85</v>
      </c>
      <c r="E12" s="79">
        <v>89843.85</v>
      </c>
      <c r="F12" s="79"/>
      <c r="G12" s="79"/>
    </row>
    <row r="13" ht="18" customHeight="1" spans="1:7">
      <c r="A13" s="161" t="s">
        <v>108</v>
      </c>
      <c r="B13" s="161" t="s">
        <v>109</v>
      </c>
      <c r="C13" s="79">
        <v>89843.85</v>
      </c>
      <c r="D13" s="79">
        <v>89843.85</v>
      </c>
      <c r="E13" s="79">
        <v>89843.85</v>
      </c>
      <c r="F13" s="79"/>
      <c r="G13" s="79"/>
    </row>
    <row r="14" ht="18" customHeight="1" spans="1:7">
      <c r="A14" s="31" t="s">
        <v>110</v>
      </c>
      <c r="B14" s="31" t="s">
        <v>111</v>
      </c>
      <c r="C14" s="79">
        <v>77221.6</v>
      </c>
      <c r="D14" s="79">
        <v>77221.6</v>
      </c>
      <c r="E14" s="79">
        <v>77221.6</v>
      </c>
      <c r="F14" s="79"/>
      <c r="G14" s="79"/>
    </row>
    <row r="15" ht="18" customHeight="1" spans="1:7">
      <c r="A15" s="160" t="s">
        <v>112</v>
      </c>
      <c r="B15" s="160" t="s">
        <v>113</v>
      </c>
      <c r="C15" s="79">
        <v>77221.6</v>
      </c>
      <c r="D15" s="79">
        <v>77221.6</v>
      </c>
      <c r="E15" s="79">
        <v>77221.6</v>
      </c>
      <c r="F15" s="79"/>
      <c r="G15" s="79"/>
    </row>
    <row r="16" ht="18" customHeight="1" spans="1:7">
      <c r="A16" s="161" t="s">
        <v>114</v>
      </c>
      <c r="B16" s="161" t="s">
        <v>115</v>
      </c>
      <c r="C16" s="79">
        <v>46945.4</v>
      </c>
      <c r="D16" s="79">
        <v>46945.4</v>
      </c>
      <c r="E16" s="79">
        <v>46945.4</v>
      </c>
      <c r="F16" s="79"/>
      <c r="G16" s="79"/>
    </row>
    <row r="17" ht="18" customHeight="1" spans="1:7">
      <c r="A17" s="161" t="s">
        <v>116</v>
      </c>
      <c r="B17" s="161" t="s">
        <v>117</v>
      </c>
      <c r="C17" s="79">
        <v>28076.2</v>
      </c>
      <c r="D17" s="79">
        <v>28076.2</v>
      </c>
      <c r="E17" s="79">
        <v>28076.2</v>
      </c>
      <c r="F17" s="79"/>
      <c r="G17" s="79"/>
    </row>
    <row r="18" ht="18" customHeight="1" spans="1:7">
      <c r="A18" s="161" t="s">
        <v>118</v>
      </c>
      <c r="B18" s="161" t="s">
        <v>119</v>
      </c>
      <c r="C18" s="79">
        <v>2200</v>
      </c>
      <c r="D18" s="79">
        <v>2200</v>
      </c>
      <c r="E18" s="79">
        <v>2200</v>
      </c>
      <c r="F18" s="79"/>
      <c r="G18" s="79"/>
    </row>
    <row r="19" ht="18" customHeight="1" spans="1:7">
      <c r="A19" s="31" t="s">
        <v>120</v>
      </c>
      <c r="B19" s="31" t="s">
        <v>121</v>
      </c>
      <c r="C19" s="79">
        <v>67371</v>
      </c>
      <c r="D19" s="79">
        <v>67371</v>
      </c>
      <c r="E19" s="79">
        <v>67371</v>
      </c>
      <c r="F19" s="79"/>
      <c r="G19" s="79"/>
    </row>
    <row r="20" ht="18" customHeight="1" spans="1:7">
      <c r="A20" s="160" t="s">
        <v>122</v>
      </c>
      <c r="B20" s="160" t="s">
        <v>123</v>
      </c>
      <c r="C20" s="79">
        <v>67371</v>
      </c>
      <c r="D20" s="79">
        <v>67371</v>
      </c>
      <c r="E20" s="79">
        <v>67371</v>
      </c>
      <c r="F20" s="79"/>
      <c r="G20" s="79"/>
    </row>
    <row r="21" ht="18" customHeight="1" spans="1:7">
      <c r="A21" s="161" t="s">
        <v>124</v>
      </c>
      <c r="B21" s="161" t="s">
        <v>125</v>
      </c>
      <c r="C21" s="79">
        <v>67371</v>
      </c>
      <c r="D21" s="79">
        <v>67371</v>
      </c>
      <c r="E21" s="79">
        <v>67371</v>
      </c>
      <c r="F21" s="79"/>
      <c r="G21" s="79"/>
    </row>
    <row r="22" ht="18" customHeight="1" spans="1:7">
      <c r="A22" s="78" t="s">
        <v>164</v>
      </c>
      <c r="B22" s="162" t="s">
        <v>164</v>
      </c>
      <c r="C22" s="79">
        <v>923960.45</v>
      </c>
      <c r="D22" s="79">
        <v>923960.45</v>
      </c>
      <c r="E22" s="79">
        <v>851460.45</v>
      </c>
      <c r="F22" s="79">
        <v>72500</v>
      </c>
      <c r="G22" s="79"/>
    </row>
  </sheetData>
  <mergeCells count="6">
    <mergeCell ref="A3:G3"/>
    <mergeCell ref="A5:B5"/>
    <mergeCell ref="D5:F5"/>
    <mergeCell ref="A22:B2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53" t="s">
        <v>165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0" t="str">
        <f>"单位名称："&amp;"中国共产党宜良县委员会社会工作部"</f>
        <v>单位名称：中国共产党宜良县委员会社会工作部</v>
      </c>
      <c r="B4" s="155"/>
      <c r="D4" s="44"/>
      <c r="E4" s="43"/>
      <c r="F4" s="64" t="s">
        <v>1</v>
      </c>
    </row>
    <row r="5" ht="27" customHeight="1" spans="1:6">
      <c r="A5" s="48" t="s">
        <v>166</v>
      </c>
      <c r="B5" s="48" t="s">
        <v>167</v>
      </c>
      <c r="C5" s="50" t="s">
        <v>168</v>
      </c>
      <c r="D5" s="48"/>
      <c r="E5" s="49"/>
      <c r="F5" s="48" t="s">
        <v>169</v>
      </c>
    </row>
    <row r="6" ht="28.5" customHeight="1" spans="1:6">
      <c r="A6" s="156"/>
      <c r="B6" s="52"/>
      <c r="C6" s="49" t="s">
        <v>57</v>
      </c>
      <c r="D6" s="49" t="s">
        <v>170</v>
      </c>
      <c r="E6" s="49" t="s">
        <v>171</v>
      </c>
      <c r="F6" s="51"/>
    </row>
    <row r="7" ht="17.25" customHeight="1" spans="1:6">
      <c r="A7" s="56" t="s">
        <v>83</v>
      </c>
      <c r="B7" s="56" t="s">
        <v>84</v>
      </c>
      <c r="C7" s="56" t="s">
        <v>85</v>
      </c>
      <c r="D7" s="56" t="s">
        <v>86</v>
      </c>
      <c r="E7" s="56" t="s">
        <v>87</v>
      </c>
      <c r="F7" s="56" t="s">
        <v>88</v>
      </c>
    </row>
    <row r="8" ht="17.25" customHeight="1" spans="1:6">
      <c r="A8" s="79">
        <v>1600</v>
      </c>
      <c r="B8" s="79"/>
      <c r="C8" s="79"/>
      <c r="D8" s="79"/>
      <c r="E8" s="79"/>
      <c r="F8" s="79">
        <v>1600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topLeftCell="G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1"/>
      <c r="E2" s="142"/>
      <c r="F2" s="142"/>
      <c r="G2" s="142"/>
      <c r="H2" s="142"/>
      <c r="I2" s="83"/>
      <c r="J2" s="83"/>
      <c r="K2" s="83"/>
      <c r="L2" s="83"/>
      <c r="M2" s="83"/>
      <c r="N2" s="83"/>
      <c r="R2" s="83"/>
      <c r="V2" s="141"/>
      <c r="X2" s="3" t="s">
        <v>172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"单位名称："&amp;"中国共产党宜良县委员会社会工作部"</f>
        <v>单位名称：中国共产党宜良县委员会社会工作部</v>
      </c>
      <c r="B4" s="6"/>
      <c r="C4" s="143"/>
      <c r="D4" s="143"/>
      <c r="E4" s="143"/>
      <c r="F4" s="143"/>
      <c r="G4" s="143"/>
      <c r="H4" s="143"/>
      <c r="I4" s="85"/>
      <c r="J4" s="85"/>
      <c r="K4" s="85"/>
      <c r="L4" s="85"/>
      <c r="M4" s="85"/>
      <c r="N4" s="85"/>
      <c r="O4" s="7"/>
      <c r="P4" s="7"/>
      <c r="Q4" s="7"/>
      <c r="R4" s="85"/>
      <c r="V4" s="141"/>
      <c r="X4" s="3" t="s">
        <v>1</v>
      </c>
    </row>
    <row r="5" ht="18" customHeight="1" spans="1:24">
      <c r="A5" s="9" t="s">
        <v>173</v>
      </c>
      <c r="B5" s="9" t="s">
        <v>174</v>
      </c>
      <c r="C5" s="9" t="s">
        <v>175</v>
      </c>
      <c r="D5" s="9" t="s">
        <v>176</v>
      </c>
      <c r="E5" s="9" t="s">
        <v>177</v>
      </c>
      <c r="F5" s="9" t="s">
        <v>178</v>
      </c>
      <c r="G5" s="9" t="s">
        <v>179</v>
      </c>
      <c r="H5" s="9" t="s">
        <v>180</v>
      </c>
      <c r="I5" s="148" t="s">
        <v>181</v>
      </c>
      <c r="J5" s="80" t="s">
        <v>181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182</v>
      </c>
      <c r="J6" s="148" t="s">
        <v>58</v>
      </c>
      <c r="K6" s="80"/>
      <c r="L6" s="80"/>
      <c r="M6" s="80"/>
      <c r="N6" s="81"/>
      <c r="O6" s="11" t="s">
        <v>183</v>
      </c>
      <c r="P6" s="12"/>
      <c r="Q6" s="13"/>
      <c r="R6" s="9" t="s">
        <v>61</v>
      </c>
      <c r="S6" s="148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2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9" t="s">
        <v>184</v>
      </c>
      <c r="K7" s="9" t="s">
        <v>185</v>
      </c>
      <c r="L7" s="9" t="s">
        <v>186</v>
      </c>
      <c r="M7" s="9" t="s">
        <v>187</v>
      </c>
      <c r="N7" s="9" t="s">
        <v>188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189</v>
      </c>
      <c r="V7" s="9" t="s">
        <v>66</v>
      </c>
      <c r="W7" s="9" t="s">
        <v>67</v>
      </c>
      <c r="X7" s="9" t="s">
        <v>68</v>
      </c>
    </row>
    <row r="8" ht="37.5" customHeight="1" spans="1:24">
      <c r="A8" s="144"/>
      <c r="B8" s="19"/>
      <c r="C8" s="144"/>
      <c r="D8" s="144"/>
      <c r="E8" s="144"/>
      <c r="F8" s="144"/>
      <c r="G8" s="144"/>
      <c r="H8" s="144"/>
      <c r="I8" s="144"/>
      <c r="J8" s="150" t="s">
        <v>57</v>
      </c>
      <c r="K8" s="17" t="s">
        <v>190</v>
      </c>
      <c r="L8" s="17" t="s">
        <v>186</v>
      </c>
      <c r="M8" s="17" t="s">
        <v>187</v>
      </c>
      <c r="N8" s="17" t="s">
        <v>188</v>
      </c>
      <c r="O8" s="17" t="s">
        <v>186</v>
      </c>
      <c r="P8" s="17" t="s">
        <v>187</v>
      </c>
      <c r="Q8" s="17" t="s">
        <v>188</v>
      </c>
      <c r="R8" s="17" t="s">
        <v>61</v>
      </c>
      <c r="S8" s="17" t="s">
        <v>57</v>
      </c>
      <c r="T8" s="17" t="s">
        <v>64</v>
      </c>
      <c r="U8" s="17" t="s">
        <v>189</v>
      </c>
      <c r="V8" s="17" t="s">
        <v>66</v>
      </c>
      <c r="W8" s="17" t="s">
        <v>67</v>
      </c>
      <c r="X8" s="17" t="s">
        <v>68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20.25" customHeight="1" spans="1:24">
      <c r="A10" s="145" t="s">
        <v>70</v>
      </c>
      <c r="B10" s="145" t="s">
        <v>70</v>
      </c>
      <c r="C10" s="145" t="s">
        <v>191</v>
      </c>
      <c r="D10" s="145" t="s">
        <v>192</v>
      </c>
      <c r="E10" s="145" t="s">
        <v>102</v>
      </c>
      <c r="F10" s="145" t="s">
        <v>103</v>
      </c>
      <c r="G10" s="145" t="s">
        <v>193</v>
      </c>
      <c r="H10" s="145" t="s">
        <v>194</v>
      </c>
      <c r="I10" s="79">
        <v>80040</v>
      </c>
      <c r="J10" s="79">
        <v>80040</v>
      </c>
      <c r="K10" s="79"/>
      <c r="L10" s="79"/>
      <c r="M10" s="79">
        <v>80040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5" t="s">
        <v>70</v>
      </c>
      <c r="B11" s="145" t="s">
        <v>70</v>
      </c>
      <c r="C11" s="145" t="s">
        <v>195</v>
      </c>
      <c r="D11" s="145" t="s">
        <v>196</v>
      </c>
      <c r="E11" s="145" t="s">
        <v>102</v>
      </c>
      <c r="F11" s="145" t="s">
        <v>103</v>
      </c>
      <c r="G11" s="145" t="s">
        <v>197</v>
      </c>
      <c r="H11" s="145" t="s">
        <v>198</v>
      </c>
      <c r="I11" s="79">
        <v>197808</v>
      </c>
      <c r="J11" s="79">
        <v>197808</v>
      </c>
      <c r="K11" s="151"/>
      <c r="L11" s="151"/>
      <c r="M11" s="79">
        <v>197808</v>
      </c>
      <c r="N11" s="151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5" t="s">
        <v>70</v>
      </c>
      <c r="B12" s="145" t="s">
        <v>70</v>
      </c>
      <c r="C12" s="145" t="s">
        <v>195</v>
      </c>
      <c r="D12" s="145" t="s">
        <v>196</v>
      </c>
      <c r="E12" s="145" t="s">
        <v>102</v>
      </c>
      <c r="F12" s="145" t="s">
        <v>103</v>
      </c>
      <c r="G12" s="145" t="s">
        <v>199</v>
      </c>
      <c r="H12" s="145" t="s">
        <v>200</v>
      </c>
      <c r="I12" s="79">
        <v>55500</v>
      </c>
      <c r="J12" s="79">
        <v>55500</v>
      </c>
      <c r="K12" s="151"/>
      <c r="L12" s="151"/>
      <c r="M12" s="79">
        <v>55500</v>
      </c>
      <c r="N12" s="151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5" t="s">
        <v>70</v>
      </c>
      <c r="B13" s="145" t="s">
        <v>70</v>
      </c>
      <c r="C13" s="145" t="s">
        <v>195</v>
      </c>
      <c r="D13" s="145" t="s">
        <v>196</v>
      </c>
      <c r="E13" s="145" t="s">
        <v>102</v>
      </c>
      <c r="F13" s="145" t="s">
        <v>103</v>
      </c>
      <c r="G13" s="145" t="s">
        <v>199</v>
      </c>
      <c r="H13" s="145" t="s">
        <v>200</v>
      </c>
      <c r="I13" s="79">
        <v>267192</v>
      </c>
      <c r="J13" s="79">
        <v>267192</v>
      </c>
      <c r="K13" s="151"/>
      <c r="L13" s="151"/>
      <c r="M13" s="79">
        <v>267192</v>
      </c>
      <c r="N13" s="151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5" t="s">
        <v>70</v>
      </c>
      <c r="B14" s="145" t="s">
        <v>70</v>
      </c>
      <c r="C14" s="145" t="s">
        <v>195</v>
      </c>
      <c r="D14" s="145" t="s">
        <v>196</v>
      </c>
      <c r="E14" s="145" t="s">
        <v>102</v>
      </c>
      <c r="F14" s="145" t="s">
        <v>103</v>
      </c>
      <c r="G14" s="145" t="s">
        <v>193</v>
      </c>
      <c r="H14" s="145" t="s">
        <v>194</v>
      </c>
      <c r="I14" s="79">
        <v>16484</v>
      </c>
      <c r="J14" s="79">
        <v>16484</v>
      </c>
      <c r="K14" s="151"/>
      <c r="L14" s="151"/>
      <c r="M14" s="79">
        <v>16484</v>
      </c>
      <c r="N14" s="151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5" t="s">
        <v>70</v>
      </c>
      <c r="B15" s="145" t="s">
        <v>70</v>
      </c>
      <c r="C15" s="145" t="s">
        <v>201</v>
      </c>
      <c r="D15" s="145" t="s">
        <v>202</v>
      </c>
      <c r="E15" s="145" t="s">
        <v>108</v>
      </c>
      <c r="F15" s="145" t="s">
        <v>109</v>
      </c>
      <c r="G15" s="145" t="s">
        <v>203</v>
      </c>
      <c r="H15" s="145" t="s">
        <v>204</v>
      </c>
      <c r="I15" s="79">
        <v>89843.85</v>
      </c>
      <c r="J15" s="79">
        <v>89843.85</v>
      </c>
      <c r="K15" s="151"/>
      <c r="L15" s="151"/>
      <c r="M15" s="79">
        <v>89843.85</v>
      </c>
      <c r="N15" s="151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5" t="s">
        <v>70</v>
      </c>
      <c r="B16" s="145" t="s">
        <v>70</v>
      </c>
      <c r="C16" s="145" t="s">
        <v>201</v>
      </c>
      <c r="D16" s="145" t="s">
        <v>202</v>
      </c>
      <c r="E16" s="145" t="s">
        <v>114</v>
      </c>
      <c r="F16" s="145" t="s">
        <v>115</v>
      </c>
      <c r="G16" s="145" t="s">
        <v>205</v>
      </c>
      <c r="H16" s="145" t="s">
        <v>206</v>
      </c>
      <c r="I16" s="79">
        <v>44360.4</v>
      </c>
      <c r="J16" s="79">
        <v>44360.4</v>
      </c>
      <c r="K16" s="151"/>
      <c r="L16" s="151"/>
      <c r="M16" s="79">
        <v>44360.4</v>
      </c>
      <c r="N16" s="151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5" t="s">
        <v>70</v>
      </c>
      <c r="B17" s="145" t="s">
        <v>70</v>
      </c>
      <c r="C17" s="145" t="s">
        <v>201</v>
      </c>
      <c r="D17" s="145" t="s">
        <v>202</v>
      </c>
      <c r="E17" s="145" t="s">
        <v>114</v>
      </c>
      <c r="F17" s="145" t="s">
        <v>115</v>
      </c>
      <c r="G17" s="145" t="s">
        <v>205</v>
      </c>
      <c r="H17" s="145" t="s">
        <v>206</v>
      </c>
      <c r="I17" s="79">
        <v>2585</v>
      </c>
      <c r="J17" s="79">
        <v>2585</v>
      </c>
      <c r="K17" s="151"/>
      <c r="L17" s="151"/>
      <c r="M17" s="79">
        <v>2585</v>
      </c>
      <c r="N17" s="151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5" t="s">
        <v>70</v>
      </c>
      <c r="B18" s="145" t="s">
        <v>70</v>
      </c>
      <c r="C18" s="145" t="s">
        <v>201</v>
      </c>
      <c r="D18" s="145" t="s">
        <v>202</v>
      </c>
      <c r="E18" s="145" t="s">
        <v>116</v>
      </c>
      <c r="F18" s="145" t="s">
        <v>117</v>
      </c>
      <c r="G18" s="145" t="s">
        <v>207</v>
      </c>
      <c r="H18" s="145" t="s">
        <v>208</v>
      </c>
      <c r="I18" s="79">
        <v>28076.2</v>
      </c>
      <c r="J18" s="79">
        <v>28076.2</v>
      </c>
      <c r="K18" s="151"/>
      <c r="L18" s="151"/>
      <c r="M18" s="79">
        <v>28076.2</v>
      </c>
      <c r="N18" s="151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5" t="s">
        <v>70</v>
      </c>
      <c r="B19" s="145" t="s">
        <v>70</v>
      </c>
      <c r="C19" s="145" t="s">
        <v>201</v>
      </c>
      <c r="D19" s="145" t="s">
        <v>202</v>
      </c>
      <c r="E19" s="145" t="s">
        <v>118</v>
      </c>
      <c r="F19" s="145" t="s">
        <v>119</v>
      </c>
      <c r="G19" s="145" t="s">
        <v>209</v>
      </c>
      <c r="H19" s="145" t="s">
        <v>210</v>
      </c>
      <c r="I19" s="79">
        <v>2200</v>
      </c>
      <c r="J19" s="79">
        <v>2200</v>
      </c>
      <c r="K19" s="151"/>
      <c r="L19" s="151"/>
      <c r="M19" s="79">
        <v>2200</v>
      </c>
      <c r="N19" s="151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5" t="s">
        <v>70</v>
      </c>
      <c r="B20" s="145" t="s">
        <v>70</v>
      </c>
      <c r="C20" s="145" t="s">
        <v>211</v>
      </c>
      <c r="D20" s="145" t="s">
        <v>125</v>
      </c>
      <c r="E20" s="145" t="s">
        <v>124</v>
      </c>
      <c r="F20" s="145" t="s">
        <v>125</v>
      </c>
      <c r="G20" s="145" t="s">
        <v>212</v>
      </c>
      <c r="H20" s="145" t="s">
        <v>125</v>
      </c>
      <c r="I20" s="79">
        <v>67371</v>
      </c>
      <c r="J20" s="79">
        <v>67371</v>
      </c>
      <c r="K20" s="151"/>
      <c r="L20" s="151"/>
      <c r="M20" s="79">
        <v>67371</v>
      </c>
      <c r="N20" s="151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5" t="s">
        <v>70</v>
      </c>
      <c r="B21" s="145" t="s">
        <v>70</v>
      </c>
      <c r="C21" s="145" t="s">
        <v>213</v>
      </c>
      <c r="D21" s="145" t="s">
        <v>169</v>
      </c>
      <c r="E21" s="145" t="s">
        <v>102</v>
      </c>
      <c r="F21" s="145" t="s">
        <v>103</v>
      </c>
      <c r="G21" s="145" t="s">
        <v>214</v>
      </c>
      <c r="H21" s="145" t="s">
        <v>169</v>
      </c>
      <c r="I21" s="79">
        <v>1600</v>
      </c>
      <c r="J21" s="79">
        <v>1600</v>
      </c>
      <c r="K21" s="151"/>
      <c r="L21" s="151"/>
      <c r="M21" s="79">
        <v>1600</v>
      </c>
      <c r="N21" s="151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5" t="s">
        <v>70</v>
      </c>
      <c r="B22" s="145" t="s">
        <v>70</v>
      </c>
      <c r="C22" s="145" t="s">
        <v>215</v>
      </c>
      <c r="D22" s="145" t="s">
        <v>216</v>
      </c>
      <c r="E22" s="145" t="s">
        <v>102</v>
      </c>
      <c r="F22" s="145" t="s">
        <v>103</v>
      </c>
      <c r="G22" s="145" t="s">
        <v>217</v>
      </c>
      <c r="H22" s="145" t="s">
        <v>218</v>
      </c>
      <c r="I22" s="79">
        <v>45000</v>
      </c>
      <c r="J22" s="79">
        <v>45000</v>
      </c>
      <c r="K22" s="151"/>
      <c r="L22" s="151"/>
      <c r="M22" s="79">
        <v>45000</v>
      </c>
      <c r="N22" s="151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5" t="s">
        <v>70</v>
      </c>
      <c r="B23" s="145" t="s">
        <v>70</v>
      </c>
      <c r="C23" s="145" t="s">
        <v>219</v>
      </c>
      <c r="D23" s="145" t="s">
        <v>220</v>
      </c>
      <c r="E23" s="145" t="s">
        <v>102</v>
      </c>
      <c r="F23" s="145" t="s">
        <v>103</v>
      </c>
      <c r="G23" s="145" t="s">
        <v>221</v>
      </c>
      <c r="H23" s="145" t="s">
        <v>220</v>
      </c>
      <c r="I23" s="79">
        <v>900</v>
      </c>
      <c r="J23" s="79">
        <v>900</v>
      </c>
      <c r="K23" s="151"/>
      <c r="L23" s="151"/>
      <c r="M23" s="79">
        <v>900</v>
      </c>
      <c r="N23" s="151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5" t="s">
        <v>70</v>
      </c>
      <c r="B24" s="145" t="s">
        <v>70</v>
      </c>
      <c r="C24" s="145" t="s">
        <v>222</v>
      </c>
      <c r="D24" s="145" t="s">
        <v>223</v>
      </c>
      <c r="E24" s="145" t="s">
        <v>102</v>
      </c>
      <c r="F24" s="145" t="s">
        <v>103</v>
      </c>
      <c r="G24" s="145" t="s">
        <v>224</v>
      </c>
      <c r="H24" s="145" t="s">
        <v>225</v>
      </c>
      <c r="I24" s="79">
        <v>4000</v>
      </c>
      <c r="J24" s="79">
        <v>4000</v>
      </c>
      <c r="K24" s="151"/>
      <c r="L24" s="151"/>
      <c r="M24" s="79">
        <v>4000</v>
      </c>
      <c r="N24" s="151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5" t="s">
        <v>70</v>
      </c>
      <c r="B25" s="145" t="s">
        <v>70</v>
      </c>
      <c r="C25" s="145" t="s">
        <v>222</v>
      </c>
      <c r="D25" s="145" t="s">
        <v>223</v>
      </c>
      <c r="E25" s="145" t="s">
        <v>102</v>
      </c>
      <c r="F25" s="145" t="s">
        <v>103</v>
      </c>
      <c r="G25" s="145" t="s">
        <v>226</v>
      </c>
      <c r="H25" s="145" t="s">
        <v>227</v>
      </c>
      <c r="I25" s="79">
        <v>4230</v>
      </c>
      <c r="J25" s="79">
        <v>4230</v>
      </c>
      <c r="K25" s="151"/>
      <c r="L25" s="151"/>
      <c r="M25" s="79">
        <v>4230</v>
      </c>
      <c r="N25" s="151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5" t="s">
        <v>70</v>
      </c>
      <c r="B26" s="145" t="s">
        <v>70</v>
      </c>
      <c r="C26" s="145" t="s">
        <v>222</v>
      </c>
      <c r="D26" s="145" t="s">
        <v>223</v>
      </c>
      <c r="E26" s="145" t="s">
        <v>102</v>
      </c>
      <c r="F26" s="145" t="s">
        <v>103</v>
      </c>
      <c r="G26" s="145" t="s">
        <v>228</v>
      </c>
      <c r="H26" s="145" t="s">
        <v>229</v>
      </c>
      <c r="I26" s="79">
        <v>2770</v>
      </c>
      <c r="J26" s="79">
        <v>2770</v>
      </c>
      <c r="K26" s="151"/>
      <c r="L26" s="151"/>
      <c r="M26" s="79">
        <v>2770</v>
      </c>
      <c r="N26" s="151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5" t="s">
        <v>70</v>
      </c>
      <c r="B27" s="145" t="s">
        <v>70</v>
      </c>
      <c r="C27" s="145" t="s">
        <v>222</v>
      </c>
      <c r="D27" s="145" t="s">
        <v>223</v>
      </c>
      <c r="E27" s="145" t="s">
        <v>102</v>
      </c>
      <c r="F27" s="145" t="s">
        <v>103</v>
      </c>
      <c r="G27" s="145" t="s">
        <v>230</v>
      </c>
      <c r="H27" s="145" t="s">
        <v>231</v>
      </c>
      <c r="I27" s="79">
        <v>1000</v>
      </c>
      <c r="J27" s="79">
        <v>1000</v>
      </c>
      <c r="K27" s="151"/>
      <c r="L27" s="151"/>
      <c r="M27" s="79">
        <v>1000</v>
      </c>
      <c r="N27" s="151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5" t="s">
        <v>70</v>
      </c>
      <c r="B28" s="145" t="s">
        <v>70</v>
      </c>
      <c r="C28" s="145" t="s">
        <v>222</v>
      </c>
      <c r="D28" s="145" t="s">
        <v>223</v>
      </c>
      <c r="E28" s="145" t="s">
        <v>102</v>
      </c>
      <c r="F28" s="145" t="s">
        <v>103</v>
      </c>
      <c r="G28" s="145" t="s">
        <v>232</v>
      </c>
      <c r="H28" s="145" t="s">
        <v>233</v>
      </c>
      <c r="I28" s="79">
        <v>1000</v>
      </c>
      <c r="J28" s="79">
        <v>1000</v>
      </c>
      <c r="K28" s="151"/>
      <c r="L28" s="151"/>
      <c r="M28" s="79">
        <v>1000</v>
      </c>
      <c r="N28" s="151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5" t="s">
        <v>70</v>
      </c>
      <c r="B29" s="145" t="s">
        <v>70</v>
      </c>
      <c r="C29" s="145" t="s">
        <v>222</v>
      </c>
      <c r="D29" s="145" t="s">
        <v>223</v>
      </c>
      <c r="E29" s="145" t="s">
        <v>102</v>
      </c>
      <c r="F29" s="145" t="s">
        <v>103</v>
      </c>
      <c r="G29" s="145" t="s">
        <v>234</v>
      </c>
      <c r="H29" s="145" t="s">
        <v>235</v>
      </c>
      <c r="I29" s="79">
        <v>12000</v>
      </c>
      <c r="J29" s="79">
        <v>12000</v>
      </c>
      <c r="K29" s="151"/>
      <c r="L29" s="151"/>
      <c r="M29" s="79">
        <v>12000</v>
      </c>
      <c r="N29" s="151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17.25" customHeight="1" spans="1:24">
      <c r="A30" s="34" t="s">
        <v>164</v>
      </c>
      <c r="B30" s="35"/>
      <c r="C30" s="146"/>
      <c r="D30" s="146"/>
      <c r="E30" s="146"/>
      <c r="F30" s="146"/>
      <c r="G30" s="146"/>
      <c r="H30" s="147"/>
      <c r="I30" s="79">
        <v>923960.45</v>
      </c>
      <c r="J30" s="79">
        <v>923960.45</v>
      </c>
      <c r="K30" s="79"/>
      <c r="L30" s="79"/>
      <c r="M30" s="79">
        <v>923960.45</v>
      </c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40" t="s">
        <v>236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"单位名称："&amp;"中国共产党宜良县委员会社会工作部"</f>
        <v>单位名称：中国共产党宜良县委员会社会工作部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237</v>
      </c>
      <c r="B5" s="10" t="s">
        <v>175</v>
      </c>
      <c r="C5" s="9" t="s">
        <v>176</v>
      </c>
      <c r="D5" s="9" t="s">
        <v>238</v>
      </c>
      <c r="E5" s="10" t="s">
        <v>177</v>
      </c>
      <c r="F5" s="10" t="s">
        <v>178</v>
      </c>
      <c r="G5" s="10" t="s">
        <v>239</v>
      </c>
      <c r="H5" s="10" t="s">
        <v>240</v>
      </c>
      <c r="I5" s="27" t="s">
        <v>55</v>
      </c>
      <c r="J5" s="11" t="s">
        <v>241</v>
      </c>
      <c r="K5" s="12"/>
      <c r="L5" s="12"/>
      <c r="M5" s="13"/>
      <c r="N5" s="11" t="s">
        <v>183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6" t="s">
        <v>58</v>
      </c>
      <c r="K6" s="137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189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8" t="s">
        <v>57</v>
      </c>
      <c r="K7" s="139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242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21.75" customHeight="1" spans="1:23">
      <c r="A10" s="134"/>
      <c r="B10" s="134"/>
      <c r="C10" s="135"/>
      <c r="D10" s="69"/>
      <c r="E10" s="69"/>
      <c r="F10" s="69"/>
      <c r="G10" s="69"/>
      <c r="H10" s="6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4" t="s">
        <v>164</v>
      </c>
      <c r="B11" s="35"/>
      <c r="C11" s="35"/>
      <c r="D11" s="35"/>
      <c r="E11" s="35"/>
      <c r="F11" s="35"/>
      <c r="G11" s="35"/>
      <c r="H11" s="3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243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244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"单位名称："&amp;"中国共产党宜良县委员会社会工作部"</f>
        <v>单位名称：中国共产党宜良县委员会社会工作部</v>
      </c>
    </row>
    <row r="5" ht="44.25" customHeight="1" spans="1:10">
      <c r="A5" s="67" t="s">
        <v>176</v>
      </c>
      <c r="B5" s="67" t="s">
        <v>245</v>
      </c>
      <c r="C5" s="67" t="s">
        <v>246</v>
      </c>
      <c r="D5" s="67" t="s">
        <v>247</v>
      </c>
      <c r="E5" s="67" t="s">
        <v>248</v>
      </c>
      <c r="F5" s="68" t="s">
        <v>249</v>
      </c>
      <c r="G5" s="67" t="s">
        <v>250</v>
      </c>
      <c r="H5" s="68" t="s">
        <v>251</v>
      </c>
      <c r="I5" s="68" t="s">
        <v>252</v>
      </c>
      <c r="J5" s="67" t="s">
        <v>253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7">
        <v>6</v>
      </c>
      <c r="G6" s="132">
        <v>7</v>
      </c>
      <c r="H6" s="37">
        <v>8</v>
      </c>
      <c r="I6" s="37">
        <v>9</v>
      </c>
      <c r="J6" s="132">
        <v>10</v>
      </c>
    </row>
    <row r="7" ht="42" customHeight="1" spans="1:10">
      <c r="A7" s="31"/>
      <c r="B7" s="69"/>
      <c r="C7" s="69"/>
      <c r="D7" s="69"/>
      <c r="E7" s="55"/>
      <c r="F7" s="70"/>
      <c r="G7" s="55"/>
      <c r="H7" s="70"/>
      <c r="I7" s="70"/>
      <c r="J7" s="55"/>
    </row>
    <row r="8" ht="42" customHeight="1" spans="1:10">
      <c r="A8" s="31"/>
      <c r="B8" s="21"/>
      <c r="C8" s="21"/>
      <c r="D8" s="21"/>
      <c r="E8" s="31"/>
      <c r="F8" s="21"/>
      <c r="G8" s="31"/>
      <c r="H8" s="21"/>
      <c r="I8" s="21"/>
      <c r="J8" s="31"/>
    </row>
    <row r="9" customHeight="1" spans="1:1">
      <c r="A9" t="s">
        <v>243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曾丰</cp:lastModifiedBy>
  <dcterms:created xsi:type="dcterms:W3CDTF">2025-03-14T09:46:00Z</dcterms:created>
  <dcterms:modified xsi:type="dcterms:W3CDTF">2025-03-17T07:49:31Z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E5B7A492E8974BF091F7F2D59E2F5D4A_13</vt:lpwstr>
  </property>
  <property fmtid="{D5CDD505-2E9C-101B-9397-08002B2CF9AE}" pid="3" name="KSOProductBuildVer">
    <vt:lpwstr>2052-12.1.0.20305</vt:lpwstr>
  </property>
</Properties>
</file>