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<sst xmlns="http://schemas.openxmlformats.org/spreadsheetml/2006/main" count="526" uniqueCount="273">
  <si>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</si>
  <si>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</si>
  <si>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</si>
  <si>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</si>
  <si>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</si>
  <si>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</si>
  <si>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</si>
  <si>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</si>
  <si>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</si>
  <si>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</si>
  <si>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</si>
  <si>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</si>
  <si>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</si>
  <si>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</si>
  <si>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</si>
  <si>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</si>
  <si>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</si>
  <si>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</si>
  <si>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</si>
  <si>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</si>
  <si>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</si>
  <si>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</si>
  <si>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</si>
  <si>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</si>
  <si>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</si>
  <si>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</si>
  <si>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</si>
  <si>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</si>
  <si>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</si>
  <si>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</si>
  <si>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</si>
  <si>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</si>
  <si>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</si>
  <si>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</si>
  <si>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</si>
  <si>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</si>
  <si>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</si>
  <si>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</si>
  <si>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</si>
  <si>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</si>
  <si>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</si>
  <si>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</si>
  <si>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</si>
  <si>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</si>
  <si>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</si>
  <si>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</si>
  <si>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</si>
  <si>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</si>
  <si>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</si>
  <si>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</si>
  <si>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</si>
  <si>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</si>
  <si>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</si>
  <si>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</si>
  <si>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</si>
  <si>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</si>
  <si>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</si>
  <si>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</si>
  <si>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</si>
  <si>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</si>
  <si>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</si>
  <si>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</si>
  <si>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</si>
  <si>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</si>
  <si>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</si>
  <si>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</si>
  <si>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</si>
  <si>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</si>
  <si>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</si>
  <si>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</si>
  <si>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宜良县中医医院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</si>
  <si>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</si>
  <si>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</si>
  <si>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</si>
  <si>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</si>
  <si>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</si>
  <si>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</si>
  <si>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</si>
  <si>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</si>
  <si>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</si>
  <si>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</si>
  <si>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</si>
  <si>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</si>
  <si>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</si>
  <si>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</si>
  <si>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</si>
  <si>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</si>
  <si>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</si>
  <si>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</si>
  <si>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</si>
  <si>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</si>
  <si>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</si>
  <si>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</si>
  <si>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</si>
  <si>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</si>
  <si>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</si>
  <si>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</si>
  <si>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</si>
  <si>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</si>
  <si>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</si>
  <si>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</si>
  <si>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</si>
  <si>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</si>
  <si>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</si>
  <si>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</si>
  <si>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</si>
  <si>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</si>
  <si>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</si>
  <si>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</si>
  <si>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</si>
  <si>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</si>
  <si>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</si>
  <si>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</si>
  <si>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2101103</t>
  </si>
  <si>
    <t>公务员医疗补助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</si>
  <si>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</si>
  <si>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</si>
  <si>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</si>
  <si>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</si>
  <si>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</si>
  <si>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</si>
  <si>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</si>
  <si>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</si>
  <si>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</si>
  <si>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</si>
  <si>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</si>
  <si>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</si>
  <si>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</si>
  <si>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</si>
  <si>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</si>
  <si>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</si>
  <si>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</si>
  <si>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</si>
  <si>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</si>
  <si>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</si>
  <si>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</si>
  <si>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</si>
  <si>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</si>
  <si>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</si>
  <si>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</si>
  <si>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</si>
  <si>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</si>
  <si>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</si>
  <si>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</si>
  <si>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</si>
  <si>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</si>
  <si>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</si>
  <si>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</si>
  <si>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</si>
  <si>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</si>
  <si>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</si>
  <si>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</si>
  <si>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</si>
  <si>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</si>
  <si>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</si>
  <si>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</si>
  <si>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</si>
  <si>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</si>
  <si>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</si>
  <si>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</si>
  <si>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</si>
  <si>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备注：2025年我单位无此项目预算，本表为空。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</si>
  <si>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</si>
  <si>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</si>
  <si>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</si>
  <si>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</si>
  <si>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</si>
  <si>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</si>
  <si>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</si>
  <si>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</si>
  <si>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</si>
  <si>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</si>
  <si>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</si>
  <si>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</si>
  <si>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</si>
  <si>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</si>
  <si>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</si>
  <si>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</si>
  <si>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</si>
  <si>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</si>
  <si>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</si>
  <si>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</si>
  <si>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530125210000000001458</t>
  </si>
  <si>
    <t>事业人员支出工资</t>
  </si>
  <si>
    <t>30101</t>
  </si>
  <si>
    <t>基本工资</t>
  </si>
  <si>
    <t>530125210000000002791</t>
  </si>
  <si>
    <t>社会保障缴费</t>
  </si>
  <si>
    <t>30110</t>
  </si>
  <si>
    <t>职工基本医疗保险缴费</t>
  </si>
  <si>
    <t>30111</t>
  </si>
  <si>
    <t>公务员医疗补助缴费</t>
  </si>
  <si>
    <t>530125231100001343494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</si>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</sst>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"单位名称："&amp;"宜良县中医医院"</f>
        <v>单位名称：宜良县中医医院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1602043.88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/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446400</v>
      </c>
    </row>
    <row r="15" ht="17.25" customHeight="1" spans="1:4">
      <c r="A15" s="162" t="s">
        <v>23</v>
      </c>
      <c r="B15" s="77"/>
      <c r="C15" s="31" t="s">
        <v>24</v>
      </c>
      <c r="D15" s="77">
        <v>1155643.88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/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1602043.88</v>
      </c>
      <c r="C33" s="163" t="s">
        <v>44</v>
      </c>
      <c r="D33" s="77">
        <v>1602043.88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1602043.88</v>
      </c>
      <c r="C37" s="164" t="s">
        <v>51</v>
      </c>
      <c r="D37" s="77">
        <v>1602043.88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"单位名称："&amp;"宜良县中医医院"</f>
        <v>单位名称：宜良县中医医院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1602043.88</v>
      </c>
      <c r="D9" s="77">
        <v>1602043.88</v>
      </c>
      <c r="E9" s="77">
        <v>1602043.88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1602043.88</v>
      </c>
      <c r="D10" s="77">
        <v>1602043.88</v>
      </c>
      <c r="E10" s="77">
        <v>1602043.88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5" activePane="bottomLeft" state="frozen"/>
      <selection/>
      <selection pane="bottomLeft" activeCell="A8" sqref="$A8:$XFD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"单位名称："&amp;"宜良县中医医院"</f>
        <v>单位名称：宜良县中医医院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446400</v>
      </c>
      <c r="D8" s="77">
        <v>446400</v>
      </c>
      <c r="E8" s="77">
        <v>446400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446400</v>
      </c>
      <c r="D9" s="77">
        <v>446400</v>
      </c>
      <c r="E9" s="77">
        <v>446400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446400</v>
      </c>
      <c r="D10" s="77">
        <v>446400</v>
      </c>
      <c r="E10" s="77">
        <v>446400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103</v>
      </c>
      <c r="B11" s="55" t="s">
        <v>104</v>
      </c>
      <c r="C11" s="77">
        <v>1155643.88</v>
      </c>
      <c r="D11" s="77">
        <v>1155643.88</v>
      </c>
      <c r="E11" s="77">
        <v>1155643.88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105</v>
      </c>
      <c r="B12" s="174" t="s">
        <v>106</v>
      </c>
      <c r="C12" s="77">
        <v>1020000</v>
      </c>
      <c r="D12" s="77">
        <v>1020000</v>
      </c>
      <c r="E12" s="77">
        <v>1020000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107</v>
      </c>
      <c r="B13" s="175" t="s">
        <v>108</v>
      </c>
      <c r="C13" s="77">
        <v>1020000</v>
      </c>
      <c r="D13" s="77">
        <v>1020000</v>
      </c>
      <c r="E13" s="77">
        <v>1020000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109</v>
      </c>
      <c r="B14" s="174" t="s">
        <v>110</v>
      </c>
      <c r="C14" s="77">
        <v>135643.88</v>
      </c>
      <c r="D14" s="77">
        <v>135643.88</v>
      </c>
      <c r="E14" s="77">
        <v>135643.88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111</v>
      </c>
      <c r="B15" s="175" t="s">
        <v>112</v>
      </c>
      <c r="C15" s="77">
        <v>16027</v>
      </c>
      <c r="D15" s="77">
        <v>16027</v>
      </c>
      <c r="E15" s="77">
        <v>16027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113</v>
      </c>
      <c r="B16" s="175" t="s">
        <v>114</v>
      </c>
      <c r="C16" s="77">
        <v>119616.88</v>
      </c>
      <c r="D16" s="77">
        <v>119616.88</v>
      </c>
      <c r="E16" s="77">
        <v>119616.88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55</v>
      </c>
      <c r="B17" s="34"/>
      <c r="C17" s="77">
        <v>1602043.88</v>
      </c>
      <c r="D17" s="77">
        <v>1602043.88</v>
      </c>
      <c r="E17" s="77">
        <v>1602043.88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</sheetData>
  <mergeCells count="12">
    <mergeCell ref="A2:O2"/>
    <mergeCell ref="A3:O3"/>
    <mergeCell ref="A4:B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C44" sqref="C4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115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"单位名称："&amp;"宜良县中医医院"</f>
        <v>单位名称：宜良县中医医院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116</v>
      </c>
      <c r="B7" s="77">
        <v>1602043.88</v>
      </c>
      <c r="C7" s="162" t="s">
        <v>117</v>
      </c>
      <c r="D7" s="77">
        <v>1602043.88</v>
      </c>
    </row>
    <row r="8" ht="16.5" customHeight="1" spans="1:4">
      <c r="A8" s="162" t="s">
        <v>118</v>
      </c>
      <c r="B8" s="77">
        <v>1602043.88</v>
      </c>
      <c r="C8" s="162" t="s">
        <v>119</v>
      </c>
      <c r="D8" s="77"/>
    </row>
    <row r="9" ht="16.5" customHeight="1" spans="1:4">
      <c r="A9" s="162" t="s">
        <v>120</v>
      </c>
      <c r="B9" s="77"/>
      <c r="C9" s="162" t="s">
        <v>121</v>
      </c>
      <c r="D9" s="77"/>
    </row>
    <row r="10" ht="16.5" customHeight="1" spans="1:4">
      <c r="A10" s="162" t="s">
        <v>122</v>
      </c>
      <c r="B10" s="77"/>
      <c r="C10" s="162" t="s">
        <v>123</v>
      </c>
      <c r="D10" s="77"/>
    </row>
    <row r="11" ht="16.5" customHeight="1" spans="1:4">
      <c r="A11" s="162" t="s">
        <v>124</v>
      </c>
      <c r="B11" s="77"/>
      <c r="C11" s="162" t="s">
        <v>125</v>
      </c>
      <c r="D11" s="77"/>
    </row>
    <row r="12" ht="16.5" customHeight="1" spans="1:4">
      <c r="A12" s="162" t="s">
        <v>118</v>
      </c>
      <c r="B12" s="77"/>
      <c r="C12" s="162" t="s">
        <v>126</v>
      </c>
      <c r="D12" s="77"/>
    </row>
    <row r="13" ht="16.5" customHeight="1" spans="1:4">
      <c r="A13" s="141" t="s">
        <v>120</v>
      </c>
      <c r="B13" s="77"/>
      <c r="C13" s="67" t="s">
        <v>127</v>
      </c>
      <c r="D13" s="77"/>
    </row>
    <row r="14" ht="16.5" customHeight="1" spans="1:4">
      <c r="A14" s="141" t="s">
        <v>122</v>
      </c>
      <c r="B14" s="77"/>
      <c r="C14" s="67" t="s">
        <v>128</v>
      </c>
      <c r="D14" s="77"/>
    </row>
    <row r="15" ht="16.5" customHeight="1" spans="1:4">
      <c r="A15" s="163"/>
      <c r="B15" s="77"/>
      <c r="C15" s="67" t="s">
        <v>129</v>
      </c>
      <c r="D15" s="77">
        <v>446400</v>
      </c>
    </row>
    <row r="16" ht="16.5" customHeight="1" spans="1:4">
      <c r="A16" s="163"/>
      <c r="B16" s="77"/>
      <c r="C16" s="67" t="s">
        <v>130</v>
      </c>
      <c r="D16" s="77">
        <v>1155643.88</v>
      </c>
    </row>
    <row r="17" ht="16.5" customHeight="1" spans="1:4">
      <c r="A17" s="163"/>
      <c r="B17" s="77"/>
      <c r="C17" s="67" t="s">
        <v>131</v>
      </c>
      <c r="D17" s="77"/>
    </row>
    <row r="18" ht="16.5" customHeight="1" spans="1:4">
      <c r="A18" s="163"/>
      <c r="B18" s="77"/>
      <c r="C18" s="67" t="s">
        <v>132</v>
      </c>
      <c r="D18" s="77"/>
    </row>
    <row r="19" ht="16.5" customHeight="1" spans="1:4">
      <c r="A19" s="163"/>
      <c r="B19" s="77"/>
      <c r="C19" s="67" t="s">
        <v>133</v>
      </c>
      <c r="D19" s="77"/>
    </row>
    <row r="20" ht="16.5" customHeight="1" spans="1:4">
      <c r="A20" s="163"/>
      <c r="B20" s="77"/>
      <c r="C20" s="67" t="s">
        <v>134</v>
      </c>
      <c r="D20" s="77"/>
    </row>
    <row r="21" ht="16.5" customHeight="1" spans="1:4">
      <c r="A21" s="163"/>
      <c r="B21" s="77"/>
      <c r="C21" s="67" t="s">
        <v>135</v>
      </c>
      <c r="D21" s="77"/>
    </row>
    <row r="22" ht="16.5" customHeight="1" spans="1:4">
      <c r="A22" s="163"/>
      <c r="B22" s="77"/>
      <c r="C22" s="67" t="s">
        <v>136</v>
      </c>
      <c r="D22" s="77"/>
    </row>
    <row r="23" ht="16.5" customHeight="1" spans="1:4">
      <c r="A23" s="163"/>
      <c r="B23" s="77"/>
      <c r="C23" s="67" t="s">
        <v>137</v>
      </c>
      <c r="D23" s="77"/>
    </row>
    <row r="24" ht="16.5" customHeight="1" spans="1:4">
      <c r="A24" s="163"/>
      <c r="B24" s="77"/>
      <c r="C24" s="67" t="s">
        <v>138</v>
      </c>
      <c r="D24" s="77"/>
    </row>
    <row r="25" ht="16.5" customHeight="1" spans="1:4">
      <c r="A25" s="163"/>
      <c r="B25" s="77"/>
      <c r="C25" s="67" t="s">
        <v>139</v>
      </c>
      <c r="D25" s="77"/>
    </row>
    <row r="26" ht="16.5" customHeight="1" spans="1:4">
      <c r="A26" s="163"/>
      <c r="B26" s="77"/>
      <c r="C26" s="67" t="s">
        <v>140</v>
      </c>
      <c r="D26" s="77"/>
    </row>
    <row r="27" ht="16.5" customHeight="1" spans="1:4">
      <c r="A27" s="163"/>
      <c r="B27" s="77"/>
      <c r="C27" s="67" t="s">
        <v>141</v>
      </c>
      <c r="D27" s="77"/>
    </row>
    <row r="28" ht="16.5" customHeight="1" spans="1:4">
      <c r="A28" s="163"/>
      <c r="B28" s="77"/>
      <c r="C28" s="67" t="s">
        <v>142</v>
      </c>
      <c r="D28" s="77"/>
    </row>
    <row r="29" ht="16.5" customHeight="1" spans="1:4">
      <c r="A29" s="163"/>
      <c r="B29" s="77"/>
      <c r="C29" s="67" t="s">
        <v>143</v>
      </c>
      <c r="D29" s="77"/>
    </row>
    <row r="30" ht="16.5" customHeight="1" spans="1:4">
      <c r="A30" s="163"/>
      <c r="B30" s="77"/>
      <c r="C30" s="67" t="s">
        <v>144</v>
      </c>
      <c r="D30" s="77"/>
    </row>
    <row r="31" ht="16.5" customHeight="1" spans="1:4">
      <c r="A31" s="163"/>
      <c r="B31" s="77"/>
      <c r="C31" s="67" t="s">
        <v>145</v>
      </c>
      <c r="D31" s="77"/>
    </row>
    <row r="32" ht="16.5" customHeight="1" spans="1:4">
      <c r="A32" s="163"/>
      <c r="B32" s="77"/>
      <c r="C32" s="141" t="s">
        <v>146</v>
      </c>
      <c r="D32" s="77"/>
    </row>
    <row r="33" ht="16.5" customHeight="1" spans="1:4">
      <c r="A33" s="163"/>
      <c r="B33" s="77"/>
      <c r="C33" s="141" t="s">
        <v>147</v>
      </c>
      <c r="D33" s="77"/>
    </row>
    <row r="34" ht="16.5" customHeight="1" spans="1:4">
      <c r="A34" s="163"/>
      <c r="B34" s="77"/>
      <c r="C34" s="29" t="s">
        <v>148</v>
      </c>
      <c r="D34" s="77"/>
    </row>
    <row r="35" ht="15" customHeight="1" spans="1:4">
      <c r="A35" s="164" t="s">
        <v>50</v>
      </c>
      <c r="B35" s="165">
        <v>1602043.88</v>
      </c>
      <c r="C35" s="164" t="s">
        <v>51</v>
      </c>
      <c r="D35" s="165">
        <v>1602043.88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149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"单位名称："&amp;"宜良县中医医院"</f>
        <v>单位名称：宜良县中医医院</v>
      </c>
      <c r="F4" s="118"/>
      <c r="G4" s="136" t="s">
        <v>1</v>
      </c>
    </row>
    <row r="5" ht="20.25" customHeight="1" spans="1:7">
      <c r="A5" s="153" t="s">
        <v>150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151</v>
      </c>
      <c r="F6" s="127" t="s">
        <v>152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446400</v>
      </c>
      <c r="D8" s="77">
        <v>446400</v>
      </c>
      <c r="E8" s="77">
        <v>446400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446400</v>
      </c>
      <c r="D9" s="77">
        <v>446400</v>
      </c>
      <c r="E9" s="77">
        <v>446400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446400</v>
      </c>
      <c r="D10" s="77">
        <v>446400</v>
      </c>
      <c r="E10" s="77">
        <v>446400</v>
      </c>
      <c r="F10" s="77"/>
      <c r="G10" s="77"/>
    </row>
    <row r="11" ht="18" customHeight="1" spans="1:7">
      <c r="A11" s="29" t="s">
        <v>103</v>
      </c>
      <c r="B11" s="29" t="s">
        <v>104</v>
      </c>
      <c r="C11" s="77">
        <v>1155643.88</v>
      </c>
      <c r="D11" s="77">
        <v>1155643.88</v>
      </c>
      <c r="E11" s="77">
        <v>1155643.88</v>
      </c>
      <c r="F11" s="77"/>
      <c r="G11" s="77"/>
    </row>
    <row r="12" ht="18" customHeight="1" spans="1:7">
      <c r="A12" s="156" t="s">
        <v>105</v>
      </c>
      <c r="B12" s="156" t="s">
        <v>106</v>
      </c>
      <c r="C12" s="77">
        <v>1020000</v>
      </c>
      <c r="D12" s="77">
        <v>1020000</v>
      </c>
      <c r="E12" s="77">
        <v>1020000</v>
      </c>
      <c r="F12" s="77"/>
      <c r="G12" s="77"/>
    </row>
    <row r="13" ht="18" customHeight="1" spans="1:7">
      <c r="A13" s="157" t="s">
        <v>107</v>
      </c>
      <c r="B13" s="157" t="s">
        <v>108</v>
      </c>
      <c r="C13" s="77">
        <v>1020000</v>
      </c>
      <c r="D13" s="77">
        <v>1020000</v>
      </c>
      <c r="E13" s="77">
        <v>1020000</v>
      </c>
      <c r="F13" s="77"/>
      <c r="G13" s="77"/>
    </row>
    <row r="14" ht="18" customHeight="1" spans="1:7">
      <c r="A14" s="156" t="s">
        <v>109</v>
      </c>
      <c r="B14" s="156" t="s">
        <v>110</v>
      </c>
      <c r="C14" s="77">
        <v>135643.88</v>
      </c>
      <c r="D14" s="77">
        <v>135643.88</v>
      </c>
      <c r="E14" s="77">
        <v>135643.88</v>
      </c>
      <c r="F14" s="77"/>
      <c r="G14" s="77"/>
    </row>
    <row r="15" ht="18" customHeight="1" spans="1:7">
      <c r="A15" s="157" t="s">
        <v>111</v>
      </c>
      <c r="B15" s="157" t="s">
        <v>112</v>
      </c>
      <c r="C15" s="77">
        <v>16027</v>
      </c>
      <c r="D15" s="77">
        <v>16027</v>
      </c>
      <c r="E15" s="77">
        <v>16027</v>
      </c>
      <c r="F15" s="77"/>
      <c r="G15" s="77"/>
    </row>
    <row r="16" ht="18" customHeight="1" spans="1:7">
      <c r="A16" s="157" t="s">
        <v>113</v>
      </c>
      <c r="B16" s="157" t="s">
        <v>114</v>
      </c>
      <c r="C16" s="77">
        <v>119616.88</v>
      </c>
      <c r="D16" s="77">
        <v>119616.88</v>
      </c>
      <c r="E16" s="77">
        <v>119616.88</v>
      </c>
      <c r="F16" s="77"/>
      <c r="G16" s="77"/>
    </row>
    <row r="17" ht="18" customHeight="1" spans="1:7">
      <c r="A17" s="76" t="s">
        <v>153</v>
      </c>
      <c r="B17" s="158" t="s">
        <v>153</v>
      </c>
      <c r="C17" s="77">
        <v>1602043.88</v>
      </c>
      <c r="D17" s="77">
        <v>1602043.88</v>
      </c>
      <c r="E17" s="77">
        <v>1602043.88</v>
      </c>
      <c r="F17" s="77"/>
      <c r="G17" s="77"/>
    </row>
  </sheetData>
  <mergeCells count="6">
    <mergeCell ref="A3:G3"/>
    <mergeCell ref="A5:B5"/>
    <mergeCell ref="D5:F5"/>
    <mergeCell ref="A17:B1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154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"单位名称："&amp;"宜良县中医医院"</f>
        <v>单位名称：宜良县中医医院</v>
      </c>
      <c r="B4" s="151"/>
      <c r="D4" s="42"/>
      <c r="E4" s="41"/>
      <c r="F4" s="62" t="s">
        <v>1</v>
      </c>
    </row>
    <row r="5" ht="27" customHeight="1" spans="1:6">
      <c r="A5" s="46" t="s">
        <v>155</v>
      </c>
      <c r="B5" s="46" t="s">
        <v>156</v>
      </c>
      <c r="C5" s="48" t="s">
        <v>157</v>
      </c>
      <c r="D5" s="46"/>
      <c r="E5" s="47"/>
      <c r="F5" s="46" t="s">
        <v>158</v>
      </c>
    </row>
    <row r="6" ht="28.5" customHeight="1" spans="1:6">
      <c r="A6" s="152"/>
      <c r="B6" s="50"/>
      <c r="C6" s="47" t="s">
        <v>57</v>
      </c>
      <c r="D6" s="47" t="s">
        <v>159</v>
      </c>
      <c r="E6" s="47" t="s">
        <v>160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2:2">
      <c r="B9" t="s">
        <v>161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4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162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"单位名称："&amp;"宜良县中医医院"</f>
        <v>单位名称：宜良县中医医院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163</v>
      </c>
      <c r="B5" s="9" t="s">
        <v>164</v>
      </c>
      <c r="C5" s="9" t="s">
        <v>165</v>
      </c>
      <c r="D5" s="9" t="s">
        <v>166</v>
      </c>
      <c r="E5" s="9" t="s">
        <v>167</v>
      </c>
      <c r="F5" s="9" t="s">
        <v>168</v>
      </c>
      <c r="G5" s="9" t="s">
        <v>169</v>
      </c>
      <c r="H5" s="9" t="s">
        <v>170</v>
      </c>
      <c r="I5" s="144" t="s">
        <v>171</v>
      </c>
      <c r="J5" s="78" t="s">
        <v>171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172</v>
      </c>
      <c r="J6" s="144" t="s">
        <v>58</v>
      </c>
      <c r="K6" s="78"/>
      <c r="L6" s="78"/>
      <c r="M6" s="78"/>
      <c r="N6" s="79"/>
      <c r="O6" s="11" t="s">
        <v>173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174</v>
      </c>
      <c r="K7" s="9" t="s">
        <v>175</v>
      </c>
      <c r="L7" s="9" t="s">
        <v>176</v>
      </c>
      <c r="M7" s="9" t="s">
        <v>177</v>
      </c>
      <c r="N7" s="9" t="s">
        <v>178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179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180</v>
      </c>
      <c r="L8" s="17" t="s">
        <v>176</v>
      </c>
      <c r="M8" s="17" t="s">
        <v>177</v>
      </c>
      <c r="N8" s="17" t="s">
        <v>178</v>
      </c>
      <c r="O8" s="17" t="s">
        <v>176</v>
      </c>
      <c r="P8" s="17" t="s">
        <v>177</v>
      </c>
      <c r="Q8" s="17" t="s">
        <v>178</v>
      </c>
      <c r="R8" s="17" t="s">
        <v>61</v>
      </c>
      <c r="S8" s="17" t="s">
        <v>57</v>
      </c>
      <c r="T8" s="17" t="s">
        <v>64</v>
      </c>
      <c r="U8" s="17" t="s">
        <v>179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181</v>
      </c>
      <c r="B10" s="141" t="s">
        <v>70</v>
      </c>
      <c r="C10" s="141" t="s">
        <v>182</v>
      </c>
      <c r="D10" s="141" t="s">
        <v>183</v>
      </c>
      <c r="E10" s="141" t="s">
        <v>107</v>
      </c>
      <c r="F10" s="141" t="s">
        <v>108</v>
      </c>
      <c r="G10" s="141" t="s">
        <v>184</v>
      </c>
      <c r="H10" s="141" t="s">
        <v>185</v>
      </c>
      <c r="I10" s="77">
        <v>1020000</v>
      </c>
      <c r="J10" s="77">
        <v>1020000</v>
      </c>
      <c r="K10" s="77"/>
      <c r="L10" s="77"/>
      <c r="M10" s="77">
        <v>1020000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181</v>
      </c>
      <c r="B11" s="141" t="s">
        <v>70</v>
      </c>
      <c r="C11" s="141" t="s">
        <v>186</v>
      </c>
      <c r="D11" s="141" t="s">
        <v>187</v>
      </c>
      <c r="E11" s="141" t="s">
        <v>111</v>
      </c>
      <c r="F11" s="141" t="s">
        <v>112</v>
      </c>
      <c r="G11" s="141" t="s">
        <v>188</v>
      </c>
      <c r="H11" s="141" t="s">
        <v>189</v>
      </c>
      <c r="I11" s="77">
        <v>16027</v>
      </c>
      <c r="J11" s="77">
        <v>16027</v>
      </c>
      <c r="K11" s="147"/>
      <c r="L11" s="147"/>
      <c r="M11" s="77">
        <v>16027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181</v>
      </c>
      <c r="B12" s="141" t="s">
        <v>70</v>
      </c>
      <c r="C12" s="141" t="s">
        <v>186</v>
      </c>
      <c r="D12" s="141" t="s">
        <v>187</v>
      </c>
      <c r="E12" s="141" t="s">
        <v>113</v>
      </c>
      <c r="F12" s="141" t="s">
        <v>114</v>
      </c>
      <c r="G12" s="141" t="s">
        <v>190</v>
      </c>
      <c r="H12" s="141" t="s">
        <v>191</v>
      </c>
      <c r="I12" s="77">
        <v>119616.88</v>
      </c>
      <c r="J12" s="77">
        <v>119616.88</v>
      </c>
      <c r="K12" s="147"/>
      <c r="L12" s="147"/>
      <c r="M12" s="77">
        <v>119616.88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181</v>
      </c>
      <c r="B13" s="141" t="s">
        <v>70</v>
      </c>
      <c r="C13" s="141" t="s">
        <v>192</v>
      </c>
      <c r="D13" s="141" t="s">
        <v>193</v>
      </c>
      <c r="E13" s="141" t="s">
        <v>101</v>
      </c>
      <c r="F13" s="141" t="s">
        <v>102</v>
      </c>
      <c r="G13" s="141" t="s">
        <v>194</v>
      </c>
      <c r="H13" s="141" t="s">
        <v>195</v>
      </c>
      <c r="I13" s="77">
        <v>446400</v>
      </c>
      <c r="J13" s="77">
        <v>446400</v>
      </c>
      <c r="K13" s="147"/>
      <c r="L13" s="147"/>
      <c r="M13" s="77">
        <v>446400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17.25" customHeight="1" spans="1:24">
      <c r="A14" s="32" t="s">
        <v>153</v>
      </c>
      <c r="B14" s="33"/>
      <c r="C14" s="142"/>
      <c r="D14" s="142"/>
      <c r="E14" s="142"/>
      <c r="F14" s="142"/>
      <c r="G14" s="142"/>
      <c r="H14" s="143"/>
      <c r="I14" s="77">
        <v>1602043.88</v>
      </c>
      <c r="J14" s="77">
        <v>1602043.88</v>
      </c>
      <c r="K14" s="77"/>
      <c r="L14" s="77"/>
      <c r="M14" s="77">
        <v>1602043.88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</sheetData>
  <mergeCells count="31">
    <mergeCell ref="A3:X3"/>
    <mergeCell ref="A4:H4"/>
    <mergeCell ref="I5:X5"/>
    <mergeCell ref="J6:N6"/>
    <mergeCell ref="O6:Q6"/>
    <mergeCell ref="S6:X6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196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"单位名称："&amp;"宜良县中医医院"</f>
        <v>单位名称：宜良县中医医院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197</v>
      </c>
      <c r="B5" s="10" t="s">
        <v>165</v>
      </c>
      <c r="C5" s="9" t="s">
        <v>166</v>
      </c>
      <c r="D5" s="9" t="s">
        <v>198</v>
      </c>
      <c r="E5" s="10" t="s">
        <v>167</v>
      </c>
      <c r="F5" s="10" t="s">
        <v>168</v>
      </c>
      <c r="G5" s="10" t="s">
        <v>199</v>
      </c>
      <c r="H5" s="10" t="s">
        <v>200</v>
      </c>
      <c r="I5" s="27" t="s">
        <v>55</v>
      </c>
      <c r="J5" s="11" t="s">
        <v>201</v>
      </c>
      <c r="K5" s="12"/>
      <c r="L5" s="12"/>
      <c r="M5" s="13"/>
      <c r="N5" s="11" t="s">
        <v>173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179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202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153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161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3" sqref="B12:B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"单位名称："&amp;"宜良县中医医院"</f>
        <v>单位名称：宜良县中医医院</v>
      </c>
    </row>
    <row r="5" ht="44.25" customHeight="1" spans="1:10">
      <c r="A5" s="65" t="s">
        <v>166</v>
      </c>
      <c r="B5" s="65" t="s">
        <v>204</v>
      </c>
      <c r="C5" s="65" t="s">
        <v>205</v>
      </c>
      <c r="D5" s="65" t="s">
        <v>206</v>
      </c>
      <c r="E5" s="65" t="s">
        <v>207</v>
      </c>
      <c r="F5" s="66" t="s">
        <v>208</v>
      </c>
      <c r="G5" s="65" t="s">
        <v>209</v>
      </c>
      <c r="H5" s="66" t="s">
        <v>210</v>
      </c>
      <c r="I5" s="66" t="s">
        <v>211</v>
      </c>
      <c r="J5" s="65" t="s">
        <v>212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213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214</v>
      </c>
      <c r="C3" s="120"/>
      <c r="D3" s="121"/>
      <c r="E3" s="121"/>
      <c r="F3" s="121"/>
    </row>
    <row r="4" ht="13.5" customHeight="1" spans="1:6">
      <c r="A4" s="5" t="str">
        <f>"单位名称："&amp;"宜良县中医医院"</f>
        <v>单位名称：宜良县中医医院</v>
      </c>
      <c r="B4" s="5" t="s">
        <v>215</v>
      </c>
      <c r="C4" s="116"/>
      <c r="D4" s="118"/>
      <c r="E4" s="118"/>
      <c r="F4" s="115" t="s">
        <v>1</v>
      </c>
    </row>
    <row r="5" ht="19.5" customHeight="1" spans="1:6">
      <c r="A5" s="122" t="s">
        <v>164</v>
      </c>
      <c r="B5" s="123" t="s">
        <v>72</v>
      </c>
      <c r="C5" s="122" t="s">
        <v>73</v>
      </c>
      <c r="D5" s="11" t="s">
        <v>216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153</v>
      </c>
      <c r="B10" s="128" t="s">
        <v>153</v>
      </c>
      <c r="C10" s="129" t="s">
        <v>153</v>
      </c>
      <c r="D10" s="77"/>
      <c r="E10" s="77"/>
      <c r="F10" s="77"/>
    </row>
    <row r="11" customHeight="1" spans="1:1">
      <c r="A11" t="s">
        <v>161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217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"单位名称："&amp;"宜良县中医医院"</f>
        <v>单位名称：宜良县中医医院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163</v>
      </c>
      <c r="B5" s="84" t="s">
        <v>164</v>
      </c>
      <c r="C5" s="84" t="s">
        <v>218</v>
      </c>
      <c r="D5" s="85" t="s">
        <v>219</v>
      </c>
      <c r="E5" s="85" t="s">
        <v>220</v>
      </c>
      <c r="F5" s="85" t="s">
        <v>221</v>
      </c>
      <c r="G5" s="85" t="s">
        <v>222</v>
      </c>
      <c r="H5" s="85" t="s">
        <v>223</v>
      </c>
      <c r="I5" s="98" t="s">
        <v>171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224</v>
      </c>
      <c r="L6" s="87" t="s">
        <v>225</v>
      </c>
      <c r="M6" s="100" t="s">
        <v>226</v>
      </c>
      <c r="N6" s="101" t="s">
        <v>227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153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228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161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229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"单位名称："&amp;"宜良县中医医院"</f>
        <v>单位名称：宜良县中医医院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163</v>
      </c>
      <c r="B5" s="84" t="s">
        <v>164</v>
      </c>
      <c r="C5" s="84" t="s">
        <v>218</v>
      </c>
      <c r="D5" s="84" t="s">
        <v>230</v>
      </c>
      <c r="E5" s="84" t="s">
        <v>231</v>
      </c>
      <c r="F5" s="84" t="s">
        <v>232</v>
      </c>
      <c r="G5" s="84" t="s">
        <v>233</v>
      </c>
      <c r="H5" s="85" t="s">
        <v>234</v>
      </c>
      <c r="I5" s="85" t="s">
        <v>235</v>
      </c>
      <c r="J5" s="98" t="s">
        <v>171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224</v>
      </c>
      <c r="M6" s="87" t="s">
        <v>225</v>
      </c>
      <c r="N6" s="100" t="s">
        <v>226</v>
      </c>
      <c r="O6" s="101" t="s">
        <v>227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153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161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236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"单位名称："&amp;"宜良县中医医院"</f>
        <v>单位名称：宜良县中医医院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237</v>
      </c>
      <c r="B5" s="11" t="s">
        <v>171</v>
      </c>
      <c r="C5" s="12"/>
      <c r="D5" s="12"/>
      <c r="E5" s="11" t="s">
        <v>238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224</v>
      </c>
      <c r="E6" s="47" t="s">
        <v>239</v>
      </c>
      <c r="F6" s="47" t="s">
        <v>240</v>
      </c>
      <c r="G6" s="47" t="s">
        <v>241</v>
      </c>
      <c r="H6" s="47" t="s">
        <v>242</v>
      </c>
      <c r="I6" s="47" t="s">
        <v>243</v>
      </c>
      <c r="J6" s="47" t="s">
        <v>244</v>
      </c>
      <c r="K6" s="47" t="s">
        <v>245</v>
      </c>
      <c r="L6" s="47" t="s">
        <v>246</v>
      </c>
      <c r="M6" s="47" t="s">
        <v>247</v>
      </c>
      <c r="N6" s="47" t="s">
        <v>248</v>
      </c>
      <c r="O6" s="47" t="s">
        <v>249</v>
      </c>
      <c r="P6" s="47" t="s">
        <v>250</v>
      </c>
      <c r="Q6" s="47" t="s">
        <v>251</v>
      </c>
      <c r="R6" s="47" t="s">
        <v>252</v>
      </c>
      <c r="S6" s="47" t="s">
        <v>253</v>
      </c>
      <c r="T6" s="47" t="s">
        <v>254</v>
      </c>
      <c r="U6" s="47" t="s">
        <v>255</v>
      </c>
      <c r="V6" s="47" t="s">
        <v>256</v>
      </c>
      <c r="W6" s="47" t="s">
        <v>257</v>
      </c>
      <c r="X6" s="80" t="s">
        <v>258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259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"单位名称："&amp;"宜良县中医医院"</f>
        <v>单位名称：宜良县中医医院</v>
      </c>
    </row>
    <row r="5" ht="44.25" customHeight="1" spans="1:10">
      <c r="A5" s="65" t="s">
        <v>237</v>
      </c>
      <c r="B5" s="65" t="s">
        <v>204</v>
      </c>
      <c r="C5" s="65" t="s">
        <v>205</v>
      </c>
      <c r="D5" s="65" t="s">
        <v>206</v>
      </c>
      <c r="E5" s="65" t="s">
        <v>207</v>
      </c>
      <c r="F5" s="66" t="s">
        <v>208</v>
      </c>
      <c r="G5" s="65" t="s">
        <v>209</v>
      </c>
      <c r="H5" s="66" t="s">
        <v>210</v>
      </c>
      <c r="I5" s="66" t="s">
        <v>211</v>
      </c>
      <c r="J5" s="65" t="s">
        <v>212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260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"单位名称："&amp;"宜良县中医医院"</f>
        <v>单位名称：宜良县中医医院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163</v>
      </c>
      <c r="B5" s="47" t="s">
        <v>164</v>
      </c>
      <c r="C5" s="48" t="s">
        <v>261</v>
      </c>
      <c r="D5" s="46" t="s">
        <v>262</v>
      </c>
      <c r="E5" s="46" t="s">
        <v>263</v>
      </c>
      <c r="F5" s="46" t="s">
        <v>264</v>
      </c>
      <c r="G5" s="47" t="s">
        <v>265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222</v>
      </c>
      <c r="H6" s="47" t="s">
        <v>266</v>
      </c>
      <c r="I6" s="47" t="s">
        <v>267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161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"单位名称："&amp;"宜良县中医医院"</f>
        <v>单位名称：宜良县中医医院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197</v>
      </c>
      <c r="B5" s="9" t="s">
        <v>166</v>
      </c>
      <c r="C5" s="9" t="s">
        <v>198</v>
      </c>
      <c r="D5" s="10" t="s">
        <v>167</v>
      </c>
      <c r="E5" s="10" t="s">
        <v>168</v>
      </c>
      <c r="F5" s="10" t="s">
        <v>199</v>
      </c>
      <c r="G5" s="10" t="s">
        <v>200</v>
      </c>
      <c r="H5" s="27" t="s">
        <v>55</v>
      </c>
      <c r="I5" s="11" t="s">
        <v>269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161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E28" sqref="E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270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"单位名称："&amp;"宜良县中医医院"</f>
        <v>单位名称：宜良县中医医院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198</v>
      </c>
      <c r="B5" s="9" t="s">
        <v>197</v>
      </c>
      <c r="C5" s="9" t="s">
        <v>166</v>
      </c>
      <c r="D5" s="10" t="s">
        <v>271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272</v>
      </c>
      <c r="C11" s="25"/>
      <c r="D11" s="26"/>
      <c r="E11" s="23"/>
      <c r="F11" s="23"/>
      <c r="G11" s="23"/>
    </row>
    <row r="12" customHeight="1" spans="1:1">
      <c r="A12" t="s">
        <v>161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朵拉</cp:lastModifiedBy>
  <dcterms:created xsi:type="dcterms:W3CDTF">2025-03-07T00:55:00Z</dcterms:created>
  <dcterms:modified xsi:type="dcterms:W3CDTF">2025-03-07T02:38:24Z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9C510120142E46828258846B989F4A1A_12</vt:lpwstr>
  </property>
  <property fmtid="{D5CDD505-2E9C-101B-9397-08002B2CF9AE}" pid="3" name="KSOProductBuildVer">
    <vt:lpwstr>2052-12.1.0.20305</vt:lpwstr>
  </property>
</Properties>
</file>