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4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_FilterDatabase" localSheetId="6" hidden="1">部门基本支出预算表04!$A$1:$X$105</definedName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<sst xmlns="http://schemas.openxmlformats.org/spreadsheetml/2006/main" count="1148" uniqueCount="378">
  <si>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</si>
  <si>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</si>
  <si>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</si>
  <si>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</si>
  <si>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</si>
  <si>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</si>
  <si>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</si>
  <si>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</si>
  <si>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</si>
  <si>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</si>
  <si>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</si>
  <si>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</si>
  <si>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</si>
  <si>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</si>
  <si>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</si>
  <si>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</si>
  <si>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</si>
  <si>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</si>
  <si>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</si>
  <si>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</si>
  <si>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</si>
  <si>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</si>
  <si>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</si>
  <si>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</si>
  <si>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</si>
  <si>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</si>
  <si>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</si>
  <si>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</si>
  <si>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</si>
  <si>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</si>
  <si>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</si>
  <si>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</si>
  <si>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</si>
  <si>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</si>
  <si>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</si>
  <si>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</si>
  <si>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</si>
  <si>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</si>
  <si>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</si>
  <si>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</si>
  <si>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</si>
  <si>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</si>
  <si>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</si>
  <si>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</si>
  <si>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</si>
  <si>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</si>
  <si>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</si>
  <si>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</si>
  <si>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</si>
  <si>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</si>
  <si>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</si>
  <si>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</si>
  <si>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</si>
  <si>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</si>
  <si>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</si>
  <si>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</si>
  <si>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</si>
  <si>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</si>
  <si>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</si>
  <si>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</si>
  <si>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</si>
  <si>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</si>
  <si>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</si>
  <si>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</si>
  <si>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</si>
  <si>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</si>
  <si>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</si>
  <si>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</si>
  <si>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</si>
  <si>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宜良县北古城镇人民政府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</si>
  <si>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</si>
  <si>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</si>
  <si>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</si>
  <si>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</si>
  <si>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</si>
  <si>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</si>
  <si>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</si>
  <si>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</si>
  <si>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</si>
  <si>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</si>
  <si>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</si>
  <si>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</si>
  <si>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</si>
  <si>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</si>
  <si>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</si>
  <si>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</si>
  <si>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</si>
  <si>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</si>
  <si>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</si>
  <si>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</si>
  <si>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</si>
  <si>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</si>
  <si>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</si>
  <si>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</si>
  <si>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</si>
  <si>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</si>
  <si>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</si>
  <si>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</si>
  <si>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</si>
  <si>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</si>
  <si>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</si>
  <si>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</si>
  <si>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</si>
  <si>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</si>
  <si>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</si>
  <si>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</si>
  <si>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</si>
  <si>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</si>
  <si>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</si>
  <si>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</si>
  <si>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</si>
  <si>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</si>
  <si>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</si>
  <si>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</si>
  <si>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</si>
  <si>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</si>
  <si>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</si>
  <si>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</si>
  <si>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</si>
  <si>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</si>
  <si>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</si>
  <si>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</si>
  <si>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</si>
  <si>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</si>
  <si>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</si>
  <si>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</si>
  <si>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</si>
  <si>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</si>
  <si>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</si>
  <si>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</si>
  <si>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</si>
  <si>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</si>
  <si>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</si>
  <si>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</si>
  <si>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</si>
  <si>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</si>
  <si>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</si>
  <si>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</si>
  <si>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</si>
  <si>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</si>
  <si>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30304</t>
  </si>
  <si>
    <t>抚恤金</t>
  </si>
  <si>
    <t>30305</t>
  </si>
  <si>
    <t>生活补助</t>
  </si>
  <si>
    <t>310</t>
  </si>
  <si>
    <t>资本性支出</t>
  </si>
  <si>
    <t>31005</t>
  </si>
  <si>
    <t>基础设施建设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</si>
  <si>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</si>
  <si>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</si>
  <si>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</si>
  <si>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</si>
  <si>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</si>
  <si>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</si>
  <si>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</si>
  <si>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</si>
  <si>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</si>
  <si>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</si>
  <si>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</si>
  <si>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</si>
  <si>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</si>
  <si>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</si>
  <si>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</si>
  <si>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</si>
  <si>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</si>
  <si>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</si>
  <si>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</si>
  <si>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</si>
  <si>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</si>
  <si>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</si>
  <si>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</si>
  <si>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</si>
  <si>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</si>
  <si>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</si>
  <si>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</si>
  <si>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</si>
  <si>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</si>
  <si>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</si>
  <si>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</si>
  <si>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</si>
  <si>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</si>
  <si>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</si>
  <si>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</si>
  <si>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</si>
  <si>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</si>
  <si>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</si>
  <si>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</si>
  <si>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</si>
  <si>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</si>
  <si>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</si>
  <si>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</si>
  <si>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</si>
  <si>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20111</t>
  </si>
  <si>
    <t>纪检监察事务</t>
  </si>
  <si>
    <t>2011101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</si>
  <si>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</si>
  <si>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</si>
  <si>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</si>
  <si>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</si>
  <si>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</si>
  <si>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</si>
  <si>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</si>
  <si>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</si>
  <si>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</si>
  <si>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</si>
  <si>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</si>
  <si>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</si>
  <si>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</si>
  <si>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</si>
  <si>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</si>
  <si>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</si>
  <si>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</si>
  <si>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</si>
  <si>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20811</t>
  </si>
  <si>
    <t>残疾人事业</t>
  </si>
  <si>
    <t>2081199</t>
  </si>
  <si>
    <t>其他残疾人事业支出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</si>
  <si>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</si>
  <si>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</si>
  <si>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</si>
  <si>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</si>
  <si>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</si>
  <si>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</si>
  <si>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</si>
  <si>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</si>
  <si>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</si>
  <si>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</si>
  <si>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</si>
  <si>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</si>
  <si>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</si>
  <si>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</si>
  <si>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</si>
  <si>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</si>
  <si>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</si>
  <si>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</si>
  <si>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21302</t>
  </si>
  <si>
    <t>林业和草原</t>
  </si>
  <si>
    <t>2130204</t>
  </si>
  <si>
    <t>事业机构</t>
  </si>
  <si>
    <t>21303</t>
  </si>
  <si>
    <t>水利</t>
  </si>
  <si>
    <t>2130399</t>
  </si>
  <si>
    <t>其他水利支出</t>
  </si>
  <si>
    <t>21307</t>
  </si>
  <si>
    <t>农村综合改革</t>
  </si>
  <si>
    <t>2130701</t>
  </si>
  <si>
    <t>对村级公益事业建设的补助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</si>
  <si>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</si>
  <si>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</si>
  <si>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</si>
  <si>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</si>
  <si>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</si>
  <si>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</si>
  <si>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</si>
  <si>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合  计</t>
  </si>
  <si>
    <t>预算03表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</si>
  <si>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</si>
  <si>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</si>
  <si>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</si>
  <si>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</si>
  <si>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</si>
  <si>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</si>
  <si>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</si>
  <si>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</si>
  <si>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</si>
  <si>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</si>
  <si>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</si>
  <si>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</si>
  <si>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</si>
  <si>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</si>
  <si>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</si>
  <si>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</si>
  <si>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</si>
  <si>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</si>
  <si>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</si>
  <si>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</si>
  <si>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</si>
  <si>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</si>
  <si>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</si>
  <si>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</si>
  <si>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530125251100003859019</t>
  </si>
  <si>
    <t>事业人员支出工资</t>
  </si>
  <si>
    <t>530125251100003859004</t>
  </si>
  <si>
    <t>行政人员支出工资</t>
  </si>
  <si>
    <t>530125251100003859005</t>
  </si>
  <si>
    <t>社会保障缴费</t>
  </si>
  <si>
    <t>530125251100003859020</t>
  </si>
  <si>
    <t>530125251100003859026</t>
  </si>
  <si>
    <t>其他公用支出</t>
  </si>
  <si>
    <t>530125251100003859023</t>
  </si>
  <si>
    <t>530125251100003859010</t>
  </si>
  <si>
    <t>530125251100003859022</t>
  </si>
  <si>
    <t>公车购置及运维费</t>
  </si>
  <si>
    <t>530125251100003859024</t>
  </si>
  <si>
    <t>行政人员公务交通补贴</t>
  </si>
  <si>
    <t>530125251100003859025</t>
  </si>
  <si>
    <t>530125251100003859006</t>
  </si>
  <si>
    <t>530125251100003859007</t>
  </si>
  <si>
    <t>530125251100003859021</t>
  </si>
  <si>
    <t>530125251100003859008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</si>
  <si>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</si>
  <si>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</si>
  <si>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</si>
  <si>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</si>
  <si>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</si>
  <si>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</si>
  <si>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</si>
  <si>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2025年我单位无此预算项目，本表为空。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</si>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</sst>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theme="1"/>
      <name val="宋体"/>
      <charset val="134"/>
    </font>
    <font>
      <b/>
      <sz val="9"/>
      <color rgb="FF000000"/>
      <name val="宋体"/>
      <charset val="134"/>
    </font>
    <font>
      <sz val="11.25"/>
      <color rgb="FF000000"/>
      <name val="SimSun"/>
      <charset val="134"/>
    </font>
    <font>
      <sz val="11.2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76" fontId="36" fillId="0" borderId="7">
      <alignment horizontal="right" vertical="center"/>
    </xf>
    <xf numFmtId="177" fontId="36" fillId="0" borderId="7">
      <alignment horizontal="right" vertical="center"/>
    </xf>
    <xf numFmtId="10" fontId="36" fillId="0" borderId="7">
      <alignment horizontal="right" vertical="center"/>
    </xf>
    <xf numFmtId="178" fontId="36" fillId="0" borderId="7">
      <alignment horizontal="right" vertical="center"/>
    </xf>
    <xf numFmtId="49" fontId="36" fillId="0" borderId="7">
      <alignment horizontal="left" vertical="center" wrapText="1"/>
    </xf>
    <xf numFmtId="178" fontId="36" fillId="0" borderId="7">
      <alignment horizontal="right" vertical="center"/>
    </xf>
    <xf numFmtId="179" fontId="36" fillId="0" borderId="7">
      <alignment horizontal="right" vertical="center"/>
    </xf>
    <xf numFmtId="180" fontId="36" fillId="0" borderId="7">
      <alignment horizontal="right" vertical="center"/>
    </xf>
    <xf numFmtId="0" fontId="36" fillId="0" borderId="0">
      <alignment vertical="top"/>
      <protection locked="0"/>
    </xf>
  </cellStyleXfs>
  <cellXfs count="195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178" fontId="13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49" fontId="15" fillId="0" borderId="7" xfId="53" applyFont="1">
      <alignment horizontal="left" vertical="center" wrapText="1"/>
    </xf>
    <xf numFmtId="178" fontId="16" fillId="0" borderId="7" xfId="0" applyNumberFormat="1" applyFont="1" applyFill="1" applyBorder="1" applyAlignment="1" applyProtection="1">
      <alignment horizontal="right" vertical="center"/>
    </xf>
    <xf numFmtId="49" fontId="15" fillId="0" borderId="7" xfId="53" applyFont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 quotePrefix="1">
      <alignment horizontal="center"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D41" sqref="D41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3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"单位名称："&amp;"宜良县北古城镇人民政府"</f>
        <v>单位名称：宜良县北古城镇人民政府</v>
      </c>
      <c r="B4" s="157"/>
      <c r="D4" s="138" t="s">
        <v>1</v>
      </c>
    </row>
    <row r="5" ht="23.25" customHeight="1" spans="1:4">
      <c r="A5" s="158" t="s">
        <v>2</v>
      </c>
      <c r="B5" s="159"/>
      <c r="C5" s="158" t="s">
        <v>3</v>
      </c>
      <c r="D5" s="159"/>
    </row>
    <row r="6" ht="24" customHeight="1" spans="1:4">
      <c r="A6" s="158" t="s">
        <v>4</v>
      </c>
      <c r="B6" s="158" t="s">
        <v>5</v>
      </c>
      <c r="C6" s="158" t="s">
        <v>6</v>
      </c>
      <c r="D6" s="158" t="s">
        <v>5</v>
      </c>
    </row>
    <row r="7" ht="17.25" customHeight="1" spans="1:4">
      <c r="A7" s="160" t="s">
        <v>7</v>
      </c>
      <c r="B7" s="79">
        <v>24262584.56</v>
      </c>
      <c r="C7" s="160" t="s">
        <v>8</v>
      </c>
      <c r="D7" s="79">
        <v>4776081</v>
      </c>
    </row>
    <row r="8" ht="17.25" customHeight="1" spans="1:4">
      <c r="A8" s="160" t="s">
        <v>9</v>
      </c>
      <c r="B8" s="79"/>
      <c r="C8" s="160" t="s">
        <v>10</v>
      </c>
      <c r="D8" s="79"/>
    </row>
    <row r="9" ht="17.25" customHeight="1" spans="1:4">
      <c r="A9" s="160" t="s">
        <v>11</v>
      </c>
      <c r="B9" s="79"/>
      <c r="C9" s="194" t="s">
        <v>12</v>
      </c>
      <c r="D9" s="79"/>
    </row>
    <row r="10" ht="17.25" customHeight="1" spans="1:4">
      <c r="A10" s="160" t="s">
        <v>13</v>
      </c>
      <c r="B10" s="79"/>
      <c r="C10" s="194" t="s">
        <v>14</v>
      </c>
      <c r="D10" s="79"/>
    </row>
    <row r="11" ht="17.25" customHeight="1" spans="1:4">
      <c r="A11" s="160" t="s">
        <v>15</v>
      </c>
      <c r="B11" s="79"/>
      <c r="C11" s="194" t="s">
        <v>16</v>
      </c>
      <c r="D11" s="79"/>
    </row>
    <row r="12" ht="17.25" customHeight="1" spans="1:4">
      <c r="A12" s="160" t="s">
        <v>17</v>
      </c>
      <c r="B12" s="79"/>
      <c r="C12" s="194" t="s">
        <v>18</v>
      </c>
      <c r="D12" s="79"/>
    </row>
    <row r="13" ht="17.25" customHeight="1" spans="1:4">
      <c r="A13" s="160" t="s">
        <v>19</v>
      </c>
      <c r="B13" s="79"/>
      <c r="C13" s="31" t="s">
        <v>20</v>
      </c>
      <c r="D13" s="79">
        <v>106907</v>
      </c>
    </row>
    <row r="14" ht="17.25" customHeight="1" spans="1:4">
      <c r="A14" s="160" t="s">
        <v>21</v>
      </c>
      <c r="B14" s="79"/>
      <c r="C14" s="31" t="s">
        <v>22</v>
      </c>
      <c r="D14" s="79">
        <v>2124747.21</v>
      </c>
    </row>
    <row r="15" ht="17.25" customHeight="1" spans="1:4">
      <c r="A15" s="160" t="s">
        <v>23</v>
      </c>
      <c r="B15" s="79"/>
      <c r="C15" s="31" t="s">
        <v>24</v>
      </c>
      <c r="D15" s="79">
        <v>1405775.35</v>
      </c>
    </row>
    <row r="16" ht="17.25" customHeight="1" spans="1:4">
      <c r="A16" s="160" t="s">
        <v>25</v>
      </c>
      <c r="B16" s="79"/>
      <c r="C16" s="31" t="s">
        <v>26</v>
      </c>
      <c r="D16" s="79"/>
    </row>
    <row r="17" ht="17.25" customHeight="1" spans="1:4">
      <c r="A17" s="162"/>
      <c r="B17" s="79"/>
      <c r="C17" s="31" t="s">
        <v>27</v>
      </c>
      <c r="D17" s="79"/>
    </row>
    <row r="18" ht="17.25" customHeight="1" spans="1:4">
      <c r="A18" s="163"/>
      <c r="B18" s="79"/>
      <c r="C18" s="31" t="s">
        <v>28</v>
      </c>
      <c r="D18" s="79">
        <v>14784745</v>
      </c>
    </row>
    <row r="19" ht="17.25" customHeight="1" spans="1:4">
      <c r="A19" s="163"/>
      <c r="B19" s="79"/>
      <c r="C19" s="31" t="s">
        <v>29</v>
      </c>
      <c r="D19" s="79"/>
    </row>
    <row r="20" ht="17.25" customHeight="1" spans="1:4">
      <c r="A20" s="163"/>
      <c r="B20" s="79"/>
      <c r="C20" s="31" t="s">
        <v>30</v>
      </c>
      <c r="D20" s="79"/>
    </row>
    <row r="21" ht="17.25" customHeight="1" spans="1:4">
      <c r="A21" s="163"/>
      <c r="B21" s="79"/>
      <c r="C21" s="31" t="s">
        <v>31</v>
      </c>
      <c r="D21" s="79"/>
    </row>
    <row r="22" ht="17.25" customHeight="1" spans="1:4">
      <c r="A22" s="163"/>
      <c r="B22" s="79"/>
      <c r="C22" s="31" t="s">
        <v>32</v>
      </c>
      <c r="D22" s="79"/>
    </row>
    <row r="23" ht="17.25" customHeight="1" spans="1:4">
      <c r="A23" s="163"/>
      <c r="B23" s="79"/>
      <c r="C23" s="31" t="s">
        <v>33</v>
      </c>
      <c r="D23" s="79"/>
    </row>
    <row r="24" ht="17.25" customHeight="1" spans="1:4">
      <c r="A24" s="163"/>
      <c r="B24" s="79"/>
      <c r="C24" s="31" t="s">
        <v>34</v>
      </c>
      <c r="D24" s="79"/>
    </row>
    <row r="25" ht="17.25" customHeight="1" spans="1:4">
      <c r="A25" s="163"/>
      <c r="B25" s="79"/>
      <c r="C25" s="31" t="s">
        <v>35</v>
      </c>
      <c r="D25" s="79">
        <v>1064329</v>
      </c>
    </row>
    <row r="26" ht="17.25" customHeight="1" spans="1:4">
      <c r="A26" s="163"/>
      <c r="B26" s="79"/>
      <c r="C26" s="31" t="s">
        <v>36</v>
      </c>
      <c r="D26" s="79"/>
    </row>
    <row r="27" ht="17.25" customHeight="1" spans="1:4">
      <c r="A27" s="163"/>
      <c r="B27" s="79"/>
      <c r="C27" s="162" t="s">
        <v>37</v>
      </c>
      <c r="D27" s="79"/>
    </row>
    <row r="28" ht="17.25" customHeight="1" spans="1:4">
      <c r="A28" s="163"/>
      <c r="B28" s="79"/>
      <c r="C28" s="31" t="s">
        <v>38</v>
      </c>
      <c r="D28" s="79"/>
    </row>
    <row r="29" ht="16.5" customHeight="1" spans="1:4">
      <c r="A29" s="163"/>
      <c r="B29" s="79"/>
      <c r="C29" s="31" t="s">
        <v>39</v>
      </c>
      <c r="D29" s="79"/>
    </row>
    <row r="30" ht="16.5" customHeight="1" spans="1:4">
      <c r="A30" s="163"/>
      <c r="B30" s="79"/>
      <c r="C30" s="162" t="s">
        <v>40</v>
      </c>
      <c r="D30" s="79"/>
    </row>
    <row r="31" ht="17.25" customHeight="1" spans="1:4">
      <c r="A31" s="163"/>
      <c r="B31" s="79"/>
      <c r="C31" s="162" t="s">
        <v>41</v>
      </c>
      <c r="D31" s="79"/>
    </row>
    <row r="32" ht="17.25" customHeight="1" spans="1:4">
      <c r="A32" s="163"/>
      <c r="B32" s="79"/>
      <c r="C32" s="31" t="s">
        <v>42</v>
      </c>
      <c r="D32" s="79"/>
    </row>
    <row r="33" ht="16.5" customHeight="1" spans="1:4">
      <c r="A33" s="163" t="s">
        <v>43</v>
      </c>
      <c r="B33" s="79">
        <v>24262584.56</v>
      </c>
      <c r="C33" s="163" t="s">
        <v>44</v>
      </c>
      <c r="D33" s="79">
        <v>24262584.56</v>
      </c>
    </row>
    <row r="34" ht="16.5" customHeight="1" spans="1:4">
      <c r="A34" s="162" t="s">
        <v>45</v>
      </c>
      <c r="B34" s="79"/>
      <c r="C34" s="162" t="s">
        <v>46</v>
      </c>
      <c r="D34" s="79"/>
    </row>
    <row r="35" ht="16.5" customHeight="1" spans="1:4">
      <c r="A35" s="31" t="s">
        <v>47</v>
      </c>
      <c r="B35" s="79"/>
      <c r="C35" s="31" t="s">
        <v>47</v>
      </c>
      <c r="D35" s="79"/>
    </row>
    <row r="36" ht="16.5" customHeight="1" spans="1:4">
      <c r="A36" s="31" t="s">
        <v>48</v>
      </c>
      <c r="B36" s="79"/>
      <c r="C36" s="31" t="s">
        <v>49</v>
      </c>
      <c r="D36" s="79"/>
    </row>
    <row r="37" ht="16.5" customHeight="1" spans="1:4">
      <c r="A37" s="164" t="s">
        <v>50</v>
      </c>
      <c r="B37" s="79">
        <v>24262584.56</v>
      </c>
      <c r="C37" s="164" t="s">
        <v>51</v>
      </c>
      <c r="D37" s="79">
        <v>24262584.56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318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319</v>
      </c>
      <c r="C3" s="122"/>
      <c r="D3" s="123"/>
      <c r="E3" s="123"/>
      <c r="F3" s="123"/>
    </row>
    <row r="4" ht="13.5" customHeight="1" spans="1:6">
      <c r="A4" s="5" t="str">
        <f>"单位名称："&amp;"宜良县北古城镇人民政府"</f>
        <v>单位名称：宜良县北古城镇人民政府</v>
      </c>
      <c r="B4" s="5" t="s">
        <v>320</v>
      </c>
      <c r="C4" s="118"/>
      <c r="D4" s="120"/>
      <c r="E4" s="120"/>
      <c r="F4" s="117" t="s">
        <v>1</v>
      </c>
    </row>
    <row r="5" ht="19.5" customHeight="1" spans="1:6">
      <c r="A5" s="124" t="s">
        <v>263</v>
      </c>
      <c r="B5" s="125" t="s">
        <v>71</v>
      </c>
      <c r="C5" s="124" t="s">
        <v>72</v>
      </c>
      <c r="D5" s="11" t="s">
        <v>321</v>
      </c>
      <c r="E5" s="12"/>
      <c r="F5" s="13"/>
    </row>
    <row r="6" ht="18.75" customHeight="1" spans="1:6">
      <c r="A6" s="126"/>
      <c r="B6" s="127"/>
      <c r="C6" s="126"/>
      <c r="D6" s="16" t="s">
        <v>55</v>
      </c>
      <c r="E6" s="11" t="s">
        <v>74</v>
      </c>
      <c r="F6" s="16" t="s">
        <v>75</v>
      </c>
    </row>
    <row r="7" ht="18.75" customHeight="1" spans="1:6">
      <c r="A7" s="67">
        <v>1</v>
      </c>
      <c r="B7" s="128" t="s">
        <v>82</v>
      </c>
      <c r="C7" s="67">
        <v>3</v>
      </c>
      <c r="D7" s="129">
        <v>4</v>
      </c>
      <c r="E7" s="129">
        <v>5</v>
      </c>
      <c r="F7" s="129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0" t="s">
        <v>254</v>
      </c>
      <c r="B10" s="130" t="s">
        <v>254</v>
      </c>
      <c r="C10" s="131" t="s">
        <v>254</v>
      </c>
      <c r="D10" s="79"/>
      <c r="E10" s="79"/>
      <c r="F10" s="79"/>
    </row>
    <row r="11" customHeight="1" spans="1:1">
      <c r="A11" t="s">
        <v>307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322</v>
      </c>
    </row>
    <row r="3" ht="41.25" customHeight="1" spans="1:19">
      <c r="A3" s="72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0" t="str">
        <f>"单位名称："&amp;"宜良县北古城镇人民政府"</f>
        <v>单位名称：宜良县北古城镇人民政府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17" t="s">
        <v>1</v>
      </c>
    </row>
    <row r="5" ht="15.75" customHeight="1" spans="1:19">
      <c r="A5" s="10" t="s">
        <v>262</v>
      </c>
      <c r="B5" s="86" t="s">
        <v>263</v>
      </c>
      <c r="C5" s="86" t="s">
        <v>323</v>
      </c>
      <c r="D5" s="87" t="s">
        <v>324</v>
      </c>
      <c r="E5" s="87" t="s">
        <v>325</v>
      </c>
      <c r="F5" s="87" t="s">
        <v>326</v>
      </c>
      <c r="G5" s="87" t="s">
        <v>327</v>
      </c>
      <c r="H5" s="87" t="s">
        <v>328</v>
      </c>
      <c r="I5" s="100" t="s">
        <v>270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55</v>
      </c>
      <c r="J6" s="89" t="s">
        <v>58</v>
      </c>
      <c r="K6" s="89" t="s">
        <v>329</v>
      </c>
      <c r="L6" s="89" t="s">
        <v>330</v>
      </c>
      <c r="M6" s="102" t="s">
        <v>331</v>
      </c>
      <c r="N6" s="103" t="s">
        <v>332</v>
      </c>
      <c r="O6" s="103"/>
      <c r="P6" s="108"/>
      <c r="Q6" s="103"/>
      <c r="R6" s="109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57</v>
      </c>
      <c r="K7" s="91"/>
      <c r="L7" s="91"/>
      <c r="M7" s="104"/>
      <c r="N7" s="91" t="s">
        <v>57</v>
      </c>
      <c r="O7" s="91" t="s">
        <v>64</v>
      </c>
      <c r="P7" s="90" t="s">
        <v>65</v>
      </c>
      <c r="Q7" s="91" t="s">
        <v>66</v>
      </c>
      <c r="R7" s="104" t="s">
        <v>67</v>
      </c>
      <c r="S7" s="90" t="s">
        <v>68</v>
      </c>
    </row>
    <row r="8" ht="18" customHeight="1" spans="1:19">
      <c r="A8" s="111">
        <v>1</v>
      </c>
      <c r="B8" s="111" t="s">
        <v>82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/>
      <c r="B9" s="93"/>
      <c r="C9" s="93"/>
      <c r="D9" s="94"/>
      <c r="E9" s="94"/>
      <c r="F9" s="94"/>
      <c r="G9" s="113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5" t="s">
        <v>254</v>
      </c>
      <c r="B10" s="96"/>
      <c r="C10" s="96"/>
      <c r="D10" s="97"/>
      <c r="E10" s="97"/>
      <c r="F10" s="97"/>
      <c r="G10" s="114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0" t="s">
        <v>333</v>
      </c>
      <c r="B11" s="5"/>
      <c r="C11" s="5"/>
      <c r="D11" s="110"/>
      <c r="E11" s="110"/>
      <c r="F11" s="110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customHeight="1" spans="1:1">
      <c r="A12" t="s">
        <v>307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5" sqref="A5:A7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334</v>
      </c>
    </row>
    <row r="3" ht="41.25" customHeight="1" spans="1:20">
      <c r="A3" s="72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4"/>
      <c r="I3" s="84"/>
      <c r="J3" s="84"/>
      <c r="K3" s="84"/>
      <c r="L3" s="84"/>
      <c r="M3" s="84"/>
      <c r="N3" s="99"/>
      <c r="O3" s="84"/>
      <c r="P3" s="84"/>
      <c r="Q3" s="65"/>
      <c r="R3" s="84"/>
      <c r="S3" s="99"/>
      <c r="T3" s="65"/>
    </row>
    <row r="4" ht="22.5" customHeight="1" spans="1:20">
      <c r="A4" s="73" t="str">
        <f>"单位名称："&amp;"宜良县北古城镇人民政府"</f>
        <v>单位名称：宜良县北古城镇人民政府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1</v>
      </c>
    </row>
    <row r="5" ht="24" customHeight="1" spans="1:20">
      <c r="A5" s="10" t="s">
        <v>262</v>
      </c>
      <c r="B5" s="86" t="s">
        <v>263</v>
      </c>
      <c r="C5" s="86" t="s">
        <v>323</v>
      </c>
      <c r="D5" s="86" t="s">
        <v>335</v>
      </c>
      <c r="E5" s="86" t="s">
        <v>336</v>
      </c>
      <c r="F5" s="86" t="s">
        <v>337</v>
      </c>
      <c r="G5" s="86" t="s">
        <v>338</v>
      </c>
      <c r="H5" s="87" t="s">
        <v>339</v>
      </c>
      <c r="I5" s="87" t="s">
        <v>340</v>
      </c>
      <c r="J5" s="100" t="s">
        <v>270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55</v>
      </c>
      <c r="K6" s="89" t="s">
        <v>58</v>
      </c>
      <c r="L6" s="89" t="s">
        <v>329</v>
      </c>
      <c r="M6" s="89" t="s">
        <v>330</v>
      </c>
      <c r="N6" s="102" t="s">
        <v>331</v>
      </c>
      <c r="O6" s="103" t="s">
        <v>332</v>
      </c>
      <c r="P6" s="103"/>
      <c r="Q6" s="108"/>
      <c r="R6" s="103"/>
      <c r="S6" s="109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57</v>
      </c>
      <c r="L7" s="91"/>
      <c r="M7" s="91"/>
      <c r="N7" s="104"/>
      <c r="O7" s="91" t="s">
        <v>57</v>
      </c>
      <c r="P7" s="91" t="s">
        <v>64</v>
      </c>
      <c r="Q7" s="90" t="s">
        <v>65</v>
      </c>
      <c r="R7" s="91" t="s">
        <v>66</v>
      </c>
      <c r="S7" s="104" t="s">
        <v>67</v>
      </c>
      <c r="T7" s="90" t="s">
        <v>68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/>
      <c r="B9" s="93"/>
      <c r="C9" s="93"/>
      <c r="D9" s="93"/>
      <c r="E9" s="93"/>
      <c r="F9" s="93"/>
      <c r="G9" s="93"/>
      <c r="H9" s="94"/>
      <c r="I9" s="94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5" t="s">
        <v>254</v>
      </c>
      <c r="B10" s="96"/>
      <c r="C10" s="96"/>
      <c r="D10" s="96"/>
      <c r="E10" s="96"/>
      <c r="F10" s="96"/>
      <c r="G10" s="96"/>
      <c r="H10" s="97"/>
      <c r="I10" s="105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customHeight="1" spans="5:5">
      <c r="E11" t="s">
        <v>307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17" sqref="A17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341</v>
      </c>
    </row>
    <row r="3" ht="41.25" customHeight="1" spans="1:24">
      <c r="A3" s="72" t="str">
        <f>"2025"&amp;"年市对下转移支付预算表"</f>
        <v>2025年市对下转移支付预算表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3" t="str">
        <f>"单位名称："&amp;"宜良县北古城镇人民政府"</f>
        <v>单位名称：宜良县北古城镇人民政府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1</v>
      </c>
    </row>
    <row r="5" ht="19.5" customHeight="1" spans="1:24">
      <c r="A5" s="27" t="s">
        <v>342</v>
      </c>
      <c r="B5" s="11" t="s">
        <v>270</v>
      </c>
      <c r="C5" s="12"/>
      <c r="D5" s="12"/>
      <c r="E5" s="11" t="s">
        <v>343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8" t="s">
        <v>55</v>
      </c>
      <c r="C6" s="10" t="s">
        <v>58</v>
      </c>
      <c r="D6" s="77" t="s">
        <v>329</v>
      </c>
      <c r="E6" s="47" t="s">
        <v>344</v>
      </c>
      <c r="F6" s="47" t="s">
        <v>345</v>
      </c>
      <c r="G6" s="47" t="s">
        <v>346</v>
      </c>
      <c r="H6" s="47" t="s">
        <v>347</v>
      </c>
      <c r="I6" s="47" t="s">
        <v>348</v>
      </c>
      <c r="J6" s="47" t="s">
        <v>349</v>
      </c>
      <c r="K6" s="47" t="s">
        <v>350</v>
      </c>
      <c r="L6" s="47" t="s">
        <v>351</v>
      </c>
      <c r="M6" s="47" t="s">
        <v>352</v>
      </c>
      <c r="N6" s="47" t="s">
        <v>353</v>
      </c>
      <c r="O6" s="47" t="s">
        <v>354</v>
      </c>
      <c r="P6" s="47" t="s">
        <v>355</v>
      </c>
      <c r="Q6" s="47" t="s">
        <v>356</v>
      </c>
      <c r="R6" s="47" t="s">
        <v>357</v>
      </c>
      <c r="S6" s="47" t="s">
        <v>358</v>
      </c>
      <c r="T6" s="47" t="s">
        <v>359</v>
      </c>
      <c r="U6" s="47" t="s">
        <v>360</v>
      </c>
      <c r="V6" s="47" t="s">
        <v>361</v>
      </c>
      <c r="W6" s="47" t="s">
        <v>362</v>
      </c>
      <c r="X6" s="82" t="s">
        <v>363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5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5">
        <v>23</v>
      </c>
      <c r="X7" s="35">
        <v>24</v>
      </c>
    </row>
    <row r="8" ht="19.5" customHeight="1" spans="1:24">
      <c r="A8" s="2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customHeight="1" spans="7:7">
      <c r="G10" t="s">
        <v>307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364</v>
      </c>
    </row>
    <row r="3" ht="41.25" customHeight="1" spans="1:10">
      <c r="A3" s="64" t="str">
        <f>"2025"&amp;"年市对下转移支付绩效目标表"</f>
        <v>2025年市对下转移支付绩效目标表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"单位名称："&amp;"宜良县北古城镇人民政府"</f>
        <v>单位名称：宜良县北古城镇人民政府</v>
      </c>
    </row>
    <row r="5" ht="44.25" customHeight="1" spans="1:10">
      <c r="A5" s="66" t="s">
        <v>342</v>
      </c>
      <c r="B5" s="66" t="s">
        <v>309</v>
      </c>
      <c r="C5" s="66" t="s">
        <v>310</v>
      </c>
      <c r="D5" s="66" t="s">
        <v>311</v>
      </c>
      <c r="E5" s="66" t="s">
        <v>312</v>
      </c>
      <c r="F5" s="67" t="s">
        <v>313</v>
      </c>
      <c r="G5" s="66" t="s">
        <v>314</v>
      </c>
      <c r="H5" s="67" t="s">
        <v>315</v>
      </c>
      <c r="I5" s="67" t="s">
        <v>316</v>
      </c>
      <c r="J5" s="66" t="s">
        <v>317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307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22" sqref="B22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365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"单位名称："&amp;"宜良县北古城镇人民政府"</f>
        <v>单位名称：宜良县北古城镇人民政府</v>
      </c>
      <c r="B4" s="44"/>
      <c r="C4" s="44"/>
      <c r="D4" s="45"/>
      <c r="F4" s="42"/>
      <c r="G4" s="41"/>
      <c r="H4" s="41"/>
      <c r="I4" s="63" t="s">
        <v>1</v>
      </c>
    </row>
    <row r="5" ht="28.5" customHeight="1" spans="1:9">
      <c r="A5" s="46" t="s">
        <v>262</v>
      </c>
      <c r="B5" s="47" t="s">
        <v>263</v>
      </c>
      <c r="C5" s="48" t="s">
        <v>366</v>
      </c>
      <c r="D5" s="46" t="s">
        <v>367</v>
      </c>
      <c r="E5" s="46" t="s">
        <v>368</v>
      </c>
      <c r="F5" s="46" t="s">
        <v>369</v>
      </c>
      <c r="G5" s="47" t="s">
        <v>370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327</v>
      </c>
      <c r="H6" s="47" t="s">
        <v>371</v>
      </c>
      <c r="I6" s="47" t="s">
        <v>372</v>
      </c>
    </row>
    <row r="7" ht="17.25" customHeight="1" spans="1:9">
      <c r="A7" s="51" t="s">
        <v>81</v>
      </c>
      <c r="B7" s="52"/>
      <c r="C7" s="53" t="s">
        <v>82</v>
      </c>
      <c r="D7" s="51" t="s">
        <v>83</v>
      </c>
      <c r="E7" s="54" t="s">
        <v>84</v>
      </c>
      <c r="F7" s="51" t="s">
        <v>85</v>
      </c>
      <c r="G7" s="53" t="s">
        <v>86</v>
      </c>
      <c r="H7" s="55" t="s">
        <v>87</v>
      </c>
      <c r="I7" s="54" t="s">
        <v>88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t="s">
        <v>307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21" sqref="B2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373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"单位名称："&amp;"宜良县北古城镇人民政府"</f>
        <v>单位名称：宜良县北古城镇人民政府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301</v>
      </c>
      <c r="B5" s="9" t="s">
        <v>265</v>
      </c>
      <c r="C5" s="9" t="s">
        <v>302</v>
      </c>
      <c r="D5" s="10" t="s">
        <v>266</v>
      </c>
      <c r="E5" s="10" t="s">
        <v>267</v>
      </c>
      <c r="F5" s="10" t="s">
        <v>303</v>
      </c>
      <c r="G5" s="10" t="s">
        <v>304</v>
      </c>
      <c r="H5" s="27" t="s">
        <v>55</v>
      </c>
      <c r="I5" s="11" t="s">
        <v>374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254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307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E24" sqref="E24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375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"单位名称："&amp;"宜良县北古城镇人民政府"</f>
        <v>单位名称：宜良县北古城镇人民政府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302</v>
      </c>
      <c r="B5" s="9" t="s">
        <v>301</v>
      </c>
      <c r="C5" s="9" t="s">
        <v>265</v>
      </c>
      <c r="D5" s="10" t="s">
        <v>376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377</v>
      </c>
      <c r="C11" s="25"/>
      <c r="D11" s="26"/>
      <c r="E11" s="23"/>
      <c r="F11" s="23"/>
      <c r="G11" s="23"/>
    </row>
    <row r="12" customHeight="1" spans="1:1">
      <c r="A12" t="s">
        <v>307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B27" sqref="B27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"单位名称："&amp;"宜良县北古城镇人民政府"</f>
        <v>单位名称：宜良县北古城镇人民政府</v>
      </c>
      <c r="S4" s="45" t="s">
        <v>1</v>
      </c>
    </row>
    <row r="5" ht="21.75" customHeight="1" spans="1:19">
      <c r="A5" s="180" t="s">
        <v>53</v>
      </c>
      <c r="B5" s="181" t="s">
        <v>54</v>
      </c>
      <c r="C5" s="181" t="s">
        <v>55</v>
      </c>
      <c r="D5" s="182" t="s">
        <v>56</v>
      </c>
      <c r="E5" s="182"/>
      <c r="F5" s="182"/>
      <c r="G5" s="182"/>
      <c r="H5" s="182"/>
      <c r="I5" s="130"/>
      <c r="J5" s="182"/>
      <c r="K5" s="182"/>
      <c r="L5" s="182"/>
      <c r="M5" s="182"/>
      <c r="N5" s="189"/>
      <c r="O5" s="182" t="s">
        <v>45</v>
      </c>
      <c r="P5" s="182"/>
      <c r="Q5" s="182"/>
      <c r="R5" s="182"/>
      <c r="S5" s="189"/>
    </row>
    <row r="6" ht="27" customHeight="1" spans="1:19">
      <c r="A6" s="183"/>
      <c r="B6" s="184"/>
      <c r="C6" s="184"/>
      <c r="D6" s="184" t="s">
        <v>57</v>
      </c>
      <c r="E6" s="184" t="s">
        <v>58</v>
      </c>
      <c r="F6" s="184" t="s">
        <v>59</v>
      </c>
      <c r="G6" s="184" t="s">
        <v>60</v>
      </c>
      <c r="H6" s="184" t="s">
        <v>61</v>
      </c>
      <c r="I6" s="190" t="s">
        <v>62</v>
      </c>
      <c r="J6" s="191"/>
      <c r="K6" s="191"/>
      <c r="L6" s="191"/>
      <c r="M6" s="191"/>
      <c r="N6" s="192"/>
      <c r="O6" s="184" t="s">
        <v>57</v>
      </c>
      <c r="P6" s="184" t="s">
        <v>58</v>
      </c>
      <c r="Q6" s="184" t="s">
        <v>59</v>
      </c>
      <c r="R6" s="184" t="s">
        <v>60</v>
      </c>
      <c r="S6" s="184" t="s">
        <v>63</v>
      </c>
    </row>
    <row r="7" ht="30" customHeight="1" spans="1:19">
      <c r="A7" s="185"/>
      <c r="B7" s="105"/>
      <c r="C7" s="114"/>
      <c r="D7" s="114"/>
      <c r="E7" s="114"/>
      <c r="F7" s="114"/>
      <c r="G7" s="114"/>
      <c r="H7" s="114"/>
      <c r="I7" s="70" t="s">
        <v>57</v>
      </c>
      <c r="J7" s="192" t="s">
        <v>64</v>
      </c>
      <c r="K7" s="192" t="s">
        <v>65</v>
      </c>
      <c r="L7" s="192" t="s">
        <v>66</v>
      </c>
      <c r="M7" s="192" t="s">
        <v>67</v>
      </c>
      <c r="N7" s="192" t="s">
        <v>68</v>
      </c>
      <c r="O7" s="193"/>
      <c r="P7" s="193"/>
      <c r="Q7" s="193"/>
      <c r="R7" s="193"/>
      <c r="S7" s="114"/>
    </row>
    <row r="8" ht="15" customHeight="1" spans="1:19">
      <c r="A8" s="186">
        <v>1</v>
      </c>
      <c r="B8" s="186">
        <v>2</v>
      </c>
      <c r="C8" s="186">
        <v>3</v>
      </c>
      <c r="D8" s="186">
        <v>4</v>
      </c>
      <c r="E8" s="186">
        <v>5</v>
      </c>
      <c r="F8" s="186">
        <v>6</v>
      </c>
      <c r="G8" s="186">
        <v>7</v>
      </c>
      <c r="H8" s="186">
        <v>8</v>
      </c>
      <c r="I8" s="70">
        <v>9</v>
      </c>
      <c r="J8" s="186">
        <v>10</v>
      </c>
      <c r="K8" s="186">
        <v>11</v>
      </c>
      <c r="L8" s="186">
        <v>12</v>
      </c>
      <c r="M8" s="186">
        <v>13</v>
      </c>
      <c r="N8" s="186">
        <v>14</v>
      </c>
      <c r="O8" s="186">
        <v>15</v>
      </c>
      <c r="P8" s="186">
        <v>16</v>
      </c>
      <c r="Q8" s="186">
        <v>17</v>
      </c>
      <c r="R8" s="186">
        <v>18</v>
      </c>
      <c r="S8" s="186">
        <v>19</v>
      </c>
    </row>
    <row r="9" ht="18" customHeight="1" spans="1:19">
      <c r="A9" s="21">
        <v>572002</v>
      </c>
      <c r="B9" s="21" t="s">
        <v>69</v>
      </c>
      <c r="C9" s="79">
        <v>24262584.56</v>
      </c>
      <c r="D9" s="79">
        <v>24262584.56</v>
      </c>
      <c r="E9" s="79">
        <v>24262584.56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/>
      <c r="P9" s="79"/>
      <c r="Q9" s="79"/>
      <c r="R9" s="79"/>
      <c r="S9" s="79"/>
    </row>
    <row r="10" ht="18" customHeight="1" spans="1:19">
      <c r="A10" s="187"/>
      <c r="B10" s="187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18" customHeight="1" spans="1:19">
      <c r="A11" s="187"/>
      <c r="B11" s="187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</row>
    <row r="12" ht="18" customHeight="1" spans="1:19">
      <c r="A12" s="187"/>
      <c r="B12" s="187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</row>
    <row r="13" ht="18" customHeight="1" spans="1:19">
      <c r="A13" s="48" t="s">
        <v>55</v>
      </c>
      <c r="B13" s="188"/>
      <c r="C13" s="79">
        <v>24262584.56</v>
      </c>
      <c r="D13" s="79">
        <v>24262584.56</v>
      </c>
      <c r="E13" s="79">
        <v>24262584.56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4"/>
  <sheetViews>
    <sheetView showGridLines="0" showZeros="0" workbookViewId="0">
      <pane ySplit="1" topLeftCell="A14" activePane="bottomLeft" state="frozen"/>
      <selection/>
      <selection pane="bottomLeft" activeCell="D16" sqref="D16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70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"单位名称："&amp;"宜良县北古城镇人民政府"</f>
        <v>单位名称：宜良县北古城镇人民政府</v>
      </c>
      <c r="O4" s="45" t="s">
        <v>1</v>
      </c>
    </row>
    <row r="5" ht="27" customHeight="1" spans="1:15">
      <c r="A5" s="165" t="s">
        <v>71</v>
      </c>
      <c r="B5" s="165" t="s">
        <v>72</v>
      </c>
      <c r="C5" s="165" t="s">
        <v>55</v>
      </c>
      <c r="D5" s="166" t="s">
        <v>58</v>
      </c>
      <c r="E5" s="167"/>
      <c r="F5" s="168"/>
      <c r="G5" s="169" t="s">
        <v>59</v>
      </c>
      <c r="H5" s="169" t="s">
        <v>60</v>
      </c>
      <c r="I5" s="169" t="s">
        <v>73</v>
      </c>
      <c r="J5" s="166" t="s">
        <v>62</v>
      </c>
      <c r="K5" s="167"/>
      <c r="L5" s="167"/>
      <c r="M5" s="167"/>
      <c r="N5" s="177"/>
      <c r="O5" s="178"/>
    </row>
    <row r="6" ht="42" customHeight="1" spans="1:15">
      <c r="A6" s="170"/>
      <c r="B6" s="170"/>
      <c r="C6" s="171"/>
      <c r="D6" s="172" t="s">
        <v>57</v>
      </c>
      <c r="E6" s="172" t="s">
        <v>74</v>
      </c>
      <c r="F6" s="172" t="s">
        <v>75</v>
      </c>
      <c r="G6" s="171"/>
      <c r="H6" s="171"/>
      <c r="I6" s="179"/>
      <c r="J6" s="172" t="s">
        <v>57</v>
      </c>
      <c r="K6" s="158" t="s">
        <v>76</v>
      </c>
      <c r="L6" s="158" t="s">
        <v>77</v>
      </c>
      <c r="M6" s="158" t="s">
        <v>78</v>
      </c>
      <c r="N6" s="158" t="s">
        <v>79</v>
      </c>
      <c r="O6" s="158" t="s">
        <v>80</v>
      </c>
    </row>
    <row r="7" ht="18" customHeight="1" spans="1:15">
      <c r="A7" s="51" t="s">
        <v>81</v>
      </c>
      <c r="B7" s="51" t="s">
        <v>82</v>
      </c>
      <c r="C7" s="51" t="s">
        <v>83</v>
      </c>
      <c r="D7" s="55" t="s">
        <v>84</v>
      </c>
      <c r="E7" s="55" t="s">
        <v>85</v>
      </c>
      <c r="F7" s="55" t="s">
        <v>86</v>
      </c>
      <c r="G7" s="55" t="s">
        <v>87</v>
      </c>
      <c r="H7" s="55" t="s">
        <v>88</v>
      </c>
      <c r="I7" s="55" t="s">
        <v>89</v>
      </c>
      <c r="J7" s="55" t="s">
        <v>90</v>
      </c>
      <c r="K7" s="55" t="s">
        <v>91</v>
      </c>
      <c r="L7" s="55" t="s">
        <v>92</v>
      </c>
      <c r="M7" s="55" t="s">
        <v>93</v>
      </c>
      <c r="N7" s="51" t="s">
        <v>94</v>
      </c>
      <c r="O7" s="55" t="s">
        <v>95</v>
      </c>
    </row>
    <row r="8" ht="18" customHeight="1" spans="1:15">
      <c r="A8" s="173" t="s">
        <v>96</v>
      </c>
      <c r="B8" s="173" t="s">
        <v>97</v>
      </c>
      <c r="C8" s="174">
        <v>14188472.56</v>
      </c>
      <c r="D8" s="174">
        <v>14188472.56</v>
      </c>
      <c r="E8" s="174">
        <v>14188472.56</v>
      </c>
      <c r="F8" s="55"/>
      <c r="G8" s="55"/>
      <c r="H8" s="55"/>
      <c r="I8" s="55"/>
      <c r="J8" s="55"/>
      <c r="K8" s="55"/>
      <c r="L8" s="55"/>
      <c r="M8" s="55"/>
      <c r="N8" s="51"/>
      <c r="O8" s="55"/>
    </row>
    <row r="9" ht="18" customHeight="1" spans="1:15">
      <c r="A9" s="175" t="s">
        <v>98</v>
      </c>
      <c r="B9" s="175" t="s">
        <v>99</v>
      </c>
      <c r="C9" s="174">
        <v>3492060</v>
      </c>
      <c r="D9" s="174">
        <v>3492060</v>
      </c>
      <c r="E9" s="174">
        <v>3492060</v>
      </c>
      <c r="F9" s="55"/>
      <c r="G9" s="55"/>
      <c r="H9" s="55"/>
      <c r="I9" s="55"/>
      <c r="J9" s="55"/>
      <c r="K9" s="55"/>
      <c r="L9" s="55"/>
      <c r="M9" s="55"/>
      <c r="N9" s="51"/>
      <c r="O9" s="55"/>
    </row>
    <row r="10" ht="18" customHeight="1" spans="1:15">
      <c r="A10" s="175" t="s">
        <v>100</v>
      </c>
      <c r="B10" s="175" t="s">
        <v>101</v>
      </c>
      <c r="C10" s="174">
        <v>2813412</v>
      </c>
      <c r="D10" s="174">
        <v>2813412</v>
      </c>
      <c r="E10" s="174">
        <v>2813412</v>
      </c>
      <c r="F10" s="55"/>
      <c r="G10" s="55"/>
      <c r="H10" s="55"/>
      <c r="I10" s="55"/>
      <c r="J10" s="55"/>
      <c r="K10" s="55"/>
      <c r="L10" s="55"/>
      <c r="M10" s="55"/>
      <c r="N10" s="51"/>
      <c r="O10" s="55"/>
    </row>
    <row r="11" ht="18" customHeight="1" spans="1:15">
      <c r="A11" s="175" t="s">
        <v>102</v>
      </c>
      <c r="B11" s="175" t="s">
        <v>103</v>
      </c>
      <c r="C11" s="174">
        <v>815843</v>
      </c>
      <c r="D11" s="174">
        <v>815843</v>
      </c>
      <c r="E11" s="174">
        <v>815843</v>
      </c>
      <c r="F11" s="55"/>
      <c r="G11" s="55"/>
      <c r="H11" s="55"/>
      <c r="I11" s="55"/>
      <c r="J11" s="55"/>
      <c r="K11" s="55"/>
      <c r="L11" s="55"/>
      <c r="M11" s="55"/>
      <c r="N11" s="51"/>
      <c r="O11" s="55"/>
    </row>
    <row r="12" ht="18" customHeight="1" spans="1:15">
      <c r="A12" s="175" t="s">
        <v>104</v>
      </c>
      <c r="B12" s="175" t="s">
        <v>105</v>
      </c>
      <c r="C12" s="174">
        <v>3133128</v>
      </c>
      <c r="D12" s="174">
        <v>3133128</v>
      </c>
      <c r="E12" s="174">
        <v>3133128</v>
      </c>
      <c r="F12" s="55"/>
      <c r="G12" s="55"/>
      <c r="H12" s="55"/>
      <c r="I12" s="55"/>
      <c r="J12" s="55"/>
      <c r="K12" s="55"/>
      <c r="L12" s="55"/>
      <c r="M12" s="55"/>
      <c r="N12" s="51"/>
      <c r="O12" s="55"/>
    </row>
    <row r="13" ht="18" customHeight="1" spans="1:15">
      <c r="A13" s="175" t="s">
        <v>106</v>
      </c>
      <c r="B13" s="175" t="s">
        <v>107</v>
      </c>
      <c r="C13" s="174">
        <v>1421175.21</v>
      </c>
      <c r="D13" s="174">
        <v>1421175.21</v>
      </c>
      <c r="E13" s="174">
        <v>1421175.21</v>
      </c>
      <c r="F13" s="55"/>
      <c r="G13" s="55"/>
      <c r="H13" s="55"/>
      <c r="I13" s="55"/>
      <c r="J13" s="55"/>
      <c r="K13" s="55"/>
      <c r="L13" s="55"/>
      <c r="M13" s="55"/>
      <c r="N13" s="51"/>
      <c r="O13" s="55"/>
    </row>
    <row r="14" ht="18" customHeight="1" spans="1:15">
      <c r="A14" s="175" t="s">
        <v>108</v>
      </c>
      <c r="B14" s="175" t="s">
        <v>109</v>
      </c>
      <c r="C14" s="174">
        <v>768915.26</v>
      </c>
      <c r="D14" s="174">
        <v>768915.26</v>
      </c>
      <c r="E14" s="174">
        <v>768915.26</v>
      </c>
      <c r="F14" s="55"/>
      <c r="G14" s="55"/>
      <c r="H14" s="55"/>
      <c r="I14" s="55"/>
      <c r="J14" s="55"/>
      <c r="K14" s="55"/>
      <c r="L14" s="55"/>
      <c r="M14" s="55"/>
      <c r="N14" s="51"/>
      <c r="O14" s="55"/>
    </row>
    <row r="15" ht="18" customHeight="1" spans="1:15">
      <c r="A15" s="175" t="s">
        <v>110</v>
      </c>
      <c r="B15" s="175" t="s">
        <v>111</v>
      </c>
      <c r="C15" s="174">
        <v>597260.09</v>
      </c>
      <c r="D15" s="174">
        <v>597260.09</v>
      </c>
      <c r="E15" s="174">
        <v>597260.09</v>
      </c>
      <c r="F15" s="55"/>
      <c r="G15" s="55"/>
      <c r="H15" s="55"/>
      <c r="I15" s="55"/>
      <c r="J15" s="55"/>
      <c r="K15" s="55"/>
      <c r="L15" s="55"/>
      <c r="M15" s="55"/>
      <c r="N15" s="51"/>
      <c r="O15" s="55"/>
    </row>
    <row r="16" ht="18" customHeight="1" spans="1:15">
      <c r="A16" s="175" t="s">
        <v>112</v>
      </c>
      <c r="B16" s="175" t="s">
        <v>113</v>
      </c>
      <c r="C16" s="174">
        <v>82350</v>
      </c>
      <c r="D16" s="174">
        <v>82350</v>
      </c>
      <c r="E16" s="174">
        <v>82350</v>
      </c>
      <c r="F16" s="55"/>
      <c r="G16" s="55"/>
      <c r="H16" s="55"/>
      <c r="I16" s="55"/>
      <c r="J16" s="55"/>
      <c r="K16" s="55"/>
      <c r="L16" s="55"/>
      <c r="M16" s="55"/>
      <c r="N16" s="51"/>
      <c r="O16" s="55"/>
    </row>
    <row r="17" ht="18" customHeight="1" spans="1:15">
      <c r="A17" s="175" t="s">
        <v>114</v>
      </c>
      <c r="B17" s="175" t="s">
        <v>115</v>
      </c>
      <c r="C17" s="174">
        <v>1064329</v>
      </c>
      <c r="D17" s="174">
        <v>1064329</v>
      </c>
      <c r="E17" s="174">
        <v>1064329</v>
      </c>
      <c r="F17" s="55"/>
      <c r="G17" s="55"/>
      <c r="H17" s="55"/>
      <c r="I17" s="55"/>
      <c r="J17" s="55"/>
      <c r="K17" s="55"/>
      <c r="L17" s="55"/>
      <c r="M17" s="55"/>
      <c r="N17" s="51"/>
      <c r="O17" s="55"/>
    </row>
    <row r="18" ht="18" customHeight="1" spans="1:15">
      <c r="A18" s="173" t="s">
        <v>116</v>
      </c>
      <c r="B18" s="173" t="s">
        <v>117</v>
      </c>
      <c r="C18" s="174">
        <v>1840300</v>
      </c>
      <c r="D18" s="174">
        <v>1840300</v>
      </c>
      <c r="E18" s="174">
        <v>1840300</v>
      </c>
      <c r="F18" s="55"/>
      <c r="G18" s="55"/>
      <c r="H18" s="55"/>
      <c r="I18" s="55"/>
      <c r="J18" s="55"/>
      <c r="K18" s="55"/>
      <c r="L18" s="55"/>
      <c r="M18" s="55"/>
      <c r="N18" s="51"/>
      <c r="O18" s="55"/>
    </row>
    <row r="19" ht="18" customHeight="1" spans="1:15">
      <c r="A19" s="175" t="s">
        <v>118</v>
      </c>
      <c r="B19" s="175" t="s">
        <v>119</v>
      </c>
      <c r="C19" s="174">
        <v>128000</v>
      </c>
      <c r="D19" s="174">
        <v>128000</v>
      </c>
      <c r="E19" s="174">
        <v>128000</v>
      </c>
      <c r="F19" s="55"/>
      <c r="G19" s="55"/>
      <c r="H19" s="55"/>
      <c r="I19" s="55"/>
      <c r="J19" s="55"/>
      <c r="K19" s="55"/>
      <c r="L19" s="55"/>
      <c r="M19" s="55"/>
      <c r="N19" s="51"/>
      <c r="O19" s="55"/>
    </row>
    <row r="20" ht="18" customHeight="1" spans="1:15">
      <c r="A20" s="175" t="s">
        <v>120</v>
      </c>
      <c r="B20" s="175" t="s">
        <v>121</v>
      </c>
      <c r="C20" s="174">
        <v>51000</v>
      </c>
      <c r="D20" s="174">
        <v>51000</v>
      </c>
      <c r="E20" s="174">
        <v>51000</v>
      </c>
      <c r="F20" s="55"/>
      <c r="G20" s="55"/>
      <c r="H20" s="55"/>
      <c r="I20" s="55"/>
      <c r="J20" s="55"/>
      <c r="K20" s="55"/>
      <c r="L20" s="55"/>
      <c r="M20" s="55"/>
      <c r="N20" s="51"/>
      <c r="O20" s="55"/>
    </row>
    <row r="21" ht="18" customHeight="1" spans="1:15">
      <c r="A21" s="175" t="s">
        <v>122</v>
      </c>
      <c r="B21" s="175" t="s">
        <v>123</v>
      </c>
      <c r="C21" s="174">
        <v>120000</v>
      </c>
      <c r="D21" s="174">
        <v>120000</v>
      </c>
      <c r="E21" s="174">
        <v>120000</v>
      </c>
      <c r="F21" s="55"/>
      <c r="G21" s="55"/>
      <c r="H21" s="55"/>
      <c r="I21" s="55"/>
      <c r="J21" s="55"/>
      <c r="K21" s="55"/>
      <c r="L21" s="55"/>
      <c r="M21" s="55"/>
      <c r="N21" s="51"/>
      <c r="O21" s="55"/>
    </row>
    <row r="22" ht="18" customHeight="1" spans="1:15">
      <c r="A22" s="175" t="s">
        <v>124</v>
      </c>
      <c r="B22" s="175" t="s">
        <v>125</v>
      </c>
      <c r="C22" s="174">
        <v>23200</v>
      </c>
      <c r="D22" s="174">
        <v>23200</v>
      </c>
      <c r="E22" s="174">
        <v>23200</v>
      </c>
      <c r="F22" s="55"/>
      <c r="G22" s="55"/>
      <c r="H22" s="55"/>
      <c r="I22" s="55"/>
      <c r="J22" s="55"/>
      <c r="K22" s="55"/>
      <c r="L22" s="55"/>
      <c r="M22" s="55"/>
      <c r="N22" s="51"/>
      <c r="O22" s="55"/>
    </row>
    <row r="23" ht="18" customHeight="1" spans="1:15">
      <c r="A23" s="175" t="s">
        <v>126</v>
      </c>
      <c r="B23" s="175" t="s">
        <v>127</v>
      </c>
      <c r="C23" s="174">
        <v>27840</v>
      </c>
      <c r="D23" s="174">
        <v>27840</v>
      </c>
      <c r="E23" s="174">
        <v>27840</v>
      </c>
      <c r="F23" s="55"/>
      <c r="G23" s="55"/>
      <c r="H23" s="55"/>
      <c r="I23" s="55"/>
      <c r="J23" s="55"/>
      <c r="K23" s="55"/>
      <c r="L23" s="55"/>
      <c r="M23" s="55"/>
      <c r="N23" s="51"/>
      <c r="O23" s="55"/>
    </row>
    <row r="24" ht="18" customHeight="1" spans="1:15">
      <c r="A24" s="175" t="s">
        <v>128</v>
      </c>
      <c r="B24" s="175" t="s">
        <v>129</v>
      </c>
      <c r="C24" s="174">
        <v>15660</v>
      </c>
      <c r="D24" s="174">
        <v>15660</v>
      </c>
      <c r="E24" s="174">
        <v>15660</v>
      </c>
      <c r="F24" s="55"/>
      <c r="G24" s="55"/>
      <c r="H24" s="55"/>
      <c r="I24" s="55"/>
      <c r="J24" s="55"/>
      <c r="K24" s="55"/>
      <c r="L24" s="55"/>
      <c r="M24" s="55"/>
      <c r="N24" s="51"/>
      <c r="O24" s="55"/>
    </row>
    <row r="25" ht="18" customHeight="1" spans="1:15">
      <c r="A25" s="175" t="s">
        <v>130</v>
      </c>
      <c r="B25" s="175" t="s">
        <v>131</v>
      </c>
      <c r="C25" s="174">
        <v>208800</v>
      </c>
      <c r="D25" s="174">
        <v>208800</v>
      </c>
      <c r="E25" s="174">
        <v>208800</v>
      </c>
      <c r="F25" s="55"/>
      <c r="G25" s="55"/>
      <c r="H25" s="55"/>
      <c r="I25" s="55"/>
      <c r="J25" s="55"/>
      <c r="K25" s="55"/>
      <c r="L25" s="55"/>
      <c r="M25" s="55"/>
      <c r="N25" s="51"/>
      <c r="O25" s="55"/>
    </row>
    <row r="26" ht="18" customHeight="1" spans="1:15">
      <c r="A26" s="175" t="s">
        <v>132</v>
      </c>
      <c r="B26" s="175" t="s">
        <v>133</v>
      </c>
      <c r="C26" s="174">
        <v>72000</v>
      </c>
      <c r="D26" s="174">
        <v>72000</v>
      </c>
      <c r="E26" s="174">
        <v>72000</v>
      </c>
      <c r="F26" s="55"/>
      <c r="G26" s="55"/>
      <c r="H26" s="55"/>
      <c r="I26" s="55"/>
      <c r="J26" s="55"/>
      <c r="K26" s="55"/>
      <c r="L26" s="55"/>
      <c r="M26" s="55"/>
      <c r="N26" s="51"/>
      <c r="O26" s="55"/>
    </row>
    <row r="27" ht="18" customHeight="1" spans="1:15">
      <c r="A27" s="175" t="s">
        <v>134</v>
      </c>
      <c r="B27" s="175" t="s">
        <v>135</v>
      </c>
      <c r="C27" s="174">
        <v>304800</v>
      </c>
      <c r="D27" s="174">
        <v>304800</v>
      </c>
      <c r="E27" s="174">
        <v>304800</v>
      </c>
      <c r="F27" s="55"/>
      <c r="G27" s="55"/>
      <c r="H27" s="55"/>
      <c r="I27" s="55"/>
      <c r="J27" s="55"/>
      <c r="K27" s="55"/>
      <c r="L27" s="55"/>
      <c r="M27" s="55"/>
      <c r="N27" s="51"/>
      <c r="O27" s="55"/>
    </row>
    <row r="28" ht="18" customHeight="1" spans="1:15">
      <c r="A28" s="175" t="s">
        <v>136</v>
      </c>
      <c r="B28" s="175" t="s">
        <v>137</v>
      </c>
      <c r="C28" s="174">
        <v>889000</v>
      </c>
      <c r="D28" s="174">
        <v>889000</v>
      </c>
      <c r="E28" s="174">
        <v>889000</v>
      </c>
      <c r="F28" s="55"/>
      <c r="G28" s="55"/>
      <c r="H28" s="55"/>
      <c r="I28" s="55"/>
      <c r="J28" s="55"/>
      <c r="K28" s="55"/>
      <c r="L28" s="55"/>
      <c r="M28" s="55"/>
      <c r="N28" s="51"/>
      <c r="O28" s="55"/>
    </row>
    <row r="29" ht="18" customHeight="1" spans="1:15">
      <c r="A29" s="173" t="s">
        <v>138</v>
      </c>
      <c r="B29" s="173" t="s">
        <v>139</v>
      </c>
      <c r="C29" s="174">
        <v>8233812</v>
      </c>
      <c r="D29" s="174">
        <v>8233812</v>
      </c>
      <c r="E29" s="174">
        <v>8233812</v>
      </c>
      <c r="F29" s="55"/>
      <c r="G29" s="55"/>
      <c r="H29" s="55"/>
      <c r="I29" s="55"/>
      <c r="J29" s="55"/>
      <c r="K29" s="55"/>
      <c r="L29" s="55"/>
      <c r="M29" s="55"/>
      <c r="N29" s="51"/>
      <c r="O29" s="55"/>
    </row>
    <row r="30" ht="18" customHeight="1" spans="1:15">
      <c r="A30" s="175" t="s">
        <v>140</v>
      </c>
      <c r="B30" s="175" t="s">
        <v>141</v>
      </c>
      <c r="C30" s="174">
        <v>77172</v>
      </c>
      <c r="D30" s="174">
        <v>77172</v>
      </c>
      <c r="E30" s="174">
        <v>77172</v>
      </c>
      <c r="F30" s="55"/>
      <c r="G30" s="55"/>
      <c r="H30" s="55"/>
      <c r="I30" s="55"/>
      <c r="J30" s="55"/>
      <c r="K30" s="55"/>
      <c r="L30" s="55"/>
      <c r="M30" s="55"/>
      <c r="N30" s="51"/>
      <c r="O30" s="55"/>
    </row>
    <row r="31" ht="18" customHeight="1" spans="1:15">
      <c r="A31" s="175" t="s">
        <v>142</v>
      </c>
      <c r="B31" s="175" t="s">
        <v>143</v>
      </c>
      <c r="C31" s="174">
        <v>8156640</v>
      </c>
      <c r="D31" s="174">
        <v>8156640</v>
      </c>
      <c r="E31" s="174">
        <v>8156640</v>
      </c>
      <c r="F31" s="55"/>
      <c r="G31" s="55"/>
      <c r="H31" s="55"/>
      <c r="I31" s="55"/>
      <c r="J31" s="55"/>
      <c r="K31" s="55"/>
      <c r="L31" s="55"/>
      <c r="M31" s="55"/>
      <c r="N31" s="51"/>
      <c r="O31" s="55"/>
    </row>
    <row r="32" ht="18" customHeight="1" spans="1:15">
      <c r="A32" s="173" t="s">
        <v>144</v>
      </c>
      <c r="B32" s="173" t="s">
        <v>145</v>
      </c>
      <c r="C32" s="174"/>
      <c r="D32" s="174"/>
      <c r="E32" s="174"/>
      <c r="F32" s="55"/>
      <c r="G32" s="55"/>
      <c r="H32" s="55"/>
      <c r="I32" s="55"/>
      <c r="J32" s="55"/>
      <c r="K32" s="55"/>
      <c r="L32" s="55"/>
      <c r="M32" s="55"/>
      <c r="N32" s="51"/>
      <c r="O32" s="55"/>
    </row>
    <row r="33" ht="18" customHeight="1" spans="1:15">
      <c r="A33" s="175" t="s">
        <v>146</v>
      </c>
      <c r="B33" s="175" t="s">
        <v>147</v>
      </c>
      <c r="C33" s="174"/>
      <c r="D33" s="174"/>
      <c r="E33" s="174"/>
      <c r="F33" s="55"/>
      <c r="G33" s="55"/>
      <c r="H33" s="55"/>
      <c r="I33" s="55"/>
      <c r="J33" s="55"/>
      <c r="K33" s="55"/>
      <c r="L33" s="55"/>
      <c r="M33" s="55"/>
      <c r="N33" s="51"/>
      <c r="O33" s="55"/>
    </row>
    <row r="34" ht="21" customHeight="1" spans="1:15">
      <c r="A34" s="176" t="s">
        <v>55</v>
      </c>
      <c r="B34" s="34"/>
      <c r="C34" s="174">
        <v>24262584.56</v>
      </c>
      <c r="D34" s="174">
        <v>24262584.56</v>
      </c>
      <c r="E34" s="174">
        <v>24262584.56</v>
      </c>
      <c r="F34" s="79"/>
      <c r="G34" s="79"/>
      <c r="H34" s="79"/>
      <c r="I34" s="79"/>
      <c r="J34" s="79"/>
      <c r="K34" s="79"/>
      <c r="L34" s="79"/>
      <c r="M34" s="79"/>
      <c r="N34" s="79"/>
      <c r="O34" s="79"/>
    </row>
  </sheetData>
  <mergeCells count="12">
    <mergeCell ref="A2:O2"/>
    <mergeCell ref="A3:O3"/>
    <mergeCell ref="A4:B4"/>
    <mergeCell ref="D5:F5"/>
    <mergeCell ref="J5:O5"/>
    <mergeCell ref="A34:B34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B15" sqref="B15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148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"单位名称："&amp;"宜良县北古城镇人民政府"</f>
        <v>单位名称：宜良县北古城镇人民政府</v>
      </c>
      <c r="B4" s="157"/>
      <c r="D4" s="45" t="s">
        <v>1</v>
      </c>
    </row>
    <row r="5" ht="17.25" customHeight="1" spans="1:4">
      <c r="A5" s="158" t="s">
        <v>2</v>
      </c>
      <c r="B5" s="159"/>
      <c r="C5" s="158" t="s">
        <v>3</v>
      </c>
      <c r="D5" s="159"/>
    </row>
    <row r="6" ht="18.75" customHeight="1" spans="1:4">
      <c r="A6" s="158" t="s">
        <v>4</v>
      </c>
      <c r="B6" s="158" t="s">
        <v>5</v>
      </c>
      <c r="C6" s="158" t="s">
        <v>6</v>
      </c>
      <c r="D6" s="158" t="s">
        <v>5</v>
      </c>
    </row>
    <row r="7" ht="16.5" customHeight="1" spans="1:4">
      <c r="A7" s="160" t="s">
        <v>149</v>
      </c>
      <c r="B7" s="79">
        <v>24262584.56</v>
      </c>
      <c r="C7" s="160" t="s">
        <v>150</v>
      </c>
      <c r="D7" s="161">
        <v>24262584.56</v>
      </c>
    </row>
    <row r="8" ht="16.5" customHeight="1" spans="1:4">
      <c r="A8" s="160" t="s">
        <v>151</v>
      </c>
      <c r="B8" s="79"/>
      <c r="C8" s="160" t="s">
        <v>152</v>
      </c>
      <c r="D8" s="79">
        <v>4776081</v>
      </c>
    </row>
    <row r="9" ht="16.5" customHeight="1" spans="1:4">
      <c r="A9" s="160" t="s">
        <v>153</v>
      </c>
      <c r="B9" s="79"/>
      <c r="C9" s="160" t="s">
        <v>154</v>
      </c>
      <c r="D9" s="79"/>
    </row>
    <row r="10" ht="16.5" customHeight="1" spans="1:4">
      <c r="A10" s="160" t="s">
        <v>155</v>
      </c>
      <c r="B10" s="79"/>
      <c r="C10" s="160" t="s">
        <v>156</v>
      </c>
      <c r="D10" s="79"/>
    </row>
    <row r="11" ht="16.5" customHeight="1" spans="1:4">
      <c r="A11" s="160" t="s">
        <v>157</v>
      </c>
      <c r="B11" s="79"/>
      <c r="C11" s="160" t="s">
        <v>158</v>
      </c>
      <c r="D11" s="79"/>
    </row>
    <row r="12" ht="16.5" customHeight="1" spans="1:4">
      <c r="A12" s="160" t="s">
        <v>151</v>
      </c>
      <c r="B12" s="79"/>
      <c r="C12" s="160" t="s">
        <v>159</v>
      </c>
      <c r="D12" s="79"/>
    </row>
    <row r="13" ht="16.5" customHeight="1" spans="1:4">
      <c r="A13" s="162" t="s">
        <v>153</v>
      </c>
      <c r="B13" s="79"/>
      <c r="C13" s="68" t="s">
        <v>160</v>
      </c>
      <c r="D13" s="79"/>
    </row>
    <row r="14" ht="16.5" customHeight="1" spans="1:4">
      <c r="A14" s="162" t="s">
        <v>155</v>
      </c>
      <c r="B14" s="79"/>
      <c r="C14" s="68" t="s">
        <v>161</v>
      </c>
      <c r="D14" s="79">
        <v>106907</v>
      </c>
    </row>
    <row r="15" ht="16.5" customHeight="1" spans="1:4">
      <c r="A15" s="163"/>
      <c r="B15" s="79"/>
      <c r="C15" s="68" t="s">
        <v>162</v>
      </c>
      <c r="D15" s="79">
        <v>2124747.21</v>
      </c>
    </row>
    <row r="16" ht="16.5" customHeight="1" spans="1:4">
      <c r="A16" s="163"/>
      <c r="B16" s="79"/>
      <c r="C16" s="68" t="s">
        <v>163</v>
      </c>
      <c r="D16" s="79">
        <v>1405775.35</v>
      </c>
    </row>
    <row r="17" ht="16.5" customHeight="1" spans="1:4">
      <c r="A17" s="163"/>
      <c r="B17" s="79"/>
      <c r="C17" s="68" t="s">
        <v>164</v>
      </c>
      <c r="D17" s="79"/>
    </row>
    <row r="18" ht="16.5" customHeight="1" spans="1:4">
      <c r="A18" s="163"/>
      <c r="B18" s="79"/>
      <c r="C18" s="68" t="s">
        <v>165</v>
      </c>
      <c r="D18" s="79"/>
    </row>
    <row r="19" ht="16.5" customHeight="1" spans="1:4">
      <c r="A19" s="163"/>
      <c r="B19" s="79"/>
      <c r="C19" s="68" t="s">
        <v>166</v>
      </c>
      <c r="D19" s="79">
        <v>14784745</v>
      </c>
    </row>
    <row r="20" ht="16.5" customHeight="1" spans="1:4">
      <c r="A20" s="163"/>
      <c r="B20" s="79"/>
      <c r="C20" s="68" t="s">
        <v>167</v>
      </c>
      <c r="D20" s="79"/>
    </row>
    <row r="21" ht="16.5" customHeight="1" spans="1:4">
      <c r="A21" s="163"/>
      <c r="B21" s="79"/>
      <c r="C21" s="68" t="s">
        <v>168</v>
      </c>
      <c r="D21" s="79"/>
    </row>
    <row r="22" ht="16.5" customHeight="1" spans="1:4">
      <c r="A22" s="163"/>
      <c r="B22" s="79"/>
      <c r="C22" s="68" t="s">
        <v>169</v>
      </c>
      <c r="D22" s="79"/>
    </row>
    <row r="23" ht="16.5" customHeight="1" spans="1:4">
      <c r="A23" s="163"/>
      <c r="B23" s="79"/>
      <c r="C23" s="68" t="s">
        <v>170</v>
      </c>
      <c r="D23" s="79"/>
    </row>
    <row r="24" ht="16.5" customHeight="1" spans="1:4">
      <c r="A24" s="163"/>
      <c r="B24" s="79"/>
      <c r="C24" s="68" t="s">
        <v>171</v>
      </c>
      <c r="D24" s="79"/>
    </row>
    <row r="25" ht="16.5" customHeight="1" spans="1:4">
      <c r="A25" s="163"/>
      <c r="B25" s="79"/>
      <c r="C25" s="68" t="s">
        <v>172</v>
      </c>
      <c r="D25" s="79"/>
    </row>
    <row r="26" ht="16.5" customHeight="1" spans="1:4">
      <c r="A26" s="163"/>
      <c r="B26" s="79"/>
      <c r="C26" s="68" t="s">
        <v>173</v>
      </c>
      <c r="D26" s="79">
        <v>1064329</v>
      </c>
    </row>
    <row r="27" ht="16.5" customHeight="1" spans="1:4">
      <c r="A27" s="163"/>
      <c r="B27" s="79"/>
      <c r="C27" s="68" t="s">
        <v>174</v>
      </c>
      <c r="D27" s="79"/>
    </row>
    <row r="28" ht="16.5" customHeight="1" spans="1:4">
      <c r="A28" s="163"/>
      <c r="B28" s="79"/>
      <c r="C28" s="68" t="s">
        <v>175</v>
      </c>
      <c r="D28" s="79"/>
    </row>
    <row r="29" ht="16.5" customHeight="1" spans="1:4">
      <c r="A29" s="163"/>
      <c r="B29" s="79"/>
      <c r="C29" s="68" t="s">
        <v>176</v>
      </c>
      <c r="D29" s="79"/>
    </row>
    <row r="30" ht="16.5" customHeight="1" spans="1:4">
      <c r="A30" s="163"/>
      <c r="B30" s="79"/>
      <c r="C30" s="68" t="s">
        <v>177</v>
      </c>
      <c r="D30" s="79"/>
    </row>
    <row r="31" ht="16.5" customHeight="1" spans="1:4">
      <c r="A31" s="163"/>
      <c r="B31" s="79"/>
      <c r="C31" s="68" t="s">
        <v>178</v>
      </c>
      <c r="D31" s="79"/>
    </row>
    <row r="32" ht="16.5" customHeight="1" spans="1:4">
      <c r="A32" s="163"/>
      <c r="B32" s="79"/>
      <c r="C32" s="162" t="s">
        <v>179</v>
      </c>
      <c r="D32" s="79"/>
    </row>
    <row r="33" ht="16.5" customHeight="1" spans="1:4">
      <c r="A33" s="163"/>
      <c r="B33" s="79"/>
      <c r="C33" s="162" t="s">
        <v>180</v>
      </c>
      <c r="D33" s="79"/>
    </row>
    <row r="34" ht="16.5" customHeight="1" spans="1:4">
      <c r="A34" s="163"/>
      <c r="B34" s="79"/>
      <c r="C34" s="29" t="s">
        <v>181</v>
      </c>
      <c r="D34" s="79"/>
    </row>
    <row r="35" ht="15" customHeight="1" spans="1:4">
      <c r="A35" s="164" t="s">
        <v>50</v>
      </c>
      <c r="B35" s="161">
        <v>24262584.56</v>
      </c>
      <c r="C35" s="164" t="s">
        <v>51</v>
      </c>
      <c r="D35" s="161">
        <v>24262584.56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43"/>
  <sheetViews>
    <sheetView showZeros="0" workbookViewId="0">
      <pane ySplit="1" topLeftCell="A2" activePane="bottomLeft" state="frozen"/>
      <selection/>
      <selection pane="bottomLeft" activeCell="E43" sqref="E43:F43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3"/>
      <c r="F2" s="71"/>
      <c r="G2" s="138" t="s">
        <v>182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5" t="str">
        <f>"单位名称："&amp;"宜良县北古城镇人民政府"</f>
        <v>单位名称：宜良县北古城镇人民政府</v>
      </c>
      <c r="F4" s="120"/>
      <c r="G4" s="138" t="s">
        <v>1</v>
      </c>
    </row>
    <row r="5" ht="20.25" customHeight="1" spans="1:7">
      <c r="A5" s="153" t="s">
        <v>183</v>
      </c>
      <c r="B5" s="154"/>
      <c r="C5" s="124" t="s">
        <v>55</v>
      </c>
      <c r="D5" s="143" t="s">
        <v>74</v>
      </c>
      <c r="E5" s="12"/>
      <c r="F5" s="13"/>
      <c r="G5" s="135" t="s">
        <v>75</v>
      </c>
    </row>
    <row r="6" ht="20.25" customHeight="1" spans="1:7">
      <c r="A6" s="155" t="s">
        <v>71</v>
      </c>
      <c r="B6" s="155" t="s">
        <v>72</v>
      </c>
      <c r="C6" s="19"/>
      <c r="D6" s="129" t="s">
        <v>57</v>
      </c>
      <c r="E6" s="129" t="s">
        <v>184</v>
      </c>
      <c r="F6" s="129" t="s">
        <v>185</v>
      </c>
      <c r="G6" s="137"/>
    </row>
    <row r="7" ht="15" customHeight="1" spans="1:7">
      <c r="A7" s="59" t="s">
        <v>81</v>
      </c>
      <c r="B7" s="59" t="s">
        <v>82</v>
      </c>
      <c r="C7" s="59" t="s">
        <v>83</v>
      </c>
      <c r="D7" s="59" t="s">
        <v>84</v>
      </c>
      <c r="E7" s="59" t="s">
        <v>85</v>
      </c>
      <c r="F7" s="59" t="s">
        <v>86</v>
      </c>
      <c r="G7" s="59" t="s">
        <v>87</v>
      </c>
    </row>
    <row r="8" ht="15" customHeight="1" spans="1:7">
      <c r="A8" s="59" t="s">
        <v>186</v>
      </c>
      <c r="B8" s="59" t="s">
        <v>187</v>
      </c>
      <c r="C8" s="59">
        <v>4776081</v>
      </c>
      <c r="D8" s="59">
        <v>4776081</v>
      </c>
      <c r="E8" s="59">
        <v>4132781</v>
      </c>
      <c r="F8" s="59">
        <v>643300</v>
      </c>
      <c r="G8" s="59"/>
    </row>
    <row r="9" ht="15" customHeight="1" spans="1:7">
      <c r="A9" s="59" t="s">
        <v>188</v>
      </c>
      <c r="B9" s="59" t="s">
        <v>189</v>
      </c>
      <c r="C9" s="59">
        <v>4680081</v>
      </c>
      <c r="D9" s="59">
        <v>4680081</v>
      </c>
      <c r="E9" s="59">
        <v>4132781</v>
      </c>
      <c r="F9" s="59">
        <v>547300</v>
      </c>
      <c r="G9" s="59"/>
    </row>
    <row r="10" ht="15" customHeight="1" spans="1:7">
      <c r="A10" s="59" t="s">
        <v>190</v>
      </c>
      <c r="B10" s="59" t="s">
        <v>191</v>
      </c>
      <c r="C10" s="59">
        <v>4680081</v>
      </c>
      <c r="D10" s="59">
        <v>4680081</v>
      </c>
      <c r="E10" s="59">
        <v>4132781</v>
      </c>
      <c r="F10" s="59">
        <v>547300</v>
      </c>
      <c r="G10" s="59"/>
    </row>
    <row r="11" ht="15" customHeight="1" spans="1:7">
      <c r="A11" s="59" t="s">
        <v>192</v>
      </c>
      <c r="B11" s="59" t="s">
        <v>193</v>
      </c>
      <c r="C11" s="59">
        <v>96000</v>
      </c>
      <c r="D11" s="59">
        <v>96000</v>
      </c>
      <c r="E11" s="59"/>
      <c r="F11" s="59">
        <v>96000</v>
      </c>
      <c r="G11" s="59"/>
    </row>
    <row r="12" ht="15" customHeight="1" spans="1:7">
      <c r="A12" s="59" t="s">
        <v>194</v>
      </c>
      <c r="B12" s="59" t="s">
        <v>191</v>
      </c>
      <c r="C12" s="59">
        <v>96000</v>
      </c>
      <c r="D12" s="59">
        <v>96000</v>
      </c>
      <c r="E12" s="59"/>
      <c r="F12" s="59">
        <v>96000</v>
      </c>
      <c r="G12" s="59"/>
    </row>
    <row r="13" ht="15" customHeight="1" spans="1:7">
      <c r="A13" s="59" t="s">
        <v>195</v>
      </c>
      <c r="B13" s="59" t="s">
        <v>196</v>
      </c>
      <c r="C13" s="59">
        <v>106907</v>
      </c>
      <c r="D13" s="59">
        <v>106907</v>
      </c>
      <c r="E13" s="59">
        <v>101407</v>
      </c>
      <c r="F13" s="59">
        <v>5500</v>
      </c>
      <c r="G13" s="59"/>
    </row>
    <row r="14" ht="15" customHeight="1" spans="1:7">
      <c r="A14" s="59" t="s">
        <v>197</v>
      </c>
      <c r="B14" s="59" t="s">
        <v>198</v>
      </c>
      <c r="C14" s="59">
        <v>106907</v>
      </c>
      <c r="D14" s="59">
        <v>106907</v>
      </c>
      <c r="E14" s="59">
        <v>101407</v>
      </c>
      <c r="F14" s="59">
        <v>5500</v>
      </c>
      <c r="G14" s="59"/>
    </row>
    <row r="15" ht="15" customHeight="1" spans="1:7">
      <c r="A15" s="59" t="s">
        <v>199</v>
      </c>
      <c r="B15" s="59" t="s">
        <v>200</v>
      </c>
      <c r="C15" s="59">
        <v>106907</v>
      </c>
      <c r="D15" s="59">
        <v>106907</v>
      </c>
      <c r="E15" s="59">
        <v>101407</v>
      </c>
      <c r="F15" s="59">
        <v>5500</v>
      </c>
      <c r="G15" s="59"/>
    </row>
    <row r="16" ht="15" customHeight="1" spans="1:7">
      <c r="A16" s="59" t="s">
        <v>201</v>
      </c>
      <c r="B16" s="59" t="s">
        <v>202</v>
      </c>
      <c r="C16" s="59">
        <v>2124747.21</v>
      </c>
      <c r="D16" s="59">
        <v>2124747.21</v>
      </c>
      <c r="E16" s="59">
        <v>2124747.21</v>
      </c>
      <c r="F16" s="59"/>
      <c r="G16" s="59"/>
    </row>
    <row r="17" ht="15" customHeight="1" spans="1:7">
      <c r="A17" s="59" t="s">
        <v>203</v>
      </c>
      <c r="B17" s="59" t="s">
        <v>204</v>
      </c>
      <c r="C17" s="59">
        <v>1997175.21</v>
      </c>
      <c r="D17" s="59">
        <v>1997175.21</v>
      </c>
      <c r="E17" s="59">
        <v>1997175.21</v>
      </c>
      <c r="F17" s="59"/>
      <c r="G17" s="59"/>
    </row>
    <row r="18" ht="15" customHeight="1" spans="1:7">
      <c r="A18" s="59" t="s">
        <v>205</v>
      </c>
      <c r="B18" s="59" t="s">
        <v>206</v>
      </c>
      <c r="C18" s="59">
        <v>576000</v>
      </c>
      <c r="D18" s="59">
        <v>576000</v>
      </c>
      <c r="E18" s="59">
        <v>576000</v>
      </c>
      <c r="F18" s="59"/>
      <c r="G18" s="59"/>
    </row>
    <row r="19" ht="15" customHeight="1" spans="1:7">
      <c r="A19" s="59" t="s">
        <v>207</v>
      </c>
      <c r="B19" s="59" t="s">
        <v>208</v>
      </c>
      <c r="C19" s="59">
        <v>1421175.21</v>
      </c>
      <c r="D19" s="59">
        <v>1421175.21</v>
      </c>
      <c r="E19" s="59">
        <v>1421175.21</v>
      </c>
      <c r="F19" s="59"/>
      <c r="G19" s="59"/>
    </row>
    <row r="20" ht="15" customHeight="1" spans="1:7">
      <c r="A20" s="59" t="s">
        <v>209</v>
      </c>
      <c r="B20" s="59" t="s">
        <v>210</v>
      </c>
      <c r="C20" s="59">
        <v>77172</v>
      </c>
      <c r="D20" s="59">
        <v>77172</v>
      </c>
      <c r="E20" s="59">
        <v>77172</v>
      </c>
      <c r="F20" s="59"/>
      <c r="G20" s="59"/>
    </row>
    <row r="21" ht="15" customHeight="1" spans="1:7">
      <c r="A21" s="59" t="s">
        <v>211</v>
      </c>
      <c r="B21" s="59" t="s">
        <v>212</v>
      </c>
      <c r="C21" s="59">
        <v>77172</v>
      </c>
      <c r="D21" s="59">
        <v>77172</v>
      </c>
      <c r="E21" s="59">
        <v>77172</v>
      </c>
      <c r="F21" s="59"/>
      <c r="G21" s="59"/>
    </row>
    <row r="22" ht="15" customHeight="1" spans="1:7">
      <c r="A22" s="59" t="s">
        <v>213</v>
      </c>
      <c r="B22" s="59" t="s">
        <v>214</v>
      </c>
      <c r="C22" s="59">
        <v>50400</v>
      </c>
      <c r="D22" s="59">
        <v>50400</v>
      </c>
      <c r="E22" s="59">
        <v>50400</v>
      </c>
      <c r="F22" s="59"/>
      <c r="G22" s="59"/>
    </row>
    <row r="23" ht="15" customHeight="1" spans="1:7">
      <c r="A23" s="59" t="s">
        <v>215</v>
      </c>
      <c r="B23" s="59" t="s">
        <v>216</v>
      </c>
      <c r="C23" s="59">
        <v>50400</v>
      </c>
      <c r="D23" s="59">
        <v>50400</v>
      </c>
      <c r="E23" s="59">
        <v>50400</v>
      </c>
      <c r="F23" s="59"/>
      <c r="G23" s="59"/>
    </row>
    <row r="24" ht="15" customHeight="1" spans="1:7">
      <c r="A24" s="59" t="s">
        <v>217</v>
      </c>
      <c r="B24" s="59" t="s">
        <v>218</v>
      </c>
      <c r="C24" s="59">
        <v>1405775.35</v>
      </c>
      <c r="D24" s="59">
        <v>1405775.35</v>
      </c>
      <c r="E24" s="59">
        <v>1405775.35</v>
      </c>
      <c r="F24" s="59"/>
      <c r="G24" s="59"/>
    </row>
    <row r="25" ht="15" customHeight="1" spans="1:7">
      <c r="A25" s="59" t="s">
        <v>219</v>
      </c>
      <c r="B25" s="59" t="s">
        <v>220</v>
      </c>
      <c r="C25" s="59">
        <v>1405775.35</v>
      </c>
      <c r="D25" s="59">
        <v>1405775.35</v>
      </c>
      <c r="E25" s="59">
        <v>1405775.35</v>
      </c>
      <c r="F25" s="59"/>
      <c r="G25" s="59"/>
    </row>
    <row r="26" ht="15" customHeight="1" spans="1:7">
      <c r="A26" s="59" t="s">
        <v>221</v>
      </c>
      <c r="B26" s="59" t="s">
        <v>222</v>
      </c>
      <c r="C26" s="59">
        <v>319980.77</v>
      </c>
      <c r="D26" s="59">
        <v>319980.77</v>
      </c>
      <c r="E26" s="59">
        <v>319980.77</v>
      </c>
      <c r="F26" s="59"/>
      <c r="G26" s="59"/>
    </row>
    <row r="27" ht="15" customHeight="1" spans="1:7">
      <c r="A27" s="59" t="s">
        <v>223</v>
      </c>
      <c r="B27" s="59" t="s">
        <v>224</v>
      </c>
      <c r="C27" s="59">
        <v>448934.49</v>
      </c>
      <c r="D27" s="59">
        <v>448934.49</v>
      </c>
      <c r="E27" s="59">
        <v>448934.49</v>
      </c>
      <c r="F27" s="59"/>
      <c r="G27" s="59"/>
    </row>
    <row r="28" ht="15" customHeight="1" spans="1:7">
      <c r="A28" s="59" t="s">
        <v>225</v>
      </c>
      <c r="B28" s="59" t="s">
        <v>226</v>
      </c>
      <c r="C28" s="59">
        <v>597260.09</v>
      </c>
      <c r="D28" s="59">
        <v>597260.09</v>
      </c>
      <c r="E28" s="59">
        <v>597260.09</v>
      </c>
      <c r="F28" s="59"/>
      <c r="G28" s="59"/>
    </row>
    <row r="29" ht="15" customHeight="1" spans="1:7">
      <c r="A29" s="59" t="s">
        <v>227</v>
      </c>
      <c r="B29" s="59" t="s">
        <v>228</v>
      </c>
      <c r="C29" s="59">
        <v>39600</v>
      </c>
      <c r="D29" s="59">
        <v>39600</v>
      </c>
      <c r="E29" s="59">
        <v>39600</v>
      </c>
      <c r="F29" s="59"/>
      <c r="G29" s="59"/>
    </row>
    <row r="30" ht="15" customHeight="1" spans="1:7">
      <c r="A30" s="59" t="s">
        <v>229</v>
      </c>
      <c r="B30" s="59" t="s">
        <v>230</v>
      </c>
      <c r="C30" s="59">
        <v>14784745</v>
      </c>
      <c r="D30" s="59">
        <v>14784745</v>
      </c>
      <c r="E30" s="59">
        <v>13593245</v>
      </c>
      <c r="F30" s="59">
        <v>1191500</v>
      </c>
      <c r="G30" s="59"/>
    </row>
    <row r="31" ht="15" customHeight="1" spans="1:7">
      <c r="A31" s="59" t="s">
        <v>231</v>
      </c>
      <c r="B31" s="59" t="s">
        <v>232</v>
      </c>
      <c r="C31" s="59">
        <v>5735515</v>
      </c>
      <c r="D31" s="59">
        <v>5735515</v>
      </c>
      <c r="E31" s="59">
        <v>5460515</v>
      </c>
      <c r="F31" s="59">
        <v>275000</v>
      </c>
      <c r="G31" s="59"/>
    </row>
    <row r="32" ht="15" customHeight="1" spans="1:7">
      <c r="A32" s="59" t="s">
        <v>233</v>
      </c>
      <c r="B32" s="59" t="s">
        <v>234</v>
      </c>
      <c r="C32" s="59">
        <v>5735515</v>
      </c>
      <c r="D32" s="59">
        <v>5735515</v>
      </c>
      <c r="E32" s="59">
        <v>5460515</v>
      </c>
      <c r="F32" s="59">
        <v>275000</v>
      </c>
      <c r="G32" s="59"/>
    </row>
    <row r="33" ht="15" customHeight="1" spans="1:7">
      <c r="A33" s="59" t="s">
        <v>235</v>
      </c>
      <c r="B33" s="59" t="s">
        <v>236</v>
      </c>
      <c r="C33" s="59">
        <v>400046</v>
      </c>
      <c r="D33" s="59">
        <v>400046</v>
      </c>
      <c r="E33" s="59">
        <v>383546</v>
      </c>
      <c r="F33" s="59">
        <v>16500</v>
      </c>
      <c r="G33" s="59"/>
    </row>
    <row r="34" ht="15" customHeight="1" spans="1:7">
      <c r="A34" s="59" t="s">
        <v>237</v>
      </c>
      <c r="B34" s="59" t="s">
        <v>238</v>
      </c>
      <c r="C34" s="59">
        <v>400046</v>
      </c>
      <c r="D34" s="59">
        <v>400046</v>
      </c>
      <c r="E34" s="59">
        <v>383546</v>
      </c>
      <c r="F34" s="59">
        <v>16500</v>
      </c>
      <c r="G34" s="59"/>
    </row>
    <row r="35" ht="15" customHeight="1" spans="1:7">
      <c r="A35" s="59" t="s">
        <v>239</v>
      </c>
      <c r="B35" s="59" t="s">
        <v>240</v>
      </c>
      <c r="C35" s="59">
        <v>229944</v>
      </c>
      <c r="D35" s="59">
        <v>229944</v>
      </c>
      <c r="E35" s="59">
        <v>218944</v>
      </c>
      <c r="F35" s="59">
        <v>11000</v>
      </c>
      <c r="G35" s="59"/>
    </row>
    <row r="36" ht="15" customHeight="1" spans="1:7">
      <c r="A36" s="59" t="s">
        <v>241</v>
      </c>
      <c r="B36" s="59" t="s">
        <v>242</v>
      </c>
      <c r="C36" s="59">
        <v>229944</v>
      </c>
      <c r="D36" s="59">
        <v>229944</v>
      </c>
      <c r="E36" s="59">
        <v>218944</v>
      </c>
      <c r="F36" s="59">
        <v>11000</v>
      </c>
      <c r="G36" s="59"/>
    </row>
    <row r="37" ht="15" customHeight="1" spans="1:7">
      <c r="A37" s="59" t="s">
        <v>243</v>
      </c>
      <c r="B37" s="59" t="s">
        <v>244</v>
      </c>
      <c r="C37" s="59">
        <v>8419240</v>
      </c>
      <c r="D37" s="59">
        <v>8419240</v>
      </c>
      <c r="E37" s="59">
        <v>7530240</v>
      </c>
      <c r="F37" s="59">
        <v>889000</v>
      </c>
      <c r="G37" s="59"/>
    </row>
    <row r="38" ht="15" customHeight="1" spans="1:7">
      <c r="A38" s="59" t="s">
        <v>245</v>
      </c>
      <c r="B38" s="59" t="s">
        <v>246</v>
      </c>
      <c r="C38" s="59"/>
      <c r="D38" s="59"/>
      <c r="E38" s="59"/>
      <c r="F38" s="59"/>
      <c r="G38" s="59"/>
    </row>
    <row r="39" ht="15" customHeight="1" spans="1:7">
      <c r="A39" s="59" t="s">
        <v>247</v>
      </c>
      <c r="B39" s="59" t="s">
        <v>248</v>
      </c>
      <c r="C39" s="59">
        <v>8419240</v>
      </c>
      <c r="D39" s="59">
        <v>8419240</v>
      </c>
      <c r="E39" s="59">
        <v>7530240</v>
      </c>
      <c r="F39" s="59">
        <v>889000</v>
      </c>
      <c r="G39" s="59"/>
    </row>
    <row r="40" ht="15" customHeight="1" spans="1:7">
      <c r="A40" s="59" t="s">
        <v>249</v>
      </c>
      <c r="B40" s="59" t="s">
        <v>250</v>
      </c>
      <c r="C40" s="59">
        <v>1064329</v>
      </c>
      <c r="D40" s="59">
        <v>1064329</v>
      </c>
      <c r="E40" s="59">
        <v>1064329</v>
      </c>
      <c r="F40" s="59"/>
      <c r="G40" s="59"/>
    </row>
    <row r="41" ht="15" customHeight="1" spans="1:7">
      <c r="A41" s="59" t="s">
        <v>251</v>
      </c>
      <c r="B41" s="59" t="s">
        <v>252</v>
      </c>
      <c r="C41" s="59">
        <v>1064329</v>
      </c>
      <c r="D41" s="59">
        <v>1064329</v>
      </c>
      <c r="E41" s="59">
        <v>1064329</v>
      </c>
      <c r="F41" s="59"/>
      <c r="G41" s="59"/>
    </row>
    <row r="42" ht="15" customHeight="1" spans="1:7">
      <c r="A42" s="59" t="s">
        <v>253</v>
      </c>
      <c r="B42" s="59" t="s">
        <v>115</v>
      </c>
      <c r="C42" s="59">
        <v>1064329</v>
      </c>
      <c r="D42" s="59">
        <v>1064329</v>
      </c>
      <c r="E42" s="59">
        <v>1064329</v>
      </c>
      <c r="F42" s="59"/>
      <c r="G42" s="59"/>
    </row>
    <row r="43" ht="18" customHeight="1" spans="1:7">
      <c r="A43" s="78" t="s">
        <v>254</v>
      </c>
      <c r="B43" s="156" t="s">
        <v>254</v>
      </c>
      <c r="C43" s="79">
        <v>24262584.56</v>
      </c>
      <c r="D43" s="79">
        <v>24262584.56</v>
      </c>
      <c r="E43" s="79">
        <v>22422284.56</v>
      </c>
      <c r="F43" s="79">
        <v>1840300</v>
      </c>
      <c r="G43" s="79"/>
    </row>
  </sheetData>
  <mergeCells count="6">
    <mergeCell ref="A3:G3"/>
    <mergeCell ref="A5:B5"/>
    <mergeCell ref="D5:F5"/>
    <mergeCell ref="A43:B43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E8" sqref="E8:F8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49" t="s">
        <v>255</v>
      </c>
    </row>
    <row r="3" ht="41.25" customHeight="1" spans="1:6">
      <c r="A3" s="150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10" t="str">
        <f>"单位名称："&amp;"宜良县北古城镇人民政府"</f>
        <v>单位名称：宜良县北古城镇人民政府</v>
      </c>
      <c r="B4" s="151"/>
      <c r="D4" s="42"/>
      <c r="E4" s="41"/>
      <c r="F4" s="63" t="s">
        <v>1</v>
      </c>
    </row>
    <row r="5" ht="27" customHeight="1" spans="1:6">
      <c r="A5" s="46" t="s">
        <v>256</v>
      </c>
      <c r="B5" s="46" t="s">
        <v>257</v>
      </c>
      <c r="C5" s="48" t="s">
        <v>258</v>
      </c>
      <c r="D5" s="46"/>
      <c r="E5" s="47"/>
      <c r="F5" s="46" t="s">
        <v>127</v>
      </c>
    </row>
    <row r="6" ht="28.5" customHeight="1" spans="1:6">
      <c r="A6" s="152"/>
      <c r="B6" s="50"/>
      <c r="C6" s="47" t="s">
        <v>57</v>
      </c>
      <c r="D6" s="47" t="s">
        <v>259</v>
      </c>
      <c r="E6" s="47" t="s">
        <v>260</v>
      </c>
      <c r="F6" s="49"/>
    </row>
    <row r="7" ht="17.25" customHeight="1" spans="1:6">
      <c r="A7" s="55" t="s">
        <v>81</v>
      </c>
      <c r="B7" s="55" t="s">
        <v>82</v>
      </c>
      <c r="C7" s="55" t="s">
        <v>83</v>
      </c>
      <c r="D7" s="55" t="s">
        <v>84</v>
      </c>
      <c r="E7" s="55" t="s">
        <v>85</v>
      </c>
      <c r="F7" s="55" t="s">
        <v>86</v>
      </c>
    </row>
    <row r="8" ht="17.25" customHeight="1" spans="1:6">
      <c r="A8" s="79">
        <v>99840</v>
      </c>
      <c r="B8" s="79"/>
      <c r="C8" s="79">
        <v>72000</v>
      </c>
      <c r="D8" s="79"/>
      <c r="E8" s="79">
        <v>72000</v>
      </c>
      <c r="F8" s="79">
        <v>27840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5"/>
  <sheetViews>
    <sheetView showZeros="0" workbookViewId="0">
      <pane ySplit="1" topLeftCell="A95" activePane="bottomLeft" state="frozen"/>
      <selection/>
      <selection pane="bottomLeft" activeCell="N100" sqref="N100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28.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3"/>
      <c r="C2" s="139"/>
      <c r="E2" s="140"/>
      <c r="F2" s="140"/>
      <c r="G2" s="140"/>
      <c r="H2" s="140"/>
      <c r="I2" s="83"/>
      <c r="J2" s="83"/>
      <c r="K2" s="83"/>
      <c r="L2" s="83"/>
      <c r="M2" s="83"/>
      <c r="N2" s="83"/>
      <c r="R2" s="83"/>
      <c r="V2" s="139"/>
      <c r="X2" s="3" t="s">
        <v>261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"单位名称："&amp;"宜良县北古城镇人民政府"</f>
        <v>单位名称：宜良县北古城镇人民政府</v>
      </c>
      <c r="B4" s="6"/>
      <c r="C4" s="141"/>
      <c r="D4" s="141"/>
      <c r="E4" s="141"/>
      <c r="F4" s="141"/>
      <c r="G4" s="141"/>
      <c r="H4" s="141"/>
      <c r="I4" s="85"/>
      <c r="J4" s="85"/>
      <c r="K4" s="85"/>
      <c r="L4" s="85"/>
      <c r="M4" s="85"/>
      <c r="N4" s="85"/>
      <c r="O4" s="7"/>
      <c r="P4" s="7"/>
      <c r="Q4" s="7"/>
      <c r="R4" s="85"/>
      <c r="V4" s="139"/>
      <c r="X4" s="3" t="s">
        <v>1</v>
      </c>
    </row>
    <row r="5" ht="18" customHeight="1" spans="1:24">
      <c r="A5" s="9" t="s">
        <v>262</v>
      </c>
      <c r="B5" s="9" t="s">
        <v>263</v>
      </c>
      <c r="C5" s="9" t="s">
        <v>264</v>
      </c>
      <c r="D5" s="9" t="s">
        <v>265</v>
      </c>
      <c r="E5" s="9" t="s">
        <v>266</v>
      </c>
      <c r="F5" s="9" t="s">
        <v>267</v>
      </c>
      <c r="G5" s="9" t="s">
        <v>268</v>
      </c>
      <c r="H5" s="9" t="s">
        <v>269</v>
      </c>
      <c r="I5" s="143" t="s">
        <v>270</v>
      </c>
      <c r="J5" s="80" t="s">
        <v>270</v>
      </c>
      <c r="K5" s="80"/>
      <c r="L5" s="80"/>
      <c r="M5" s="80"/>
      <c r="N5" s="80"/>
      <c r="O5" s="12"/>
      <c r="P5" s="12"/>
      <c r="Q5" s="12"/>
      <c r="R5" s="101" t="s">
        <v>61</v>
      </c>
      <c r="S5" s="80" t="s">
        <v>62</v>
      </c>
      <c r="T5" s="80"/>
      <c r="U5" s="80"/>
      <c r="V5" s="80"/>
      <c r="W5" s="80"/>
      <c r="X5" s="81"/>
    </row>
    <row r="6" ht="18" customHeight="1" spans="1:24">
      <c r="A6" s="14"/>
      <c r="B6" s="28"/>
      <c r="C6" s="126"/>
      <c r="D6" s="14"/>
      <c r="E6" s="14"/>
      <c r="F6" s="14"/>
      <c r="G6" s="14"/>
      <c r="H6" s="14"/>
      <c r="I6" s="124" t="s">
        <v>271</v>
      </c>
      <c r="J6" s="143" t="s">
        <v>58</v>
      </c>
      <c r="K6" s="80"/>
      <c r="L6" s="80"/>
      <c r="M6" s="80"/>
      <c r="N6" s="81"/>
      <c r="O6" s="11" t="s">
        <v>272</v>
      </c>
      <c r="P6" s="12"/>
      <c r="Q6" s="13"/>
      <c r="R6" s="9" t="s">
        <v>61</v>
      </c>
      <c r="S6" s="143" t="s">
        <v>62</v>
      </c>
      <c r="T6" s="101" t="s">
        <v>64</v>
      </c>
      <c r="U6" s="80" t="s">
        <v>62</v>
      </c>
      <c r="V6" s="101" t="s">
        <v>66</v>
      </c>
      <c r="W6" s="101" t="s">
        <v>67</v>
      </c>
      <c r="X6" s="146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4" t="s">
        <v>273</v>
      </c>
      <c r="K7" s="9" t="s">
        <v>274</v>
      </c>
      <c r="L7" s="9" t="s">
        <v>275</v>
      </c>
      <c r="M7" s="9" t="s">
        <v>276</v>
      </c>
      <c r="N7" s="9" t="s">
        <v>277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278</v>
      </c>
      <c r="V7" s="9" t="s">
        <v>66</v>
      </c>
      <c r="W7" s="9" t="s">
        <v>67</v>
      </c>
      <c r="X7" s="9" t="s">
        <v>68</v>
      </c>
    </row>
    <row r="8" ht="37.5" customHeight="1" spans="1:24">
      <c r="A8" s="142"/>
      <c r="B8" s="19"/>
      <c r="C8" s="142"/>
      <c r="D8" s="142"/>
      <c r="E8" s="142"/>
      <c r="F8" s="142"/>
      <c r="G8" s="142"/>
      <c r="H8" s="142"/>
      <c r="I8" s="142"/>
      <c r="J8" s="145" t="s">
        <v>57</v>
      </c>
      <c r="K8" s="17" t="s">
        <v>279</v>
      </c>
      <c r="L8" s="17" t="s">
        <v>275</v>
      </c>
      <c r="M8" s="17" t="s">
        <v>276</v>
      </c>
      <c r="N8" s="17" t="s">
        <v>277</v>
      </c>
      <c r="O8" s="17" t="s">
        <v>275</v>
      </c>
      <c r="P8" s="17" t="s">
        <v>276</v>
      </c>
      <c r="Q8" s="17" t="s">
        <v>277</v>
      </c>
      <c r="R8" s="17" t="s">
        <v>61</v>
      </c>
      <c r="S8" s="17" t="s">
        <v>57</v>
      </c>
      <c r="T8" s="17" t="s">
        <v>64</v>
      </c>
      <c r="U8" s="17" t="s">
        <v>278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customHeight="1" spans="1:24">
      <c r="A10" s="35" t="s">
        <v>69</v>
      </c>
      <c r="B10" s="35" t="s">
        <v>69</v>
      </c>
      <c r="C10" s="195" t="s">
        <v>280</v>
      </c>
      <c r="D10" s="35" t="s">
        <v>281</v>
      </c>
      <c r="E10" s="35">
        <v>2070199</v>
      </c>
      <c r="F10" s="35" t="s">
        <v>200</v>
      </c>
      <c r="G10" s="35">
        <v>30101</v>
      </c>
      <c r="H10" s="35" t="s">
        <v>99</v>
      </c>
      <c r="I10" s="35">
        <v>35148</v>
      </c>
      <c r="J10" s="35">
        <v>35148</v>
      </c>
      <c r="K10" s="35"/>
      <c r="L10" s="35"/>
      <c r="M10" s="35">
        <v>35148</v>
      </c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</row>
    <row r="11" customHeight="1" spans="1:24">
      <c r="A11" s="35" t="s">
        <v>69</v>
      </c>
      <c r="B11" s="35" t="s">
        <v>69</v>
      </c>
      <c r="C11" s="195" t="s">
        <v>280</v>
      </c>
      <c r="D11" s="35" t="s">
        <v>281</v>
      </c>
      <c r="E11" s="35">
        <v>2130104</v>
      </c>
      <c r="F11" s="35" t="s">
        <v>234</v>
      </c>
      <c r="G11" s="35">
        <v>30101</v>
      </c>
      <c r="H11" s="35" t="s">
        <v>99</v>
      </c>
      <c r="I11" s="35">
        <v>2010156</v>
      </c>
      <c r="J11" s="35">
        <v>2010156</v>
      </c>
      <c r="K11" s="35"/>
      <c r="L11" s="35"/>
      <c r="M11" s="35">
        <v>2010156</v>
      </c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</row>
    <row r="12" customHeight="1" spans="1:24">
      <c r="A12" s="35" t="s">
        <v>69</v>
      </c>
      <c r="B12" s="35" t="s">
        <v>69</v>
      </c>
      <c r="C12" s="195" t="s">
        <v>280</v>
      </c>
      <c r="D12" s="35" t="s">
        <v>281</v>
      </c>
      <c r="E12" s="35">
        <v>2130204</v>
      </c>
      <c r="F12" s="35" t="s">
        <v>238</v>
      </c>
      <c r="G12" s="35">
        <v>30101</v>
      </c>
      <c r="H12" s="35" t="s">
        <v>99</v>
      </c>
      <c r="I12" s="35">
        <v>158064</v>
      </c>
      <c r="J12" s="35">
        <v>158064</v>
      </c>
      <c r="K12" s="35"/>
      <c r="L12" s="35"/>
      <c r="M12" s="35">
        <v>158064</v>
      </c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</row>
    <row r="13" customHeight="1" spans="1:24">
      <c r="A13" s="35" t="s">
        <v>69</v>
      </c>
      <c r="B13" s="35" t="s">
        <v>69</v>
      </c>
      <c r="C13" s="195" t="s">
        <v>280</v>
      </c>
      <c r="D13" s="35" t="s">
        <v>281</v>
      </c>
      <c r="E13" s="35">
        <v>2130399</v>
      </c>
      <c r="F13" s="35" t="s">
        <v>242</v>
      </c>
      <c r="G13" s="35">
        <v>30101</v>
      </c>
      <c r="H13" s="35" t="s">
        <v>99</v>
      </c>
      <c r="I13" s="35">
        <v>83712</v>
      </c>
      <c r="J13" s="35">
        <v>83712</v>
      </c>
      <c r="K13" s="35"/>
      <c r="L13" s="35"/>
      <c r="M13" s="35">
        <v>83712</v>
      </c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</row>
    <row r="14" customHeight="1" spans="1:24">
      <c r="A14" s="35" t="s">
        <v>69</v>
      </c>
      <c r="B14" s="35" t="s">
        <v>69</v>
      </c>
      <c r="C14" s="195" t="s">
        <v>282</v>
      </c>
      <c r="D14" s="35" t="s">
        <v>283</v>
      </c>
      <c r="E14" s="35">
        <v>2010301</v>
      </c>
      <c r="F14" s="35" t="s">
        <v>191</v>
      </c>
      <c r="G14" s="35">
        <v>30101</v>
      </c>
      <c r="H14" s="35" t="s">
        <v>99</v>
      </c>
      <c r="I14" s="35">
        <v>1204980</v>
      </c>
      <c r="J14" s="35">
        <v>1204980</v>
      </c>
      <c r="K14" s="35"/>
      <c r="L14" s="35"/>
      <c r="M14" s="35">
        <v>1204980</v>
      </c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</row>
    <row r="15" customHeight="1" spans="1:24">
      <c r="A15" s="35" t="s">
        <v>69</v>
      </c>
      <c r="B15" s="35" t="s">
        <v>69</v>
      </c>
      <c r="C15" s="195" t="s">
        <v>282</v>
      </c>
      <c r="D15" s="35" t="s">
        <v>283</v>
      </c>
      <c r="E15" s="35">
        <v>2010301</v>
      </c>
      <c r="F15" s="35" t="s">
        <v>191</v>
      </c>
      <c r="G15" s="35">
        <v>30102</v>
      </c>
      <c r="H15" s="35" t="s">
        <v>101</v>
      </c>
      <c r="I15" s="35">
        <v>1735716</v>
      </c>
      <c r="J15" s="35">
        <v>1735716</v>
      </c>
      <c r="K15" s="35"/>
      <c r="L15" s="35"/>
      <c r="M15" s="35">
        <v>1735716</v>
      </c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customHeight="1" spans="1:24">
      <c r="A16" s="35" t="s">
        <v>69</v>
      </c>
      <c r="B16" s="35" t="s">
        <v>69</v>
      </c>
      <c r="C16" s="195" t="s">
        <v>280</v>
      </c>
      <c r="D16" s="35" t="s">
        <v>281</v>
      </c>
      <c r="E16" s="35">
        <v>2070199</v>
      </c>
      <c r="F16" s="35" t="s">
        <v>200</v>
      </c>
      <c r="G16" s="35">
        <v>30102</v>
      </c>
      <c r="H16" s="35" t="s">
        <v>101</v>
      </c>
      <c r="I16" s="35">
        <v>2640</v>
      </c>
      <c r="J16" s="35">
        <v>2640</v>
      </c>
      <c r="K16" s="35"/>
      <c r="L16" s="35"/>
      <c r="M16" s="35">
        <v>2640</v>
      </c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</row>
    <row r="17" customHeight="1" spans="1:24">
      <c r="A17" s="35" t="s">
        <v>69</v>
      </c>
      <c r="B17" s="35" t="s">
        <v>69</v>
      </c>
      <c r="C17" s="195" t="s">
        <v>280</v>
      </c>
      <c r="D17" s="35" t="s">
        <v>281</v>
      </c>
      <c r="E17" s="35">
        <v>2130104</v>
      </c>
      <c r="F17" s="35" t="s">
        <v>234</v>
      </c>
      <c r="G17" s="35">
        <v>30102</v>
      </c>
      <c r="H17" s="35" t="s">
        <v>101</v>
      </c>
      <c r="I17" s="35">
        <v>156816</v>
      </c>
      <c r="J17" s="35">
        <v>156816</v>
      </c>
      <c r="K17" s="35"/>
      <c r="L17" s="35"/>
      <c r="M17" s="35">
        <v>156816</v>
      </c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customHeight="1" spans="1:24">
      <c r="A18" s="35" t="s">
        <v>69</v>
      </c>
      <c r="B18" s="35" t="s">
        <v>69</v>
      </c>
      <c r="C18" s="195" t="s">
        <v>280</v>
      </c>
      <c r="D18" s="35" t="s">
        <v>281</v>
      </c>
      <c r="E18" s="35">
        <v>2130204</v>
      </c>
      <c r="F18" s="35" t="s">
        <v>238</v>
      </c>
      <c r="G18" s="35">
        <v>30102</v>
      </c>
      <c r="H18" s="35" t="s">
        <v>101</v>
      </c>
      <c r="I18" s="35">
        <v>11160</v>
      </c>
      <c r="J18" s="35">
        <v>11160</v>
      </c>
      <c r="K18" s="35"/>
      <c r="L18" s="35"/>
      <c r="M18" s="35">
        <v>11160</v>
      </c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customHeight="1" spans="1:24">
      <c r="A19" s="35" t="s">
        <v>69</v>
      </c>
      <c r="B19" s="35" t="s">
        <v>69</v>
      </c>
      <c r="C19" s="195" t="s">
        <v>280</v>
      </c>
      <c r="D19" s="35" t="s">
        <v>281</v>
      </c>
      <c r="E19" s="35">
        <v>2130399</v>
      </c>
      <c r="F19" s="35" t="s">
        <v>242</v>
      </c>
      <c r="G19" s="35">
        <v>30102</v>
      </c>
      <c r="H19" s="35" t="s">
        <v>101</v>
      </c>
      <c r="I19" s="35">
        <v>5280</v>
      </c>
      <c r="J19" s="35">
        <v>5280</v>
      </c>
      <c r="K19" s="35"/>
      <c r="L19" s="35"/>
      <c r="M19" s="35">
        <v>5280</v>
      </c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</row>
    <row r="20" customHeight="1" spans="1:24">
      <c r="A20" s="35" t="s">
        <v>69</v>
      </c>
      <c r="B20" s="35" t="s">
        <v>69</v>
      </c>
      <c r="C20" s="195" t="s">
        <v>282</v>
      </c>
      <c r="D20" s="35" t="s">
        <v>283</v>
      </c>
      <c r="E20" s="35">
        <v>2010301</v>
      </c>
      <c r="F20" s="35" t="s">
        <v>191</v>
      </c>
      <c r="G20" s="35">
        <v>30102</v>
      </c>
      <c r="H20" s="35" t="s">
        <v>101</v>
      </c>
      <c r="I20" s="35">
        <v>361800</v>
      </c>
      <c r="J20" s="35">
        <v>361800</v>
      </c>
      <c r="K20" s="35"/>
      <c r="L20" s="35"/>
      <c r="M20" s="35">
        <v>361800</v>
      </c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</row>
    <row r="21" customHeight="1" spans="1:24">
      <c r="A21" s="35" t="s">
        <v>69</v>
      </c>
      <c r="B21" s="35" t="s">
        <v>69</v>
      </c>
      <c r="C21" s="195" t="s">
        <v>282</v>
      </c>
      <c r="D21" s="35" t="s">
        <v>283</v>
      </c>
      <c r="E21" s="35">
        <v>2010301</v>
      </c>
      <c r="F21" s="35" t="s">
        <v>191</v>
      </c>
      <c r="G21" s="35">
        <v>30102</v>
      </c>
      <c r="H21" s="35" t="s">
        <v>101</v>
      </c>
      <c r="I21" s="35">
        <v>204000</v>
      </c>
      <c r="J21" s="35">
        <v>204000</v>
      </c>
      <c r="K21" s="35"/>
      <c r="L21" s="35"/>
      <c r="M21" s="35">
        <v>204000</v>
      </c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customHeight="1" spans="1:24">
      <c r="A22" s="35" t="s">
        <v>69</v>
      </c>
      <c r="B22" s="35" t="s">
        <v>69</v>
      </c>
      <c r="C22" s="195" t="s">
        <v>280</v>
      </c>
      <c r="D22" s="35" t="s">
        <v>281</v>
      </c>
      <c r="E22" s="35">
        <v>2070199</v>
      </c>
      <c r="F22" s="35" t="s">
        <v>200</v>
      </c>
      <c r="G22" s="35">
        <v>30102</v>
      </c>
      <c r="H22" s="35" t="s">
        <v>101</v>
      </c>
      <c r="I22" s="35">
        <v>6000</v>
      </c>
      <c r="J22" s="35">
        <v>6000</v>
      </c>
      <c r="K22" s="35"/>
      <c r="L22" s="35"/>
      <c r="M22" s="35">
        <v>6000</v>
      </c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</row>
    <row r="23" customHeight="1" spans="1:24">
      <c r="A23" s="35" t="s">
        <v>69</v>
      </c>
      <c r="B23" s="35" t="s">
        <v>69</v>
      </c>
      <c r="C23" s="195" t="s">
        <v>280</v>
      </c>
      <c r="D23" s="35" t="s">
        <v>281</v>
      </c>
      <c r="E23" s="35">
        <v>2130104</v>
      </c>
      <c r="F23" s="35" t="s">
        <v>234</v>
      </c>
      <c r="G23" s="35">
        <v>30102</v>
      </c>
      <c r="H23" s="35" t="s">
        <v>101</v>
      </c>
      <c r="I23" s="35">
        <v>300000</v>
      </c>
      <c r="J23" s="35">
        <v>300000</v>
      </c>
      <c r="K23" s="35"/>
      <c r="L23" s="35"/>
      <c r="M23" s="35">
        <v>300000</v>
      </c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customHeight="1" spans="1:24">
      <c r="A24" s="35" t="s">
        <v>69</v>
      </c>
      <c r="B24" s="35" t="s">
        <v>69</v>
      </c>
      <c r="C24" s="195" t="s">
        <v>280</v>
      </c>
      <c r="D24" s="35" t="s">
        <v>281</v>
      </c>
      <c r="E24" s="35">
        <v>2130204</v>
      </c>
      <c r="F24" s="35" t="s">
        <v>238</v>
      </c>
      <c r="G24" s="35">
        <v>30102</v>
      </c>
      <c r="H24" s="35" t="s">
        <v>101</v>
      </c>
      <c r="I24" s="35">
        <v>18000</v>
      </c>
      <c r="J24" s="35">
        <v>18000</v>
      </c>
      <c r="K24" s="35"/>
      <c r="L24" s="35"/>
      <c r="M24" s="35">
        <v>18000</v>
      </c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customHeight="1" spans="1:24">
      <c r="A25" s="35" t="s">
        <v>69</v>
      </c>
      <c r="B25" s="35" t="s">
        <v>69</v>
      </c>
      <c r="C25" s="195" t="s">
        <v>280</v>
      </c>
      <c r="D25" s="35" t="s">
        <v>281</v>
      </c>
      <c r="E25" s="35">
        <v>2130399</v>
      </c>
      <c r="F25" s="35" t="s">
        <v>242</v>
      </c>
      <c r="G25" s="35">
        <v>30102</v>
      </c>
      <c r="H25" s="35" t="s">
        <v>101</v>
      </c>
      <c r="I25" s="35">
        <v>12000</v>
      </c>
      <c r="J25" s="35">
        <v>12000</v>
      </c>
      <c r="K25" s="35"/>
      <c r="L25" s="35"/>
      <c r="M25" s="35">
        <v>12000</v>
      </c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customHeight="1" spans="1:24">
      <c r="A26" s="35" t="s">
        <v>69</v>
      </c>
      <c r="B26" s="35" t="s">
        <v>69</v>
      </c>
      <c r="C26" s="195" t="s">
        <v>280</v>
      </c>
      <c r="D26" s="35" t="s">
        <v>281</v>
      </c>
      <c r="E26" s="35">
        <v>2070199</v>
      </c>
      <c r="F26" s="35" t="s">
        <v>200</v>
      </c>
      <c r="G26" s="35">
        <v>30103</v>
      </c>
      <c r="H26" s="35" t="s">
        <v>103</v>
      </c>
      <c r="I26" s="35">
        <v>2929</v>
      </c>
      <c r="J26" s="35">
        <v>2929</v>
      </c>
      <c r="K26" s="35"/>
      <c r="L26" s="35"/>
      <c r="M26" s="35">
        <v>2929</v>
      </c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customHeight="1" spans="1:24">
      <c r="A27" s="35" t="s">
        <v>69</v>
      </c>
      <c r="B27" s="35" t="s">
        <v>69</v>
      </c>
      <c r="C27" s="195" t="s">
        <v>280</v>
      </c>
      <c r="D27" s="35" t="s">
        <v>281</v>
      </c>
      <c r="E27" s="35">
        <v>2130104</v>
      </c>
      <c r="F27" s="35" t="s">
        <v>234</v>
      </c>
      <c r="G27" s="35">
        <v>30103</v>
      </c>
      <c r="H27" s="35" t="s">
        <v>103</v>
      </c>
      <c r="I27" s="35">
        <v>167279</v>
      </c>
      <c r="J27" s="35">
        <v>167279</v>
      </c>
      <c r="K27" s="35"/>
      <c r="L27" s="35"/>
      <c r="M27" s="35">
        <v>167279</v>
      </c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</row>
    <row r="28" customHeight="1" spans="1:24">
      <c r="A28" s="35" t="s">
        <v>69</v>
      </c>
      <c r="B28" s="35" t="s">
        <v>69</v>
      </c>
      <c r="C28" s="195" t="s">
        <v>280</v>
      </c>
      <c r="D28" s="35" t="s">
        <v>281</v>
      </c>
      <c r="E28" s="35">
        <v>2130204</v>
      </c>
      <c r="F28" s="35" t="s">
        <v>238</v>
      </c>
      <c r="G28" s="35">
        <v>30103</v>
      </c>
      <c r="H28" s="35" t="s">
        <v>103</v>
      </c>
      <c r="I28" s="35">
        <v>13124</v>
      </c>
      <c r="J28" s="35">
        <v>13124</v>
      </c>
      <c r="K28" s="35"/>
      <c r="L28" s="35"/>
      <c r="M28" s="35">
        <v>13124</v>
      </c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customHeight="1" spans="1:24">
      <c r="A29" s="35" t="s">
        <v>69</v>
      </c>
      <c r="B29" s="35" t="s">
        <v>69</v>
      </c>
      <c r="C29" s="195" t="s">
        <v>280</v>
      </c>
      <c r="D29" s="35" t="s">
        <v>281</v>
      </c>
      <c r="E29" s="35">
        <v>2130399</v>
      </c>
      <c r="F29" s="35" t="s">
        <v>242</v>
      </c>
      <c r="G29" s="35">
        <v>30103</v>
      </c>
      <c r="H29" s="35" t="s">
        <v>103</v>
      </c>
      <c r="I29" s="35">
        <v>6976</v>
      </c>
      <c r="J29" s="35">
        <v>6976</v>
      </c>
      <c r="K29" s="35"/>
      <c r="L29" s="35"/>
      <c r="M29" s="35">
        <v>6976</v>
      </c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customHeight="1" spans="1:24">
      <c r="A30" s="35" t="s">
        <v>69</v>
      </c>
      <c r="B30" s="35" t="s">
        <v>69</v>
      </c>
      <c r="C30" s="195" t="s">
        <v>282</v>
      </c>
      <c r="D30" s="35" t="s">
        <v>283</v>
      </c>
      <c r="E30" s="35">
        <v>2010301</v>
      </c>
      <c r="F30" s="35" t="s">
        <v>191</v>
      </c>
      <c r="G30" s="35">
        <v>30103</v>
      </c>
      <c r="H30" s="35" t="s">
        <v>103</v>
      </c>
      <c r="I30" s="35">
        <v>100415</v>
      </c>
      <c r="J30" s="35">
        <v>100415</v>
      </c>
      <c r="K30" s="35"/>
      <c r="L30" s="35"/>
      <c r="M30" s="35">
        <v>100415</v>
      </c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customHeight="1" spans="1:24">
      <c r="A31" s="35" t="s">
        <v>69</v>
      </c>
      <c r="B31" s="35" t="s">
        <v>69</v>
      </c>
      <c r="C31" s="195" t="s">
        <v>282</v>
      </c>
      <c r="D31" s="35" t="s">
        <v>283</v>
      </c>
      <c r="E31" s="35">
        <v>2010301</v>
      </c>
      <c r="F31" s="35" t="s">
        <v>191</v>
      </c>
      <c r="G31" s="35">
        <v>30103</v>
      </c>
      <c r="H31" s="35" t="s">
        <v>103</v>
      </c>
      <c r="I31" s="35">
        <v>525120</v>
      </c>
      <c r="J31" s="35">
        <v>525120</v>
      </c>
      <c r="K31" s="35"/>
      <c r="L31" s="35"/>
      <c r="M31" s="35">
        <v>525120</v>
      </c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customHeight="1" spans="1:24">
      <c r="A32" s="35" t="s">
        <v>69</v>
      </c>
      <c r="B32" s="35" t="s">
        <v>69</v>
      </c>
      <c r="C32" s="195" t="s">
        <v>280</v>
      </c>
      <c r="D32" s="35" t="s">
        <v>281</v>
      </c>
      <c r="E32" s="35">
        <v>2070199</v>
      </c>
      <c r="F32" s="35" t="s">
        <v>200</v>
      </c>
      <c r="G32" s="35">
        <v>30107</v>
      </c>
      <c r="H32" s="35" t="s">
        <v>105</v>
      </c>
      <c r="I32" s="35">
        <v>17400</v>
      </c>
      <c r="J32" s="35">
        <v>17400</v>
      </c>
      <c r="K32" s="35"/>
      <c r="L32" s="35"/>
      <c r="M32" s="35">
        <v>17400</v>
      </c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</row>
    <row r="33" customHeight="1" spans="1:24">
      <c r="A33" s="35" t="s">
        <v>69</v>
      </c>
      <c r="B33" s="35" t="s">
        <v>69</v>
      </c>
      <c r="C33" s="195" t="s">
        <v>280</v>
      </c>
      <c r="D33" s="35" t="s">
        <v>281</v>
      </c>
      <c r="E33" s="35">
        <v>2130104</v>
      </c>
      <c r="F33" s="35" t="s">
        <v>234</v>
      </c>
      <c r="G33" s="35">
        <v>30107</v>
      </c>
      <c r="H33" s="35" t="s">
        <v>105</v>
      </c>
      <c r="I33" s="35">
        <v>904440</v>
      </c>
      <c r="J33" s="35">
        <v>904440</v>
      </c>
      <c r="K33" s="35"/>
      <c r="L33" s="35"/>
      <c r="M33" s="35">
        <v>904440</v>
      </c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</row>
    <row r="34" customHeight="1" spans="1:24">
      <c r="A34" s="35" t="s">
        <v>69</v>
      </c>
      <c r="B34" s="35" t="s">
        <v>69</v>
      </c>
      <c r="C34" s="195" t="s">
        <v>280</v>
      </c>
      <c r="D34" s="35" t="s">
        <v>281</v>
      </c>
      <c r="E34" s="35">
        <v>2130204</v>
      </c>
      <c r="F34" s="35" t="s">
        <v>238</v>
      </c>
      <c r="G34" s="35">
        <v>30107</v>
      </c>
      <c r="H34" s="35" t="s">
        <v>105</v>
      </c>
      <c r="I34" s="35">
        <v>60060</v>
      </c>
      <c r="J34" s="35">
        <v>60060</v>
      </c>
      <c r="K34" s="35"/>
      <c r="L34" s="35"/>
      <c r="M34" s="35">
        <v>60060</v>
      </c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</row>
    <row r="35" customHeight="1" spans="1:24">
      <c r="A35" s="35" t="s">
        <v>69</v>
      </c>
      <c r="B35" s="35" t="s">
        <v>69</v>
      </c>
      <c r="C35" s="195" t="s">
        <v>280</v>
      </c>
      <c r="D35" s="35" t="s">
        <v>281</v>
      </c>
      <c r="E35" s="35">
        <v>2130399</v>
      </c>
      <c r="F35" s="35" t="s">
        <v>242</v>
      </c>
      <c r="G35" s="35">
        <v>30107</v>
      </c>
      <c r="H35" s="35" t="s">
        <v>105</v>
      </c>
      <c r="I35" s="35">
        <v>34440</v>
      </c>
      <c r="J35" s="35">
        <v>34440</v>
      </c>
      <c r="K35" s="35"/>
      <c r="L35" s="35"/>
      <c r="M35" s="35">
        <v>34440</v>
      </c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</row>
    <row r="36" customHeight="1" spans="1:24">
      <c r="A36" s="35" t="s">
        <v>69</v>
      </c>
      <c r="B36" s="35" t="s">
        <v>69</v>
      </c>
      <c r="C36" s="195" t="s">
        <v>280</v>
      </c>
      <c r="D36" s="35" t="s">
        <v>281</v>
      </c>
      <c r="E36" s="35">
        <v>2070199</v>
      </c>
      <c r="F36" s="35" t="s">
        <v>200</v>
      </c>
      <c r="G36" s="35">
        <v>30107</v>
      </c>
      <c r="H36" s="35" t="s">
        <v>105</v>
      </c>
      <c r="I36" s="35">
        <v>8880</v>
      </c>
      <c r="J36" s="35">
        <v>8880</v>
      </c>
      <c r="K36" s="35"/>
      <c r="L36" s="35"/>
      <c r="M36" s="35">
        <v>8880</v>
      </c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customHeight="1" spans="1:24">
      <c r="A37" s="35" t="s">
        <v>69</v>
      </c>
      <c r="B37" s="35" t="s">
        <v>69</v>
      </c>
      <c r="C37" s="195" t="s">
        <v>280</v>
      </c>
      <c r="D37" s="35" t="s">
        <v>281</v>
      </c>
      <c r="E37" s="35">
        <v>2130104</v>
      </c>
      <c r="F37" s="35" t="s">
        <v>234</v>
      </c>
      <c r="G37" s="35">
        <v>30107</v>
      </c>
      <c r="H37" s="35" t="s">
        <v>105</v>
      </c>
      <c r="I37" s="35">
        <v>477300</v>
      </c>
      <c r="J37" s="35">
        <v>477300</v>
      </c>
      <c r="K37" s="35"/>
      <c r="L37" s="35"/>
      <c r="M37" s="35">
        <v>477300</v>
      </c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</row>
    <row r="38" customHeight="1" spans="1:24">
      <c r="A38" s="35" t="s">
        <v>69</v>
      </c>
      <c r="B38" s="35" t="s">
        <v>69</v>
      </c>
      <c r="C38" s="195" t="s">
        <v>280</v>
      </c>
      <c r="D38" s="35" t="s">
        <v>281</v>
      </c>
      <c r="E38" s="35">
        <v>2130204</v>
      </c>
      <c r="F38" s="35" t="s">
        <v>238</v>
      </c>
      <c r="G38" s="35">
        <v>30107</v>
      </c>
      <c r="H38" s="35" t="s">
        <v>105</v>
      </c>
      <c r="I38" s="35">
        <v>33840</v>
      </c>
      <c r="J38" s="35">
        <v>33840</v>
      </c>
      <c r="K38" s="35"/>
      <c r="L38" s="35"/>
      <c r="M38" s="35">
        <v>33840</v>
      </c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</row>
    <row r="39" customHeight="1" spans="1:24">
      <c r="A39" s="35" t="s">
        <v>69</v>
      </c>
      <c r="B39" s="35" t="s">
        <v>69</v>
      </c>
      <c r="C39" s="195" t="s">
        <v>280</v>
      </c>
      <c r="D39" s="35" t="s">
        <v>281</v>
      </c>
      <c r="E39" s="35">
        <v>2130399</v>
      </c>
      <c r="F39" s="35" t="s">
        <v>242</v>
      </c>
      <c r="G39" s="35">
        <v>30107</v>
      </c>
      <c r="H39" s="35" t="s">
        <v>105</v>
      </c>
      <c r="I39" s="35">
        <v>18180</v>
      </c>
      <c r="J39" s="35">
        <v>18180</v>
      </c>
      <c r="K39" s="35"/>
      <c r="L39" s="35"/>
      <c r="M39" s="35">
        <v>18180</v>
      </c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</row>
    <row r="40" customHeight="1" spans="1:24">
      <c r="A40" s="35" t="s">
        <v>69</v>
      </c>
      <c r="B40" s="35" t="s">
        <v>69</v>
      </c>
      <c r="C40" s="195" t="s">
        <v>280</v>
      </c>
      <c r="D40" s="35" t="s">
        <v>281</v>
      </c>
      <c r="E40" s="35">
        <v>2070199</v>
      </c>
      <c r="F40" s="35" t="s">
        <v>200</v>
      </c>
      <c r="G40" s="35">
        <v>30107</v>
      </c>
      <c r="H40" s="35" t="s">
        <v>105</v>
      </c>
      <c r="I40" s="35">
        <v>8400</v>
      </c>
      <c r="J40" s="35">
        <v>8400</v>
      </c>
      <c r="K40" s="35"/>
      <c r="L40" s="35"/>
      <c r="M40" s="35">
        <v>8400</v>
      </c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</row>
    <row r="41" customHeight="1" spans="1:24">
      <c r="A41" s="35" t="s">
        <v>69</v>
      </c>
      <c r="B41" s="35" t="s">
        <v>69</v>
      </c>
      <c r="C41" s="195" t="s">
        <v>280</v>
      </c>
      <c r="D41" s="35" t="s">
        <v>281</v>
      </c>
      <c r="E41" s="35">
        <v>2130104</v>
      </c>
      <c r="F41" s="35" t="s">
        <v>234</v>
      </c>
      <c r="G41" s="35">
        <v>30107</v>
      </c>
      <c r="H41" s="35" t="s">
        <v>105</v>
      </c>
      <c r="I41" s="35">
        <v>420000</v>
      </c>
      <c r="J41" s="35">
        <v>420000</v>
      </c>
      <c r="K41" s="35"/>
      <c r="L41" s="35"/>
      <c r="M41" s="35">
        <v>420000</v>
      </c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</row>
    <row r="42" customHeight="1" spans="1:24">
      <c r="A42" s="35" t="s">
        <v>69</v>
      </c>
      <c r="B42" s="35" t="s">
        <v>69</v>
      </c>
      <c r="C42" s="195" t="s">
        <v>280</v>
      </c>
      <c r="D42" s="35" t="s">
        <v>281</v>
      </c>
      <c r="E42" s="35">
        <v>2130204</v>
      </c>
      <c r="F42" s="35" t="s">
        <v>238</v>
      </c>
      <c r="G42" s="35">
        <v>30107</v>
      </c>
      <c r="H42" s="35" t="s">
        <v>105</v>
      </c>
      <c r="I42" s="35">
        <v>25200</v>
      </c>
      <c r="J42" s="35">
        <v>25200</v>
      </c>
      <c r="K42" s="35"/>
      <c r="L42" s="35"/>
      <c r="M42" s="35">
        <v>25200</v>
      </c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  <row r="43" customHeight="1" spans="1:24">
      <c r="A43" s="35" t="s">
        <v>69</v>
      </c>
      <c r="B43" s="35" t="s">
        <v>69</v>
      </c>
      <c r="C43" s="195" t="s">
        <v>280</v>
      </c>
      <c r="D43" s="35" t="s">
        <v>281</v>
      </c>
      <c r="E43" s="35">
        <v>2130399</v>
      </c>
      <c r="F43" s="35" t="s">
        <v>242</v>
      </c>
      <c r="G43" s="35">
        <v>30107</v>
      </c>
      <c r="H43" s="35" t="s">
        <v>105</v>
      </c>
      <c r="I43" s="35">
        <v>16800</v>
      </c>
      <c r="J43" s="35">
        <v>16800</v>
      </c>
      <c r="K43" s="35"/>
      <c r="L43" s="35"/>
      <c r="M43" s="35">
        <v>16800</v>
      </c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</row>
    <row r="44" customHeight="1" spans="1:24">
      <c r="A44" s="35" t="s">
        <v>69</v>
      </c>
      <c r="B44" s="35" t="s">
        <v>69</v>
      </c>
      <c r="C44" s="195" t="s">
        <v>280</v>
      </c>
      <c r="D44" s="35" t="s">
        <v>281</v>
      </c>
      <c r="E44" s="35">
        <v>2070199</v>
      </c>
      <c r="F44" s="35" t="s">
        <v>200</v>
      </c>
      <c r="G44" s="35">
        <v>30107</v>
      </c>
      <c r="H44" s="35" t="s">
        <v>105</v>
      </c>
      <c r="I44" s="35">
        <v>19260</v>
      </c>
      <c r="J44" s="35">
        <v>19260</v>
      </c>
      <c r="K44" s="35"/>
      <c r="L44" s="35"/>
      <c r="M44" s="35">
        <v>19260</v>
      </c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</row>
    <row r="45" customHeight="1" spans="1:24">
      <c r="A45" s="35" t="s">
        <v>69</v>
      </c>
      <c r="B45" s="35" t="s">
        <v>69</v>
      </c>
      <c r="C45" s="195" t="s">
        <v>280</v>
      </c>
      <c r="D45" s="35" t="s">
        <v>281</v>
      </c>
      <c r="E45" s="35">
        <v>2130104</v>
      </c>
      <c r="F45" s="35" t="s">
        <v>234</v>
      </c>
      <c r="G45" s="35">
        <v>30107</v>
      </c>
      <c r="H45" s="35" t="s">
        <v>105</v>
      </c>
      <c r="I45" s="35">
        <v>987024</v>
      </c>
      <c r="J45" s="35">
        <v>987024</v>
      </c>
      <c r="K45" s="35"/>
      <c r="L45" s="35"/>
      <c r="M45" s="35">
        <v>987024</v>
      </c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</row>
    <row r="46" customHeight="1" spans="1:24">
      <c r="A46" s="35" t="s">
        <v>69</v>
      </c>
      <c r="B46" s="35" t="s">
        <v>69</v>
      </c>
      <c r="C46" s="195" t="s">
        <v>280</v>
      </c>
      <c r="D46" s="35" t="s">
        <v>281</v>
      </c>
      <c r="E46" s="35">
        <v>2130204</v>
      </c>
      <c r="F46" s="35" t="s">
        <v>238</v>
      </c>
      <c r="G46" s="35">
        <v>30107</v>
      </c>
      <c r="H46" s="35" t="s">
        <v>105</v>
      </c>
      <c r="I46" s="35">
        <v>61848</v>
      </c>
      <c r="J46" s="35">
        <v>61848</v>
      </c>
      <c r="K46" s="35"/>
      <c r="L46" s="35"/>
      <c r="M46" s="35">
        <v>61848</v>
      </c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</row>
    <row r="47" customHeight="1" spans="1:24">
      <c r="A47" s="35" t="s">
        <v>69</v>
      </c>
      <c r="B47" s="35" t="s">
        <v>69</v>
      </c>
      <c r="C47" s="195" t="s">
        <v>280</v>
      </c>
      <c r="D47" s="35" t="s">
        <v>281</v>
      </c>
      <c r="E47" s="35">
        <v>2130399</v>
      </c>
      <c r="F47" s="35" t="s">
        <v>242</v>
      </c>
      <c r="G47" s="35">
        <v>30107</v>
      </c>
      <c r="H47" s="35" t="s">
        <v>105</v>
      </c>
      <c r="I47" s="35">
        <v>40056</v>
      </c>
      <c r="J47" s="35">
        <v>40056</v>
      </c>
      <c r="K47" s="35"/>
      <c r="L47" s="35"/>
      <c r="M47" s="35">
        <v>40056</v>
      </c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</row>
    <row r="48" customHeight="1" spans="1:24">
      <c r="A48" s="35" t="s">
        <v>69</v>
      </c>
      <c r="B48" s="35" t="s">
        <v>69</v>
      </c>
      <c r="C48" s="195" t="s">
        <v>284</v>
      </c>
      <c r="D48" s="35" t="s">
        <v>285</v>
      </c>
      <c r="E48" s="35">
        <v>2080505</v>
      </c>
      <c r="F48" s="35" t="s">
        <v>208</v>
      </c>
      <c r="G48" s="35">
        <v>30108</v>
      </c>
      <c r="H48" s="35" t="s">
        <v>107</v>
      </c>
      <c r="I48" s="35">
        <v>570577.77</v>
      </c>
      <c r="J48" s="35">
        <v>570577.77</v>
      </c>
      <c r="K48" s="35"/>
      <c r="L48" s="35"/>
      <c r="M48" s="35">
        <v>570577.77</v>
      </c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</row>
    <row r="49" customHeight="1" spans="1:24">
      <c r="A49" s="35" t="s">
        <v>69</v>
      </c>
      <c r="B49" s="35" t="s">
        <v>69</v>
      </c>
      <c r="C49" s="195" t="s">
        <v>284</v>
      </c>
      <c r="D49" s="35" t="s">
        <v>285</v>
      </c>
      <c r="E49" s="35">
        <v>2080505</v>
      </c>
      <c r="F49" s="35" t="s">
        <v>208</v>
      </c>
      <c r="G49" s="35">
        <v>30108</v>
      </c>
      <c r="H49" s="35" t="s">
        <v>107</v>
      </c>
      <c r="I49" s="35">
        <v>850597.44</v>
      </c>
      <c r="J49" s="35">
        <v>850597.44</v>
      </c>
      <c r="K49" s="35"/>
      <c r="L49" s="35"/>
      <c r="M49" s="35">
        <v>850597.44</v>
      </c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0" customHeight="1" spans="1:24">
      <c r="A50" s="35" t="s">
        <v>69</v>
      </c>
      <c r="B50" s="35" t="s">
        <v>69</v>
      </c>
      <c r="C50" s="195" t="s">
        <v>284</v>
      </c>
      <c r="D50" s="35" t="s">
        <v>285</v>
      </c>
      <c r="E50" s="35">
        <v>2101101</v>
      </c>
      <c r="F50" s="35" t="s">
        <v>222</v>
      </c>
      <c r="G50" s="35">
        <v>30110</v>
      </c>
      <c r="H50" s="35" t="s">
        <v>109</v>
      </c>
      <c r="I50" s="35">
        <v>281722.77</v>
      </c>
      <c r="J50" s="35">
        <v>281722.77</v>
      </c>
      <c r="K50" s="35"/>
      <c r="L50" s="35"/>
      <c r="M50" s="35">
        <v>281722.77</v>
      </c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</row>
    <row r="51" customHeight="1" spans="1:24">
      <c r="A51" s="35" t="s">
        <v>69</v>
      </c>
      <c r="B51" s="35" t="s">
        <v>69</v>
      </c>
      <c r="C51" s="195" t="s">
        <v>284</v>
      </c>
      <c r="D51" s="35" t="s">
        <v>285</v>
      </c>
      <c r="E51" s="35">
        <v>2101102</v>
      </c>
      <c r="F51" s="35" t="s">
        <v>224</v>
      </c>
      <c r="G51" s="35">
        <v>30110</v>
      </c>
      <c r="H51" s="35" t="s">
        <v>109</v>
      </c>
      <c r="I51" s="35">
        <v>419982.49</v>
      </c>
      <c r="J51" s="35">
        <v>419982.49</v>
      </c>
      <c r="K51" s="35"/>
      <c r="L51" s="35"/>
      <c r="M51" s="35">
        <v>419982.49</v>
      </c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</row>
    <row r="52" customHeight="1" spans="1:24">
      <c r="A52" s="35" t="s">
        <v>69</v>
      </c>
      <c r="B52" s="35" t="s">
        <v>69</v>
      </c>
      <c r="C52" s="195" t="s">
        <v>284</v>
      </c>
      <c r="D52" s="35" t="s">
        <v>285</v>
      </c>
      <c r="E52" s="35">
        <v>2101101</v>
      </c>
      <c r="F52" s="35" t="s">
        <v>222</v>
      </c>
      <c r="G52" s="35">
        <v>30110</v>
      </c>
      <c r="H52" s="35" t="s">
        <v>109</v>
      </c>
      <c r="I52" s="35">
        <v>17578</v>
      </c>
      <c r="J52" s="35">
        <v>17578</v>
      </c>
      <c r="K52" s="35"/>
      <c r="L52" s="35"/>
      <c r="M52" s="35">
        <v>17578</v>
      </c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  <row r="53" customHeight="1" spans="1:24">
      <c r="A53" s="35" t="s">
        <v>69</v>
      </c>
      <c r="B53" s="35" t="s">
        <v>69</v>
      </c>
      <c r="C53" s="195" t="s">
        <v>284</v>
      </c>
      <c r="D53" s="35" t="s">
        <v>285</v>
      </c>
      <c r="E53" s="35">
        <v>2101102</v>
      </c>
      <c r="F53" s="35" t="s">
        <v>224</v>
      </c>
      <c r="G53" s="35">
        <v>30110</v>
      </c>
      <c r="H53" s="35" t="s">
        <v>109</v>
      </c>
      <c r="I53" s="35">
        <v>28952</v>
      </c>
      <c r="J53" s="35">
        <v>28952</v>
      </c>
      <c r="K53" s="35"/>
      <c r="L53" s="35"/>
      <c r="M53" s="35">
        <v>28952</v>
      </c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</row>
    <row r="54" customHeight="1" spans="1:24">
      <c r="A54" s="35" t="s">
        <v>69</v>
      </c>
      <c r="B54" s="35" t="s">
        <v>69</v>
      </c>
      <c r="C54" s="195" t="s">
        <v>284</v>
      </c>
      <c r="D54" s="35" t="s">
        <v>285</v>
      </c>
      <c r="E54" s="35">
        <v>2101101</v>
      </c>
      <c r="F54" s="35" t="s">
        <v>222</v>
      </c>
      <c r="G54" s="35">
        <v>30110</v>
      </c>
      <c r="H54" s="35" t="s">
        <v>109</v>
      </c>
      <c r="I54" s="35">
        <v>20680</v>
      </c>
      <c r="J54" s="35">
        <v>20680</v>
      </c>
      <c r="K54" s="35"/>
      <c r="L54" s="35"/>
      <c r="M54" s="35">
        <v>20680</v>
      </c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</row>
    <row r="55" customHeight="1" spans="1:24">
      <c r="A55" s="35" t="s">
        <v>69</v>
      </c>
      <c r="B55" s="35" t="s">
        <v>69</v>
      </c>
      <c r="C55" s="195" t="s">
        <v>284</v>
      </c>
      <c r="D55" s="35" t="s">
        <v>285</v>
      </c>
      <c r="E55" s="35">
        <v>2101103</v>
      </c>
      <c r="F55" s="35" t="s">
        <v>226</v>
      </c>
      <c r="G55" s="35">
        <v>30111</v>
      </c>
      <c r="H55" s="35" t="s">
        <v>111</v>
      </c>
      <c r="I55" s="35">
        <v>178305.55</v>
      </c>
      <c r="J55" s="35">
        <v>178305.55</v>
      </c>
      <c r="K55" s="35"/>
      <c r="L55" s="35"/>
      <c r="M55" s="35">
        <v>178305.55</v>
      </c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</row>
    <row r="56" customHeight="1" spans="1:24">
      <c r="A56" s="35" t="s">
        <v>69</v>
      </c>
      <c r="B56" s="35" t="s">
        <v>69</v>
      </c>
      <c r="C56" s="195" t="s">
        <v>284</v>
      </c>
      <c r="D56" s="35" t="s">
        <v>285</v>
      </c>
      <c r="E56" s="35">
        <v>2101103</v>
      </c>
      <c r="F56" s="35" t="s">
        <v>226</v>
      </c>
      <c r="G56" s="35">
        <v>30111</v>
      </c>
      <c r="H56" s="35" t="s">
        <v>111</v>
      </c>
      <c r="I56" s="35">
        <v>265811.7</v>
      </c>
      <c r="J56" s="35">
        <v>265811.7</v>
      </c>
      <c r="K56" s="35"/>
      <c r="L56" s="35"/>
      <c r="M56" s="35">
        <v>265811.7</v>
      </c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</row>
    <row r="57" customHeight="1" spans="1:24">
      <c r="A57" s="35" t="s">
        <v>69</v>
      </c>
      <c r="B57" s="35" t="s">
        <v>69</v>
      </c>
      <c r="C57" s="195" t="s">
        <v>284</v>
      </c>
      <c r="D57" s="35" t="s">
        <v>285</v>
      </c>
      <c r="E57" s="35">
        <v>2101103</v>
      </c>
      <c r="F57" s="35" t="s">
        <v>226</v>
      </c>
      <c r="G57" s="35">
        <v>30111</v>
      </c>
      <c r="H57" s="35" t="s">
        <v>111</v>
      </c>
      <c r="I57" s="35">
        <v>153142.84</v>
      </c>
      <c r="J57" s="35">
        <v>153142.84</v>
      </c>
      <c r="K57" s="35"/>
      <c r="L57" s="35"/>
      <c r="M57" s="35">
        <v>153142.84</v>
      </c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</row>
    <row r="58" customHeight="1" spans="1:24">
      <c r="A58" s="35" t="s">
        <v>69</v>
      </c>
      <c r="B58" s="35" t="s">
        <v>69</v>
      </c>
      <c r="C58" s="195" t="s">
        <v>284</v>
      </c>
      <c r="D58" s="35" t="s">
        <v>285</v>
      </c>
      <c r="E58" s="35">
        <v>2101199</v>
      </c>
      <c r="F58" s="35" t="s">
        <v>228</v>
      </c>
      <c r="G58" s="35">
        <v>30112</v>
      </c>
      <c r="H58" s="35" t="s">
        <v>113</v>
      </c>
      <c r="I58" s="35">
        <v>14960</v>
      </c>
      <c r="J58" s="35">
        <v>14960</v>
      </c>
      <c r="K58" s="35"/>
      <c r="L58" s="35"/>
      <c r="M58" s="35">
        <v>14960</v>
      </c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</row>
    <row r="59" customHeight="1" spans="1:24">
      <c r="A59" s="35" t="s">
        <v>69</v>
      </c>
      <c r="B59" s="35" t="s">
        <v>69</v>
      </c>
      <c r="C59" s="195" t="s">
        <v>284</v>
      </c>
      <c r="D59" s="35" t="s">
        <v>285</v>
      </c>
      <c r="E59" s="35">
        <v>2101199</v>
      </c>
      <c r="F59" s="35" t="s">
        <v>228</v>
      </c>
      <c r="G59" s="35">
        <v>30112</v>
      </c>
      <c r="H59" s="35" t="s">
        <v>113</v>
      </c>
      <c r="I59" s="35">
        <v>24640</v>
      </c>
      <c r="J59" s="35">
        <v>24640</v>
      </c>
      <c r="K59" s="35"/>
      <c r="L59" s="35"/>
      <c r="M59" s="35">
        <v>24640</v>
      </c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</row>
    <row r="60" customHeight="1" spans="1:24">
      <c r="A60" s="35" t="s">
        <v>69</v>
      </c>
      <c r="B60" s="35" t="s">
        <v>69</v>
      </c>
      <c r="C60" s="195" t="s">
        <v>284</v>
      </c>
      <c r="D60" s="35" t="s">
        <v>285</v>
      </c>
      <c r="E60" s="35">
        <v>2070199</v>
      </c>
      <c r="F60" s="35" t="s">
        <v>200</v>
      </c>
      <c r="G60" s="35">
        <v>30112</v>
      </c>
      <c r="H60" s="35" t="s">
        <v>113</v>
      </c>
      <c r="I60" s="35">
        <v>750</v>
      </c>
      <c r="J60" s="35">
        <v>750</v>
      </c>
      <c r="K60" s="35"/>
      <c r="L60" s="35"/>
      <c r="M60" s="35">
        <v>750</v>
      </c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</row>
    <row r="61" customHeight="1" spans="1:24">
      <c r="A61" s="35" t="s">
        <v>69</v>
      </c>
      <c r="B61" s="35" t="s">
        <v>69</v>
      </c>
      <c r="C61" s="195" t="s">
        <v>284</v>
      </c>
      <c r="D61" s="35" t="s">
        <v>285</v>
      </c>
      <c r="E61" s="35">
        <v>2130104</v>
      </c>
      <c r="F61" s="35" t="s">
        <v>234</v>
      </c>
      <c r="G61" s="35">
        <v>30112</v>
      </c>
      <c r="H61" s="35" t="s">
        <v>113</v>
      </c>
      <c r="I61" s="35">
        <v>37500</v>
      </c>
      <c r="J61" s="35">
        <v>37500</v>
      </c>
      <c r="K61" s="35"/>
      <c r="L61" s="35"/>
      <c r="M61" s="35">
        <v>37500</v>
      </c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</row>
    <row r="62" customHeight="1" spans="1:24">
      <c r="A62" s="35" t="s">
        <v>69</v>
      </c>
      <c r="B62" s="35" t="s">
        <v>69</v>
      </c>
      <c r="C62" s="195" t="s">
        <v>284</v>
      </c>
      <c r="D62" s="35" t="s">
        <v>285</v>
      </c>
      <c r="E62" s="35">
        <v>2130204</v>
      </c>
      <c r="F62" s="35" t="s">
        <v>238</v>
      </c>
      <c r="G62" s="35">
        <v>30112</v>
      </c>
      <c r="H62" s="35" t="s">
        <v>113</v>
      </c>
      <c r="I62" s="35">
        <v>2250</v>
      </c>
      <c r="J62" s="35">
        <v>2250</v>
      </c>
      <c r="K62" s="35"/>
      <c r="L62" s="35"/>
      <c r="M62" s="35">
        <v>2250</v>
      </c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</row>
    <row r="63" customHeight="1" spans="1:24">
      <c r="A63" s="35" t="s">
        <v>69</v>
      </c>
      <c r="B63" s="35" t="s">
        <v>69</v>
      </c>
      <c r="C63" s="195" t="s">
        <v>284</v>
      </c>
      <c r="D63" s="35" t="s">
        <v>285</v>
      </c>
      <c r="E63" s="35">
        <v>2130399</v>
      </c>
      <c r="F63" s="35" t="s">
        <v>242</v>
      </c>
      <c r="G63" s="35">
        <v>30112</v>
      </c>
      <c r="H63" s="35" t="s">
        <v>113</v>
      </c>
      <c r="I63" s="35">
        <v>1500</v>
      </c>
      <c r="J63" s="35">
        <v>1500</v>
      </c>
      <c r="K63" s="35"/>
      <c r="L63" s="35"/>
      <c r="M63" s="35">
        <v>1500</v>
      </c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</row>
    <row r="64" customHeight="1" spans="1:24">
      <c r="A64" s="35" t="s">
        <v>69</v>
      </c>
      <c r="B64" s="35" t="s">
        <v>69</v>
      </c>
      <c r="C64" s="195" t="s">
        <v>284</v>
      </c>
      <c r="D64" s="35" t="s">
        <v>285</v>
      </c>
      <c r="E64" s="35">
        <v>2010301</v>
      </c>
      <c r="F64" s="35" t="s">
        <v>191</v>
      </c>
      <c r="G64" s="35">
        <v>30112</v>
      </c>
      <c r="H64" s="35" t="s">
        <v>113</v>
      </c>
      <c r="I64" s="35">
        <v>750</v>
      </c>
      <c r="J64" s="35">
        <v>750</v>
      </c>
      <c r="K64" s="35"/>
      <c r="L64" s="35"/>
      <c r="M64" s="35">
        <v>750</v>
      </c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</row>
    <row r="65" customHeight="1" spans="1:24">
      <c r="A65" s="35" t="s">
        <v>69</v>
      </c>
      <c r="B65" s="35" t="s">
        <v>69</v>
      </c>
      <c r="C65" s="195" t="s">
        <v>286</v>
      </c>
      <c r="D65" s="35" t="s">
        <v>115</v>
      </c>
      <c r="E65" s="35">
        <v>2210201</v>
      </c>
      <c r="F65" s="35" t="s">
        <v>115</v>
      </c>
      <c r="G65" s="35">
        <v>30113</v>
      </c>
      <c r="H65" s="35" t="s">
        <v>115</v>
      </c>
      <c r="I65" s="35">
        <v>427922</v>
      </c>
      <c r="J65" s="35">
        <v>427922</v>
      </c>
      <c r="K65" s="35"/>
      <c r="L65" s="35"/>
      <c r="M65" s="35">
        <v>427922</v>
      </c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</row>
    <row r="66" customHeight="1" spans="1:24">
      <c r="A66" s="35" t="s">
        <v>69</v>
      </c>
      <c r="B66" s="35" t="s">
        <v>69</v>
      </c>
      <c r="C66" s="195" t="s">
        <v>286</v>
      </c>
      <c r="D66" s="35" t="s">
        <v>115</v>
      </c>
      <c r="E66" s="35">
        <v>2210201</v>
      </c>
      <c r="F66" s="35" t="s">
        <v>115</v>
      </c>
      <c r="G66" s="35">
        <v>30113</v>
      </c>
      <c r="H66" s="35" t="s">
        <v>115</v>
      </c>
      <c r="I66" s="35">
        <v>636407</v>
      </c>
      <c r="J66" s="35">
        <v>636407</v>
      </c>
      <c r="K66" s="35"/>
      <c r="L66" s="35"/>
      <c r="M66" s="35">
        <v>636407</v>
      </c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</row>
    <row r="67" customHeight="1" spans="1:24">
      <c r="A67" s="35" t="s">
        <v>69</v>
      </c>
      <c r="B67" s="35" t="s">
        <v>69</v>
      </c>
      <c r="C67" s="195" t="s">
        <v>287</v>
      </c>
      <c r="D67" s="35" t="s">
        <v>288</v>
      </c>
      <c r="E67" s="35">
        <v>2011101</v>
      </c>
      <c r="F67" s="35" t="s">
        <v>191</v>
      </c>
      <c r="G67" s="35">
        <v>30201</v>
      </c>
      <c r="H67" s="35" t="s">
        <v>119</v>
      </c>
      <c r="I67" s="35">
        <v>96000</v>
      </c>
      <c r="J67" s="35">
        <v>96000</v>
      </c>
      <c r="K67" s="35"/>
      <c r="L67" s="35"/>
      <c r="M67" s="35">
        <v>96000</v>
      </c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</row>
    <row r="68" customHeight="1" spans="1:24">
      <c r="A68" s="35" t="s">
        <v>69</v>
      </c>
      <c r="B68" s="35" t="s">
        <v>69</v>
      </c>
      <c r="C68" s="195" t="s">
        <v>287</v>
      </c>
      <c r="D68" s="35" t="s">
        <v>288</v>
      </c>
      <c r="E68" s="35">
        <v>2010301</v>
      </c>
      <c r="F68" s="35" t="s">
        <v>191</v>
      </c>
      <c r="G68" s="35">
        <v>30201</v>
      </c>
      <c r="H68" s="35" t="s">
        <v>119</v>
      </c>
      <c r="I68" s="35">
        <v>80600</v>
      </c>
      <c r="J68" s="35">
        <v>80600</v>
      </c>
      <c r="K68" s="35"/>
      <c r="L68" s="35"/>
      <c r="M68" s="35">
        <v>80600</v>
      </c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</row>
    <row r="69" customHeight="1" spans="1:24">
      <c r="A69" s="35" t="s">
        <v>69</v>
      </c>
      <c r="B69" s="35" t="s">
        <v>69</v>
      </c>
      <c r="C69" s="195" t="s">
        <v>287</v>
      </c>
      <c r="D69" s="35" t="s">
        <v>288</v>
      </c>
      <c r="E69" s="35">
        <v>2070199</v>
      </c>
      <c r="F69" s="35" t="s">
        <v>200</v>
      </c>
      <c r="G69" s="35">
        <v>30207</v>
      </c>
      <c r="H69" s="35" t="s">
        <v>125</v>
      </c>
      <c r="I69" s="35">
        <v>2600</v>
      </c>
      <c r="J69" s="35">
        <v>2600</v>
      </c>
      <c r="K69" s="35"/>
      <c r="L69" s="35"/>
      <c r="M69" s="35">
        <v>2600</v>
      </c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</row>
    <row r="70" customHeight="1" spans="1:24">
      <c r="A70" s="35" t="s">
        <v>69</v>
      </c>
      <c r="B70" s="35" t="s">
        <v>69</v>
      </c>
      <c r="C70" s="195" t="s">
        <v>287</v>
      </c>
      <c r="D70" s="35" t="s">
        <v>288</v>
      </c>
      <c r="E70" s="35">
        <v>2130104</v>
      </c>
      <c r="F70" s="35" t="s">
        <v>234</v>
      </c>
      <c r="G70" s="35">
        <v>30201</v>
      </c>
      <c r="H70" s="35" t="s">
        <v>119</v>
      </c>
      <c r="I70" s="35">
        <v>130000</v>
      </c>
      <c r="J70" s="35">
        <v>130000</v>
      </c>
      <c r="K70" s="35"/>
      <c r="L70" s="35"/>
      <c r="M70" s="35">
        <v>130000</v>
      </c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</row>
    <row r="71" customHeight="1" spans="1:24">
      <c r="A71" s="35" t="s">
        <v>69</v>
      </c>
      <c r="B71" s="35" t="s">
        <v>69</v>
      </c>
      <c r="C71" s="195" t="s">
        <v>287</v>
      </c>
      <c r="D71" s="35" t="s">
        <v>288</v>
      </c>
      <c r="E71" s="35">
        <v>2130204</v>
      </c>
      <c r="F71" s="35" t="s">
        <v>238</v>
      </c>
      <c r="G71" s="35">
        <v>30201</v>
      </c>
      <c r="H71" s="35" t="s">
        <v>119</v>
      </c>
      <c r="I71" s="35">
        <v>7800</v>
      </c>
      <c r="J71" s="35">
        <v>7800</v>
      </c>
      <c r="K71" s="35"/>
      <c r="L71" s="35"/>
      <c r="M71" s="35">
        <v>7800</v>
      </c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</row>
    <row r="72" customHeight="1" spans="1:24">
      <c r="A72" s="35" t="s">
        <v>69</v>
      </c>
      <c r="B72" s="35" t="s">
        <v>69</v>
      </c>
      <c r="C72" s="195" t="s">
        <v>287</v>
      </c>
      <c r="D72" s="35" t="s">
        <v>288</v>
      </c>
      <c r="E72" s="35">
        <v>2130399</v>
      </c>
      <c r="F72" s="35" t="s">
        <v>242</v>
      </c>
      <c r="G72" s="35">
        <v>30201</v>
      </c>
      <c r="H72" s="35" t="s">
        <v>119</v>
      </c>
      <c r="I72" s="35">
        <v>5200</v>
      </c>
      <c r="J72" s="35">
        <v>5200</v>
      </c>
      <c r="K72" s="35"/>
      <c r="L72" s="35"/>
      <c r="M72" s="35">
        <v>5200</v>
      </c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</row>
    <row r="73" customHeight="1" spans="1:24">
      <c r="A73" s="35" t="s">
        <v>69</v>
      </c>
      <c r="B73" s="35" t="s">
        <v>69</v>
      </c>
      <c r="C73" s="195" t="s">
        <v>289</v>
      </c>
      <c r="D73" s="35" t="s">
        <v>127</v>
      </c>
      <c r="E73" s="35">
        <v>2010301</v>
      </c>
      <c r="F73" s="35" t="s">
        <v>191</v>
      </c>
      <c r="G73" s="35">
        <v>30217</v>
      </c>
      <c r="H73" s="35" t="s">
        <v>127</v>
      </c>
      <c r="I73" s="35">
        <v>9920</v>
      </c>
      <c r="J73" s="35">
        <v>9920</v>
      </c>
      <c r="K73" s="35"/>
      <c r="L73" s="35"/>
      <c r="M73" s="35">
        <v>9920</v>
      </c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</row>
    <row r="74" customHeight="1" spans="1:24">
      <c r="A74" s="35" t="s">
        <v>69</v>
      </c>
      <c r="B74" s="35" t="s">
        <v>69</v>
      </c>
      <c r="C74" s="195" t="s">
        <v>289</v>
      </c>
      <c r="D74" s="35" t="s">
        <v>127</v>
      </c>
      <c r="E74" s="35">
        <v>2070199</v>
      </c>
      <c r="F74" s="35" t="s">
        <v>200</v>
      </c>
      <c r="G74" s="35">
        <v>30217</v>
      </c>
      <c r="H74" s="35" t="s">
        <v>127</v>
      </c>
      <c r="I74" s="35">
        <v>320</v>
      </c>
      <c r="J74" s="35">
        <v>320</v>
      </c>
      <c r="K74" s="35"/>
      <c r="L74" s="35"/>
      <c r="M74" s="35">
        <v>320</v>
      </c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</row>
    <row r="75" customHeight="1" spans="1:24">
      <c r="A75" s="35" t="s">
        <v>69</v>
      </c>
      <c r="B75" s="35" t="s">
        <v>69</v>
      </c>
      <c r="C75" s="195" t="s">
        <v>289</v>
      </c>
      <c r="D75" s="35" t="s">
        <v>127</v>
      </c>
      <c r="E75" s="35">
        <v>2130104</v>
      </c>
      <c r="F75" s="35" t="s">
        <v>234</v>
      </c>
      <c r="G75" s="35">
        <v>30217</v>
      </c>
      <c r="H75" s="35" t="s">
        <v>127</v>
      </c>
      <c r="I75" s="35">
        <v>16000</v>
      </c>
      <c r="J75" s="35">
        <v>16000</v>
      </c>
      <c r="K75" s="35"/>
      <c r="L75" s="35"/>
      <c r="M75" s="35">
        <v>16000</v>
      </c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</row>
    <row r="76" customHeight="1" spans="1:24">
      <c r="A76" s="35" t="s">
        <v>69</v>
      </c>
      <c r="B76" s="35" t="s">
        <v>69</v>
      </c>
      <c r="C76" s="195" t="s">
        <v>289</v>
      </c>
      <c r="D76" s="35" t="s">
        <v>127</v>
      </c>
      <c r="E76" s="35">
        <v>2130204</v>
      </c>
      <c r="F76" s="35" t="s">
        <v>238</v>
      </c>
      <c r="G76" s="35">
        <v>30217</v>
      </c>
      <c r="H76" s="35" t="s">
        <v>127</v>
      </c>
      <c r="I76" s="35">
        <v>960</v>
      </c>
      <c r="J76" s="35">
        <v>960</v>
      </c>
      <c r="K76" s="35"/>
      <c r="L76" s="35"/>
      <c r="M76" s="35">
        <v>960</v>
      </c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</row>
    <row r="77" customHeight="1" spans="1:24">
      <c r="A77" s="35" t="s">
        <v>69</v>
      </c>
      <c r="B77" s="35" t="s">
        <v>69</v>
      </c>
      <c r="C77" s="195" t="s">
        <v>289</v>
      </c>
      <c r="D77" s="35" t="s">
        <v>127</v>
      </c>
      <c r="E77" s="35">
        <v>2130399</v>
      </c>
      <c r="F77" s="35" t="s">
        <v>242</v>
      </c>
      <c r="G77" s="35">
        <v>30217</v>
      </c>
      <c r="H77" s="35" t="s">
        <v>127</v>
      </c>
      <c r="I77" s="35">
        <v>640</v>
      </c>
      <c r="J77" s="35">
        <v>640</v>
      </c>
      <c r="K77" s="35"/>
      <c r="L77" s="35"/>
      <c r="M77" s="35">
        <v>640</v>
      </c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</row>
    <row r="78" customHeight="1" spans="1:24">
      <c r="A78" s="35" t="s">
        <v>69</v>
      </c>
      <c r="B78" s="35" t="s">
        <v>69</v>
      </c>
      <c r="C78" s="195" t="s">
        <v>290</v>
      </c>
      <c r="D78" s="35" t="s">
        <v>129</v>
      </c>
      <c r="E78" s="35">
        <v>2010301</v>
      </c>
      <c r="F78" s="35" t="s">
        <v>191</v>
      </c>
      <c r="G78" s="35">
        <v>30228</v>
      </c>
      <c r="H78" s="35" t="s">
        <v>129</v>
      </c>
      <c r="I78" s="35">
        <v>5580</v>
      </c>
      <c r="J78" s="35">
        <v>5580</v>
      </c>
      <c r="K78" s="35"/>
      <c r="L78" s="35"/>
      <c r="M78" s="35">
        <v>5580</v>
      </c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</row>
    <row r="79" customHeight="1" spans="1:24">
      <c r="A79" s="35" t="s">
        <v>69</v>
      </c>
      <c r="B79" s="35" t="s">
        <v>69</v>
      </c>
      <c r="C79" s="195" t="s">
        <v>290</v>
      </c>
      <c r="D79" s="35" t="s">
        <v>129</v>
      </c>
      <c r="E79" s="35">
        <v>2070199</v>
      </c>
      <c r="F79" s="35" t="s">
        <v>200</v>
      </c>
      <c r="G79" s="35">
        <v>30228</v>
      </c>
      <c r="H79" s="35" t="s">
        <v>129</v>
      </c>
      <c r="I79" s="35">
        <v>180</v>
      </c>
      <c r="J79" s="35">
        <v>180</v>
      </c>
      <c r="K79" s="35"/>
      <c r="L79" s="35"/>
      <c r="M79" s="35">
        <v>180</v>
      </c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</row>
    <row r="80" customHeight="1" spans="1:24">
      <c r="A80" s="35" t="s">
        <v>69</v>
      </c>
      <c r="B80" s="35" t="s">
        <v>69</v>
      </c>
      <c r="C80" s="195" t="s">
        <v>290</v>
      </c>
      <c r="D80" s="35" t="s">
        <v>129</v>
      </c>
      <c r="E80" s="35">
        <v>2130104</v>
      </c>
      <c r="F80" s="35" t="s">
        <v>234</v>
      </c>
      <c r="G80" s="35">
        <v>30228</v>
      </c>
      <c r="H80" s="35" t="s">
        <v>129</v>
      </c>
      <c r="I80" s="35">
        <v>9000</v>
      </c>
      <c r="J80" s="35">
        <v>9000</v>
      </c>
      <c r="K80" s="35"/>
      <c r="L80" s="35"/>
      <c r="M80" s="35">
        <v>9000</v>
      </c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</row>
    <row r="81" customHeight="1" spans="1:24">
      <c r="A81" s="35" t="s">
        <v>69</v>
      </c>
      <c r="B81" s="35" t="s">
        <v>69</v>
      </c>
      <c r="C81" s="195" t="s">
        <v>290</v>
      </c>
      <c r="D81" s="35" t="s">
        <v>129</v>
      </c>
      <c r="E81" s="35">
        <v>2130204</v>
      </c>
      <c r="F81" s="35" t="s">
        <v>238</v>
      </c>
      <c r="G81" s="35">
        <v>30228</v>
      </c>
      <c r="H81" s="35" t="s">
        <v>129</v>
      </c>
      <c r="I81" s="35">
        <v>540</v>
      </c>
      <c r="J81" s="35">
        <v>540</v>
      </c>
      <c r="K81" s="35"/>
      <c r="L81" s="35"/>
      <c r="M81" s="35">
        <v>540</v>
      </c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</row>
    <row r="82" customHeight="1" spans="1:24">
      <c r="A82" s="35" t="s">
        <v>69</v>
      </c>
      <c r="B82" s="35" t="s">
        <v>69</v>
      </c>
      <c r="C82" s="195" t="s">
        <v>290</v>
      </c>
      <c r="D82" s="35" t="s">
        <v>129</v>
      </c>
      <c r="E82" s="35">
        <v>2130399</v>
      </c>
      <c r="F82" s="35" t="s">
        <v>242</v>
      </c>
      <c r="G82" s="35">
        <v>30228</v>
      </c>
      <c r="H82" s="35" t="s">
        <v>129</v>
      </c>
      <c r="I82" s="35">
        <v>360</v>
      </c>
      <c r="J82" s="35">
        <v>360</v>
      </c>
      <c r="K82" s="35"/>
      <c r="L82" s="35"/>
      <c r="M82" s="35">
        <v>360</v>
      </c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</row>
    <row r="83" customHeight="1" spans="1:24">
      <c r="A83" s="35" t="s">
        <v>69</v>
      </c>
      <c r="B83" s="35" t="s">
        <v>69</v>
      </c>
      <c r="C83" s="195" t="s">
        <v>287</v>
      </c>
      <c r="D83" s="35" t="s">
        <v>288</v>
      </c>
      <c r="E83" s="35">
        <v>2070199</v>
      </c>
      <c r="F83" s="35" t="s">
        <v>200</v>
      </c>
      <c r="G83" s="35">
        <v>30229</v>
      </c>
      <c r="H83" s="35" t="s">
        <v>131</v>
      </c>
      <c r="I83" s="35">
        <v>2400</v>
      </c>
      <c r="J83" s="35">
        <v>2400</v>
      </c>
      <c r="K83" s="35"/>
      <c r="L83" s="35"/>
      <c r="M83" s="35">
        <v>2400</v>
      </c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</row>
    <row r="84" customHeight="1" spans="1:24">
      <c r="A84" s="35" t="s">
        <v>69</v>
      </c>
      <c r="B84" s="35" t="s">
        <v>69</v>
      </c>
      <c r="C84" s="195" t="s">
        <v>287</v>
      </c>
      <c r="D84" s="35" t="s">
        <v>288</v>
      </c>
      <c r="E84" s="35">
        <v>2130104</v>
      </c>
      <c r="F84" s="35" t="s">
        <v>234</v>
      </c>
      <c r="G84" s="35">
        <v>30229</v>
      </c>
      <c r="H84" s="35" t="s">
        <v>131</v>
      </c>
      <c r="I84" s="35">
        <v>120000</v>
      </c>
      <c r="J84" s="35">
        <v>120000</v>
      </c>
      <c r="K84" s="35"/>
      <c r="L84" s="35"/>
      <c r="M84" s="35">
        <v>120000</v>
      </c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</row>
    <row r="85" customHeight="1" spans="1:24">
      <c r="A85" s="35" t="s">
        <v>69</v>
      </c>
      <c r="B85" s="35" t="s">
        <v>69</v>
      </c>
      <c r="C85" s="195" t="s">
        <v>287</v>
      </c>
      <c r="D85" s="35" t="s">
        <v>288</v>
      </c>
      <c r="E85" s="35">
        <v>2130204</v>
      </c>
      <c r="F85" s="35" t="s">
        <v>238</v>
      </c>
      <c r="G85" s="35">
        <v>30229</v>
      </c>
      <c r="H85" s="35" t="s">
        <v>131</v>
      </c>
      <c r="I85" s="35">
        <v>7200</v>
      </c>
      <c r="J85" s="35">
        <v>7200</v>
      </c>
      <c r="K85" s="35"/>
      <c r="L85" s="35"/>
      <c r="M85" s="35">
        <v>7200</v>
      </c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</row>
    <row r="86" customHeight="1" spans="1:24">
      <c r="A86" s="35" t="s">
        <v>69</v>
      </c>
      <c r="B86" s="35" t="s">
        <v>69</v>
      </c>
      <c r="C86" s="195" t="s">
        <v>287</v>
      </c>
      <c r="D86" s="35" t="s">
        <v>288</v>
      </c>
      <c r="E86" s="35">
        <v>2130399</v>
      </c>
      <c r="F86" s="35" t="s">
        <v>242</v>
      </c>
      <c r="G86" s="35">
        <v>30229</v>
      </c>
      <c r="H86" s="35" t="s">
        <v>131</v>
      </c>
      <c r="I86" s="35">
        <v>4800</v>
      </c>
      <c r="J86" s="35">
        <v>4800</v>
      </c>
      <c r="K86" s="35"/>
      <c r="L86" s="35"/>
      <c r="M86" s="35">
        <v>4800</v>
      </c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</row>
    <row r="87" customHeight="1" spans="1:24">
      <c r="A87" s="35" t="s">
        <v>69</v>
      </c>
      <c r="B87" s="35" t="s">
        <v>69</v>
      </c>
      <c r="C87" s="195" t="s">
        <v>287</v>
      </c>
      <c r="D87" s="35" t="s">
        <v>288</v>
      </c>
      <c r="E87" s="35">
        <v>2010301</v>
      </c>
      <c r="F87" s="35" t="s">
        <v>191</v>
      </c>
      <c r="G87" s="35">
        <v>30229</v>
      </c>
      <c r="H87" s="35" t="s">
        <v>131</v>
      </c>
      <c r="I87" s="35">
        <v>74400</v>
      </c>
      <c r="J87" s="35">
        <v>74400</v>
      </c>
      <c r="K87" s="35"/>
      <c r="L87" s="35"/>
      <c r="M87" s="35">
        <v>74400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</row>
    <row r="88" customHeight="1" spans="1:24">
      <c r="A88" s="35" t="s">
        <v>69</v>
      </c>
      <c r="B88" s="35" t="s">
        <v>69</v>
      </c>
      <c r="C88" s="195" t="s">
        <v>291</v>
      </c>
      <c r="D88" s="35" t="s">
        <v>292</v>
      </c>
      <c r="E88" s="35">
        <v>2010301</v>
      </c>
      <c r="F88" s="35" t="s">
        <v>191</v>
      </c>
      <c r="G88" s="35">
        <v>30231</v>
      </c>
      <c r="H88" s="35" t="s">
        <v>133</v>
      </c>
      <c r="I88" s="35">
        <v>72000</v>
      </c>
      <c r="J88" s="35">
        <v>72000</v>
      </c>
      <c r="K88" s="35"/>
      <c r="L88" s="35"/>
      <c r="M88" s="35">
        <v>72000</v>
      </c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</row>
    <row r="89" customHeight="1" spans="1:24">
      <c r="A89" s="35" t="s">
        <v>69</v>
      </c>
      <c r="B89" s="35" t="s">
        <v>69</v>
      </c>
      <c r="C89" s="195" t="s">
        <v>293</v>
      </c>
      <c r="D89" s="35" t="s">
        <v>294</v>
      </c>
      <c r="E89" s="35">
        <v>2010301</v>
      </c>
      <c r="F89" s="35" t="s">
        <v>191</v>
      </c>
      <c r="G89" s="35">
        <v>30239</v>
      </c>
      <c r="H89" s="35" t="s">
        <v>135</v>
      </c>
      <c r="I89" s="35">
        <v>304800</v>
      </c>
      <c r="J89" s="35">
        <v>304800</v>
      </c>
      <c r="K89" s="35"/>
      <c r="L89" s="35"/>
      <c r="M89" s="35">
        <v>304800</v>
      </c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</row>
    <row r="90" customHeight="1" spans="1:24">
      <c r="A90" s="35" t="s">
        <v>69</v>
      </c>
      <c r="B90" s="35" t="s">
        <v>69</v>
      </c>
      <c r="C90" s="195" t="s">
        <v>295</v>
      </c>
      <c r="D90" s="35" t="s">
        <v>288</v>
      </c>
      <c r="E90" s="35">
        <v>2130705</v>
      </c>
      <c r="F90" s="35" t="s">
        <v>248</v>
      </c>
      <c r="G90" s="35">
        <v>30299</v>
      </c>
      <c r="H90" s="35" t="s">
        <v>137</v>
      </c>
      <c r="I90" s="35">
        <v>133000</v>
      </c>
      <c r="J90" s="35">
        <v>133000</v>
      </c>
      <c r="K90" s="35"/>
      <c r="L90" s="35"/>
      <c r="M90" s="35">
        <v>133000</v>
      </c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</row>
    <row r="91" customHeight="1" spans="1:24">
      <c r="A91" s="35" t="s">
        <v>69</v>
      </c>
      <c r="B91" s="35" t="s">
        <v>69</v>
      </c>
      <c r="C91" s="195" t="s">
        <v>295</v>
      </c>
      <c r="D91" s="35" t="s">
        <v>288</v>
      </c>
      <c r="E91" s="35">
        <v>2130705</v>
      </c>
      <c r="F91" s="35" t="s">
        <v>248</v>
      </c>
      <c r="G91" s="35">
        <v>30299</v>
      </c>
      <c r="H91" s="35" t="s">
        <v>137</v>
      </c>
      <c r="I91" s="35">
        <v>210000</v>
      </c>
      <c r="J91" s="35">
        <v>210000</v>
      </c>
      <c r="K91" s="35"/>
      <c r="L91" s="35"/>
      <c r="M91" s="35">
        <v>210000</v>
      </c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</row>
    <row r="92" customHeight="1" spans="1:24">
      <c r="A92" s="35" t="s">
        <v>69</v>
      </c>
      <c r="B92" s="35" t="s">
        <v>69</v>
      </c>
      <c r="C92" s="195" t="s">
        <v>295</v>
      </c>
      <c r="D92" s="35" t="s">
        <v>288</v>
      </c>
      <c r="E92" s="35">
        <v>2130705</v>
      </c>
      <c r="F92" s="35" t="s">
        <v>248</v>
      </c>
      <c r="G92" s="35">
        <v>30299</v>
      </c>
      <c r="H92" s="35" t="s">
        <v>137</v>
      </c>
      <c r="I92" s="35">
        <v>126000</v>
      </c>
      <c r="J92" s="35">
        <v>126000</v>
      </c>
      <c r="K92" s="35"/>
      <c r="L92" s="35"/>
      <c r="M92" s="35">
        <v>126000</v>
      </c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</row>
    <row r="93" customHeight="1" spans="1:24">
      <c r="A93" s="35" t="s">
        <v>69</v>
      </c>
      <c r="B93" s="35" t="s">
        <v>69</v>
      </c>
      <c r="C93" s="195" t="s">
        <v>295</v>
      </c>
      <c r="D93" s="35" t="s">
        <v>288</v>
      </c>
      <c r="E93" s="35">
        <v>2130705</v>
      </c>
      <c r="F93" s="35" t="s">
        <v>248</v>
      </c>
      <c r="G93" s="35">
        <v>30299</v>
      </c>
      <c r="H93" s="35" t="s">
        <v>137</v>
      </c>
      <c r="I93" s="35">
        <v>420000</v>
      </c>
      <c r="J93" s="35">
        <v>420000</v>
      </c>
      <c r="K93" s="35"/>
      <c r="L93" s="35"/>
      <c r="M93" s="35">
        <v>420000</v>
      </c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</row>
    <row r="94" customHeight="1" spans="1:24">
      <c r="A94" s="35" t="s">
        <v>69</v>
      </c>
      <c r="B94" s="35" t="s">
        <v>69</v>
      </c>
      <c r="C94" s="195" t="s">
        <v>296</v>
      </c>
      <c r="D94" s="35" t="s">
        <v>139</v>
      </c>
      <c r="E94" s="35">
        <v>2130705</v>
      </c>
      <c r="F94" s="35" t="s">
        <v>248</v>
      </c>
      <c r="G94" s="35">
        <v>30305</v>
      </c>
      <c r="H94" s="35" t="s">
        <v>143</v>
      </c>
      <c r="I94" s="35">
        <v>270000</v>
      </c>
      <c r="J94" s="35">
        <v>270000</v>
      </c>
      <c r="K94" s="35"/>
      <c r="L94" s="35"/>
      <c r="M94" s="35">
        <v>270000</v>
      </c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</row>
    <row r="95" customHeight="1" spans="1:24">
      <c r="A95" s="35" t="s">
        <v>69</v>
      </c>
      <c r="B95" s="35" t="s">
        <v>69</v>
      </c>
      <c r="C95" s="195" t="s">
        <v>296</v>
      </c>
      <c r="D95" s="35" t="s">
        <v>139</v>
      </c>
      <c r="E95" s="35">
        <v>2130705</v>
      </c>
      <c r="F95" s="35" t="s">
        <v>248</v>
      </c>
      <c r="G95" s="35">
        <v>30305</v>
      </c>
      <c r="H95" s="35" t="s">
        <v>143</v>
      </c>
      <c r="I95" s="35">
        <v>252000</v>
      </c>
      <c r="J95" s="35">
        <v>252000</v>
      </c>
      <c r="K95" s="35"/>
      <c r="L95" s="35"/>
      <c r="M95" s="35">
        <v>252000</v>
      </c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</row>
    <row r="96" customHeight="1" spans="1:24">
      <c r="A96" s="35" t="s">
        <v>69</v>
      </c>
      <c r="B96" s="35" t="s">
        <v>69</v>
      </c>
      <c r="C96" s="195" t="s">
        <v>296</v>
      </c>
      <c r="D96" s="35" t="s">
        <v>139</v>
      </c>
      <c r="E96" s="35">
        <v>2130705</v>
      </c>
      <c r="F96" s="35" t="s">
        <v>248</v>
      </c>
      <c r="G96" s="35">
        <v>30305</v>
      </c>
      <c r="H96" s="35" t="s">
        <v>143</v>
      </c>
      <c r="I96" s="35">
        <v>498000</v>
      </c>
      <c r="J96" s="35">
        <v>498000</v>
      </c>
      <c r="K96" s="35"/>
      <c r="L96" s="35"/>
      <c r="M96" s="35">
        <v>498000</v>
      </c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</row>
    <row r="97" customHeight="1" spans="1:24">
      <c r="A97" s="35" t="s">
        <v>69</v>
      </c>
      <c r="B97" s="35" t="s">
        <v>69</v>
      </c>
      <c r="C97" s="195" t="s">
        <v>296</v>
      </c>
      <c r="D97" s="35" t="s">
        <v>139</v>
      </c>
      <c r="E97" s="35">
        <v>2130705</v>
      </c>
      <c r="F97" s="35" t="s">
        <v>248</v>
      </c>
      <c r="G97" s="35">
        <v>30305</v>
      </c>
      <c r="H97" s="35" t="s">
        <v>143</v>
      </c>
      <c r="I97" s="35">
        <v>570000</v>
      </c>
      <c r="J97" s="35">
        <v>570000</v>
      </c>
      <c r="K97" s="35"/>
      <c r="L97" s="35"/>
      <c r="M97" s="35">
        <v>570000</v>
      </c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</row>
    <row r="98" customHeight="1" spans="1:24">
      <c r="A98" s="35" t="s">
        <v>69</v>
      </c>
      <c r="B98" s="35" t="s">
        <v>69</v>
      </c>
      <c r="C98" s="195" t="s">
        <v>296</v>
      </c>
      <c r="D98" s="35" t="s">
        <v>139</v>
      </c>
      <c r="E98" s="35">
        <v>2130705</v>
      </c>
      <c r="F98" s="35" t="s">
        <v>248</v>
      </c>
      <c r="G98" s="35">
        <v>30305</v>
      </c>
      <c r="H98" s="35" t="s">
        <v>143</v>
      </c>
      <c r="I98" s="35">
        <v>2646000</v>
      </c>
      <c r="J98" s="35">
        <v>2646000</v>
      </c>
      <c r="K98" s="35"/>
      <c r="L98" s="35"/>
      <c r="M98" s="35">
        <v>2646000</v>
      </c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</row>
    <row r="99" customHeight="1" spans="1:24">
      <c r="A99" s="35" t="s">
        <v>69</v>
      </c>
      <c r="B99" s="35" t="s">
        <v>69</v>
      </c>
      <c r="C99" s="195" t="s">
        <v>296</v>
      </c>
      <c r="D99" s="35" t="s">
        <v>139</v>
      </c>
      <c r="E99" s="35">
        <v>2130705</v>
      </c>
      <c r="F99" s="35" t="s">
        <v>248</v>
      </c>
      <c r="G99" s="35">
        <v>30305</v>
      </c>
      <c r="H99" s="35" t="s">
        <v>143</v>
      </c>
      <c r="I99" s="35">
        <v>1134000</v>
      </c>
      <c r="J99" s="35">
        <v>1134000</v>
      </c>
      <c r="K99" s="35"/>
      <c r="L99" s="35"/>
      <c r="M99" s="35">
        <v>1134000</v>
      </c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</row>
    <row r="100" customHeight="1" spans="1:24">
      <c r="A100" s="35" t="s">
        <v>69</v>
      </c>
      <c r="B100" s="35" t="s">
        <v>69</v>
      </c>
      <c r="C100" s="195" t="s">
        <v>296</v>
      </c>
      <c r="D100" s="35" t="s">
        <v>139</v>
      </c>
      <c r="E100" s="35">
        <v>2130705</v>
      </c>
      <c r="F100" s="35" t="s">
        <v>248</v>
      </c>
      <c r="G100" s="35">
        <v>30305</v>
      </c>
      <c r="H100" s="35" t="s">
        <v>143</v>
      </c>
      <c r="I100" s="35">
        <v>2130000</v>
      </c>
      <c r="J100" s="35">
        <v>2130000</v>
      </c>
      <c r="K100" s="35"/>
      <c r="L100" s="35"/>
      <c r="M100" s="35">
        <v>2130000</v>
      </c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</row>
    <row r="101" customHeight="1" spans="1:24">
      <c r="A101" s="35" t="s">
        <v>69</v>
      </c>
      <c r="B101" s="35" t="s">
        <v>69</v>
      </c>
      <c r="C101" s="195" t="s">
        <v>297</v>
      </c>
      <c r="D101" s="35" t="s">
        <v>139</v>
      </c>
      <c r="E101" s="35">
        <v>2080501</v>
      </c>
      <c r="F101" s="35" t="s">
        <v>206</v>
      </c>
      <c r="G101" s="35">
        <v>30305</v>
      </c>
      <c r="H101" s="35" t="s">
        <v>143</v>
      </c>
      <c r="I101" s="35">
        <v>576000</v>
      </c>
      <c r="J101" s="35">
        <v>576000</v>
      </c>
      <c r="K101" s="35"/>
      <c r="L101" s="35"/>
      <c r="M101" s="35">
        <v>576000</v>
      </c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</row>
    <row r="102" customHeight="1" spans="1:24">
      <c r="A102" s="35" t="s">
        <v>69</v>
      </c>
      <c r="B102" s="35" t="s">
        <v>69</v>
      </c>
      <c r="C102" s="195" t="s">
        <v>298</v>
      </c>
      <c r="D102" s="35" t="s">
        <v>139</v>
      </c>
      <c r="E102" s="35">
        <v>2080801</v>
      </c>
      <c r="F102" s="35" t="s">
        <v>212</v>
      </c>
      <c r="G102" s="35">
        <v>30304</v>
      </c>
      <c r="H102" s="35" t="s">
        <v>141</v>
      </c>
      <c r="I102" s="35">
        <v>77172</v>
      </c>
      <c r="J102" s="35">
        <v>77172</v>
      </c>
      <c r="K102" s="35"/>
      <c r="L102" s="35"/>
      <c r="M102" s="35">
        <v>77172</v>
      </c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</row>
    <row r="103" customHeight="1" spans="1:24">
      <c r="A103" s="35" t="s">
        <v>69</v>
      </c>
      <c r="B103" s="35" t="s">
        <v>69</v>
      </c>
      <c r="C103" s="195" t="s">
        <v>299</v>
      </c>
      <c r="D103" s="35" t="s">
        <v>139</v>
      </c>
      <c r="E103" s="35">
        <v>2081199</v>
      </c>
      <c r="F103" s="35" t="s">
        <v>216</v>
      </c>
      <c r="G103" s="35">
        <v>30305</v>
      </c>
      <c r="H103" s="35" t="s">
        <v>143</v>
      </c>
      <c r="I103" s="35">
        <v>50400</v>
      </c>
      <c r="J103" s="35">
        <v>50400</v>
      </c>
      <c r="K103" s="35"/>
      <c r="L103" s="35"/>
      <c r="M103" s="35">
        <v>50400</v>
      </c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</row>
    <row r="104" ht="20.25" customHeight="1" spans="1:24">
      <c r="A104" s="35" t="s">
        <v>69</v>
      </c>
      <c r="B104" s="35" t="s">
        <v>69</v>
      </c>
      <c r="C104" s="195" t="s">
        <v>299</v>
      </c>
      <c r="D104" s="35" t="s">
        <v>139</v>
      </c>
      <c r="E104" s="35">
        <v>2130705</v>
      </c>
      <c r="F104" s="35" t="s">
        <v>248</v>
      </c>
      <c r="G104" s="35">
        <v>30305</v>
      </c>
      <c r="H104" s="35" t="s">
        <v>143</v>
      </c>
      <c r="I104" s="35">
        <v>30240</v>
      </c>
      <c r="J104" s="35">
        <v>30240</v>
      </c>
      <c r="K104" s="35"/>
      <c r="L104" s="35"/>
      <c r="M104" s="35">
        <v>30240</v>
      </c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</row>
    <row r="105" ht="17.25" customHeight="1" spans="1:24">
      <c r="A105" s="32" t="s">
        <v>254</v>
      </c>
      <c r="B105" s="33"/>
      <c r="C105" s="147"/>
      <c r="D105" s="147"/>
      <c r="E105" s="147"/>
      <c r="F105" s="147"/>
      <c r="G105" s="147"/>
      <c r="H105" s="148"/>
      <c r="I105" s="35">
        <v>24262584.56</v>
      </c>
      <c r="J105" s="35">
        <v>24262584.56</v>
      </c>
      <c r="K105" s="35"/>
      <c r="L105" s="35"/>
      <c r="M105" s="35">
        <v>24262584.56</v>
      </c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</row>
  </sheetData>
  <autoFilter xmlns:etc="http://www.wps.cn/officeDocument/2017/etCustomData" ref="A1:X105" etc:filterBottomFollowUsedRange="0">
    <extLst/>
  </autoFilter>
  <mergeCells count="31">
    <mergeCell ref="A3:X3"/>
    <mergeCell ref="A4:H4"/>
    <mergeCell ref="I5:X5"/>
    <mergeCell ref="J6:N6"/>
    <mergeCell ref="O6:Q6"/>
    <mergeCell ref="S6:X6"/>
    <mergeCell ref="A105:H105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B23" sqref="B23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3"/>
      <c r="E2" s="2"/>
      <c r="F2" s="2"/>
      <c r="G2" s="2"/>
      <c r="H2" s="2"/>
      <c r="U2" s="133"/>
      <c r="W2" s="138" t="s">
        <v>300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"单位名称："&amp;""</f>
        <v>单位名称：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3"/>
      <c r="W4" s="117" t="s">
        <v>1</v>
      </c>
    </row>
    <row r="5" ht="21.75" customHeight="1" spans="1:23">
      <c r="A5" s="9" t="s">
        <v>301</v>
      </c>
      <c r="B5" s="10" t="s">
        <v>264</v>
      </c>
      <c r="C5" s="9" t="s">
        <v>265</v>
      </c>
      <c r="D5" s="9" t="s">
        <v>302</v>
      </c>
      <c r="E5" s="10" t="s">
        <v>266</v>
      </c>
      <c r="F5" s="10" t="s">
        <v>267</v>
      </c>
      <c r="G5" s="10" t="s">
        <v>303</v>
      </c>
      <c r="H5" s="10" t="s">
        <v>304</v>
      </c>
      <c r="I5" s="27" t="s">
        <v>55</v>
      </c>
      <c r="J5" s="11" t="s">
        <v>305</v>
      </c>
      <c r="K5" s="12"/>
      <c r="L5" s="12"/>
      <c r="M5" s="13"/>
      <c r="N5" s="11" t="s">
        <v>272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4" t="s">
        <v>58</v>
      </c>
      <c r="K6" s="135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278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6" t="s">
        <v>57</v>
      </c>
      <c r="K7" s="137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306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8"/>
      <c r="B10" s="68"/>
      <c r="C10" s="68"/>
      <c r="D10" s="68"/>
      <c r="E10" s="68"/>
      <c r="F10" s="68"/>
      <c r="G10" s="68"/>
      <c r="H10" s="68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18.75" customHeight="1" spans="1:23">
      <c r="A11" s="32" t="s">
        <v>254</v>
      </c>
      <c r="B11" s="33"/>
      <c r="C11" s="33"/>
      <c r="D11" s="33"/>
      <c r="E11" s="33"/>
      <c r="F11" s="33"/>
      <c r="G11" s="33"/>
      <c r="H11" s="34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customHeight="1" spans="1:1">
      <c r="A12" t="s">
        <v>307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308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"单位名称："&amp;"宜良县北古城镇人民政府"</f>
        <v>单位名称：宜良县北古城镇人民政府</v>
      </c>
    </row>
    <row r="5" ht="44.25" customHeight="1" spans="1:10">
      <c r="A5" s="66" t="s">
        <v>265</v>
      </c>
      <c r="B5" s="66" t="s">
        <v>309</v>
      </c>
      <c r="C5" s="66" t="s">
        <v>310</v>
      </c>
      <c r="D5" s="66" t="s">
        <v>311</v>
      </c>
      <c r="E5" s="66" t="s">
        <v>312</v>
      </c>
      <c r="F5" s="67" t="s">
        <v>313</v>
      </c>
      <c r="G5" s="66" t="s">
        <v>314</v>
      </c>
      <c r="H5" s="67" t="s">
        <v>315</v>
      </c>
      <c r="I5" s="67" t="s">
        <v>316</v>
      </c>
      <c r="J5" s="66" t="s">
        <v>317</v>
      </c>
    </row>
    <row r="6" ht="18.75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5">
        <v>6</v>
      </c>
      <c r="G6" s="132">
        <v>7</v>
      </c>
      <c r="H6" s="35">
        <v>8</v>
      </c>
      <c r="I6" s="35">
        <v>9</v>
      </c>
      <c r="J6" s="132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307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2025-02-06T07:09:00Z</dcterms:created>
  <dcterms:modified xsi:type="dcterms:W3CDTF">2025-03-13T02:09:12Z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5F32008B742B4DD7BC3472B570155C7F_13</vt:lpwstr>
  </property>
  <property fmtid="{D5CDD505-2E9C-101B-9397-08002B2CF9AE}" pid="3" name="KSOProductBuildVer">
    <vt:lpwstr>2052-12.1.0.20305</vt:lpwstr>
  </property>
</Properties>
</file>