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<sst xmlns="http://schemas.openxmlformats.org/spreadsheetml/2006/main" count="730" uniqueCount="321">
  <si>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</si>
  <si>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</si>
  <si>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</si>
  <si>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</si>
  <si>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</si>
  <si>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</si>
  <si>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</si>
  <si>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</si>
  <si>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</si>
  <si>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</si>
  <si>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</si>
  <si>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</si>
  <si>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</si>
  <si>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</si>
  <si>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</si>
  <si>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</si>
  <si>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</si>
  <si>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</si>
  <si>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</si>
  <si>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</si>
  <si>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</si>
  <si>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</si>
  <si>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</si>
  <si>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</si>
  <si>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</si>
  <si>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</si>
  <si>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</si>
  <si>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</si>
  <si>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</si>
  <si>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</si>
  <si>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</si>
  <si>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</si>
  <si>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</si>
  <si>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</si>
  <si>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</si>
  <si>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</si>
  <si>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</si>
  <si>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</si>
  <si>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</si>
  <si>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</si>
  <si>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</si>
  <si>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</si>
  <si>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</si>
  <si>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</si>
  <si>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</si>
  <si>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</si>
  <si>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</si>
  <si>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</si>
  <si>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</si>
  <si>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</si>
  <si>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</si>
  <si>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</si>
  <si>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</si>
  <si>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</si>
  <si>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</si>
  <si>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</si>
  <si>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</si>
  <si>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</si>
  <si>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</si>
  <si>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</si>
  <si>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</si>
  <si>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</si>
  <si>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</si>
  <si>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</si>
  <si>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</si>
  <si>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</si>
  <si>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</si>
  <si>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</si>
  <si>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</si>
  <si>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</si>
  <si>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宜良县第五中学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</si>
  <si>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</si>
  <si>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</si>
  <si>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</si>
  <si>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</si>
  <si>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</si>
  <si>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</si>
  <si>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</si>
  <si>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</si>
  <si>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</si>
  <si>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</si>
  <si>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</si>
  <si>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</si>
  <si>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</si>
  <si>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</si>
  <si>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</si>
  <si>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</si>
  <si>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</si>
  <si>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</si>
  <si>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</si>
  <si>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</si>
  <si>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</si>
  <si>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</si>
  <si>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</si>
  <si>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</si>
  <si>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</si>
  <si>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</si>
  <si>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</si>
  <si>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</si>
  <si>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</si>
  <si>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</si>
  <si>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</si>
  <si>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</si>
  <si>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</si>
  <si>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</si>
  <si>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</si>
  <si>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</si>
  <si>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</si>
  <si>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</si>
  <si>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</si>
  <si>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</si>
  <si>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</si>
  <si>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</si>
  <si>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</si>
  <si>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</si>
  <si>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</si>
  <si>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</si>
  <si>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</si>
  <si>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</si>
  <si>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</si>
  <si>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</si>
  <si>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</si>
  <si>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</si>
  <si>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</si>
  <si>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</si>
  <si>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</si>
  <si>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</si>
  <si>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</si>
  <si>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</si>
  <si>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</si>
  <si>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</si>
  <si>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</si>
  <si>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</si>
  <si>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</si>
  <si>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</si>
  <si>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</si>
  <si>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</si>
  <si>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</si>
  <si>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</si>
  <si>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</si>
  <si>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</si>
  <si>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</si>
  <si>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</si>
  <si>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</si>
  <si>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</si>
  <si>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</si>
  <si>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</si>
  <si>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</si>
  <si>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</si>
  <si>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</si>
  <si>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</si>
  <si>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</si>
  <si>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</si>
  <si>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</si>
  <si>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</si>
  <si>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</si>
  <si>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</si>
  <si>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</si>
  <si>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</si>
  <si>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</si>
  <si>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</si>
  <si>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</si>
  <si>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</si>
  <si>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</si>
  <si>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</si>
  <si>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</si>
  <si>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</si>
  <si>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</si>
  <si>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</si>
  <si>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</si>
  <si>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</si>
  <si>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</si>
  <si>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</si>
  <si>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</si>
  <si>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</si>
  <si>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</si>
  <si>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</si>
  <si>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</si>
  <si>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</si>
  <si>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</si>
  <si>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</si>
  <si>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</si>
  <si>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</si>
  <si>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</si>
  <si>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</si>
  <si>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</si>
  <si>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</si>
  <si>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</si>
  <si>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</si>
  <si>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</si>
  <si>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</si>
  <si>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</si>
  <si>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</si>
  <si>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</si>
  <si>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</si>
  <si>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</si>
  <si>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</si>
  <si>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</si>
  <si>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</si>
  <si>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</si>
  <si>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</si>
  <si>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</si>
  <si>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</si>
  <si>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</si>
  <si>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530125210000000000999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</si>
  <si>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</si>
  <si>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</si>
  <si>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</si>
  <si>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</si>
  <si>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</si>
  <si>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</si>
  <si>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</si>
  <si>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</si>
  <si>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</si>
  <si>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</si>
  <si>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</si>
  <si>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530125210000000001000</t>
  </si>
  <si>
    <t>30113</t>
  </si>
  <si>
    <t>530125210000000001001</t>
  </si>
  <si>
    <t>对个人和家庭的补助</t>
  </si>
  <si>
    <t>30304</t>
  </si>
  <si>
    <t>抚恤金</t>
  </si>
  <si>
    <t>530125210000000002002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</si>
  <si>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</si>
  <si>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</si>
  <si>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</si>
  <si>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</si>
  <si>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</si>
  <si>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</si>
  <si>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</si>
  <si>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</si>
  <si>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</si>
  <si>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530125231100001338858</t>
  </si>
  <si>
    <t>离退休人员支出</t>
  </si>
  <si>
    <t>30305</t>
  </si>
  <si>
    <t>生活补助</t>
  </si>
  <si>
    <t>530125231100001463318</t>
  </si>
  <si>
    <t>其他教育公用经费</t>
  </si>
  <si>
    <t>30206</t>
  </si>
  <si>
    <t>电费</t>
  </si>
  <si>
    <t>30207</t>
  </si>
  <si>
    <t>邮电费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</si>
  <si>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</si>
  <si>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</si>
  <si>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</si>
  <si>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</si>
  <si>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</si>
  <si>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</si>
  <si>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</si>
  <si>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</si>
  <si>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</si>
  <si>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</si>
  <si>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</si>
  <si>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</si>
  <si>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</si>
  <si>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</si>
  <si>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</si>
  <si>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</si>
  <si>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</si>
  <si>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</si>
  <si>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</si>
  <si>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</si>
  <si>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</si>
  <si>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r>
      <rPr>
        <sz val="11"/>
        <color theme="1"/>
        <rFont val="宋体"/>
        <charset val="134"/>
        <scheme val="minor"/>
      </rPr>
      <t>备注：202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年我单位无此预算项目，本表为空表。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</si>
  <si>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</si>
  <si>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</si>
  <si>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</si>
  <si>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</si>
  <si>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</si>
  <si>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</si>
  <si>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</si>
  <si>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</si>
  <si>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</si>
  <si>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</si>
  <si>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</si>
  <si>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 xml:space="preserve">备注：1. 当面向中小企业预留资金大于合计时，面向中小企业预留资金为三年预计数。  </t>
  </si>
  <si>
    <r>
      <t xml:space="preserve">    </t>
    </r>
    <r>
      <rPr>
        <sz val="10"/>
        <color theme="1"/>
        <rFont val="宋体"/>
        <charset val="134"/>
        <scheme val="minor"/>
      </rPr>
      <t xml:space="preserve"> 2. 2025年我单位无此预算项目，本表为空表。</t>
    </r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</si>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</sst>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49" fontId="36" fillId="0" borderId="7">
      <alignment horizontal="left" vertical="center" wrapText="1"/>
    </xf>
    <xf numFmtId="180" fontId="36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6" workbookViewId="0">
      <selection activeCell="A1" sqref="A1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"单位名称："&amp;"宜良县第五中学"</f>
        <v>单位名称：宜良县第五中学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12638788.79</v>
      </c>
      <c r="C6" s="163" t="s">
        <v>8</v>
      </c>
      <c r="D6" s="76"/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4" t="s">
        <v>12</v>
      </c>
      <c r="D8" s="76"/>
    </row>
    <row r="9" ht="17.25" customHeight="1" spans="1:4">
      <c r="A9" s="163" t="s">
        <v>13</v>
      </c>
      <c r="B9" s="76"/>
      <c r="C9" s="194" t="s">
        <v>14</v>
      </c>
      <c r="D9" s="76"/>
    </row>
    <row r="10" ht="17.25" customHeight="1" spans="1:4">
      <c r="A10" s="163" t="s">
        <v>15</v>
      </c>
      <c r="B10" s="76"/>
      <c r="C10" s="194" t="s">
        <v>16</v>
      </c>
      <c r="D10" s="76">
        <v>8755618</v>
      </c>
    </row>
    <row r="11" ht="17.25" customHeight="1" spans="1:4">
      <c r="A11" s="163" t="s">
        <v>17</v>
      </c>
      <c r="B11" s="76"/>
      <c r="C11" s="194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1890943.35</v>
      </c>
    </row>
    <row r="14" ht="17.25" customHeight="1" spans="1:4">
      <c r="A14" s="163" t="s">
        <v>23</v>
      </c>
      <c r="B14" s="76"/>
      <c r="C14" s="30" t="s">
        <v>24</v>
      </c>
      <c r="D14" s="76">
        <v>1090415.44</v>
      </c>
    </row>
    <row r="15" ht="17.25" customHeight="1" spans="1:4">
      <c r="A15" s="163" t="s">
        <v>25</v>
      </c>
      <c r="B15" s="76"/>
      <c r="C15" s="30" t="s">
        <v>26</v>
      </c>
      <c r="D15" s="76"/>
    </row>
    <row r="16" ht="17.25" customHeight="1" spans="1:4">
      <c r="A16" s="142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901812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2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2" t="s">
        <v>40</v>
      </c>
      <c r="D29" s="76"/>
    </row>
    <row r="30" ht="17.25" customHeight="1" spans="1:4">
      <c r="A30" s="164"/>
      <c r="B30" s="76"/>
      <c r="C30" s="142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12638788.79</v>
      </c>
      <c r="C32" s="164" t="s">
        <v>44</v>
      </c>
      <c r="D32" s="76">
        <v>12638788.79</v>
      </c>
    </row>
    <row r="33" ht="16.5" customHeight="1" spans="1:4">
      <c r="A33" s="142" t="s">
        <v>45</v>
      </c>
      <c r="B33" s="76"/>
      <c r="C33" s="142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12638788.79</v>
      </c>
      <c r="C36" s="165" t="s">
        <v>51</v>
      </c>
      <c r="D36" s="76">
        <v>12638788.79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"单位名称："&amp;"宜良县第五中学"</f>
        <v>单位名称：宜良县第五中学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8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2"/>
      <c r="C6" s="111"/>
      <c r="D6" s="111"/>
      <c r="E6" s="111"/>
      <c r="F6" s="111"/>
      <c r="G6" s="111"/>
      <c r="H6" s="111"/>
      <c r="I6" s="67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1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12638788.79</v>
      </c>
      <c r="D8" s="76">
        <v>12638788.79</v>
      </c>
      <c r="E8" s="76">
        <v>12638788.79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8"/>
      <c r="C9" s="76">
        <v>12638788.79</v>
      </c>
      <c r="D9" s="76">
        <v>12638788.79</v>
      </c>
      <c r="E9" s="76">
        <v>12638788.79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A16" workbookViewId="0">
      <selection activeCell="A1"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"单位名称："&amp;"宜良县第五中学"</f>
        <v>单位名称：宜良县第五中学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8755618</v>
      </c>
      <c r="D7" s="76">
        <v>8755618</v>
      </c>
      <c r="E7" s="76">
        <v>8755618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99</v>
      </c>
      <c r="B8" s="175" t="s">
        <v>100</v>
      </c>
      <c r="C8" s="76">
        <v>8755234</v>
      </c>
      <c r="D8" s="76">
        <v>8755234</v>
      </c>
      <c r="E8" s="76">
        <v>8755234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101</v>
      </c>
      <c r="B9" s="176" t="s">
        <v>102</v>
      </c>
      <c r="C9" s="76">
        <v>8755234</v>
      </c>
      <c r="D9" s="76">
        <v>8755234</v>
      </c>
      <c r="E9" s="76">
        <v>8755234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5" t="s">
        <v>103</v>
      </c>
      <c r="B10" s="175" t="s">
        <v>104</v>
      </c>
      <c r="C10" s="76">
        <v>384</v>
      </c>
      <c r="D10" s="76">
        <v>384</v>
      </c>
      <c r="E10" s="76">
        <v>384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105</v>
      </c>
      <c r="B11" s="176" t="s">
        <v>106</v>
      </c>
      <c r="C11" s="76">
        <v>384</v>
      </c>
      <c r="D11" s="76">
        <v>384</v>
      </c>
      <c r="E11" s="76">
        <v>384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1890943.35</v>
      </c>
      <c r="D12" s="76">
        <v>1890943.35</v>
      </c>
      <c r="E12" s="76">
        <v>1890943.35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109</v>
      </c>
      <c r="B13" s="175" t="s">
        <v>110</v>
      </c>
      <c r="C13" s="76">
        <v>1869631.35</v>
      </c>
      <c r="D13" s="76">
        <v>1869631.35</v>
      </c>
      <c r="E13" s="76">
        <v>1869631.35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111</v>
      </c>
      <c r="B14" s="176" t="s">
        <v>112</v>
      </c>
      <c r="C14" s="76">
        <v>187200</v>
      </c>
      <c r="D14" s="76">
        <v>187200</v>
      </c>
      <c r="E14" s="76">
        <v>187200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113</v>
      </c>
      <c r="B15" s="176" t="s">
        <v>114</v>
      </c>
      <c r="C15" s="76">
        <v>1202431.35</v>
      </c>
      <c r="D15" s="76">
        <v>1202431.35</v>
      </c>
      <c r="E15" s="76">
        <v>1202431.35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115</v>
      </c>
      <c r="B16" s="176" t="s">
        <v>116</v>
      </c>
      <c r="C16" s="76">
        <v>480000</v>
      </c>
      <c r="D16" s="76">
        <v>480000</v>
      </c>
      <c r="E16" s="76">
        <v>480000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5" t="s">
        <v>117</v>
      </c>
      <c r="B17" s="175" t="s">
        <v>118</v>
      </c>
      <c r="C17" s="76">
        <v>21312</v>
      </c>
      <c r="D17" s="76">
        <v>21312</v>
      </c>
      <c r="E17" s="76">
        <v>21312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6" t="s">
        <v>119</v>
      </c>
      <c r="B18" s="176" t="s">
        <v>120</v>
      </c>
      <c r="C18" s="76">
        <v>21312</v>
      </c>
      <c r="D18" s="76">
        <v>21312</v>
      </c>
      <c r="E18" s="76">
        <v>21312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54" t="s">
        <v>121</v>
      </c>
      <c r="B19" s="54" t="s">
        <v>122</v>
      </c>
      <c r="C19" s="76">
        <v>1090415.44</v>
      </c>
      <c r="D19" s="76">
        <v>1090415.44</v>
      </c>
      <c r="E19" s="76">
        <v>1090415.44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5" t="s">
        <v>123</v>
      </c>
      <c r="B20" s="175" t="s">
        <v>124</v>
      </c>
      <c r="C20" s="76">
        <v>1090415.44</v>
      </c>
      <c r="D20" s="76">
        <v>1090415.44</v>
      </c>
      <c r="E20" s="76">
        <v>1090415.44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125</v>
      </c>
      <c r="B21" s="176" t="s">
        <v>126</v>
      </c>
      <c r="C21" s="76">
        <v>632475.48</v>
      </c>
      <c r="D21" s="76">
        <v>632475.48</v>
      </c>
      <c r="E21" s="76">
        <v>632475.48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6" t="s">
        <v>127</v>
      </c>
      <c r="B22" s="176" t="s">
        <v>128</v>
      </c>
      <c r="C22" s="76">
        <v>430659.96</v>
      </c>
      <c r="D22" s="76">
        <v>430659.96</v>
      </c>
      <c r="E22" s="76">
        <v>430659.96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6" t="s">
        <v>129</v>
      </c>
      <c r="B23" s="176" t="s">
        <v>130</v>
      </c>
      <c r="C23" s="76">
        <v>27280</v>
      </c>
      <c r="D23" s="76">
        <v>27280</v>
      </c>
      <c r="E23" s="76">
        <v>27280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131</v>
      </c>
      <c r="B24" s="54" t="s">
        <v>132</v>
      </c>
      <c r="C24" s="76">
        <v>901812</v>
      </c>
      <c r="D24" s="76">
        <v>901812</v>
      </c>
      <c r="E24" s="76">
        <v>901812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133</v>
      </c>
      <c r="B25" s="175" t="s">
        <v>134</v>
      </c>
      <c r="C25" s="76">
        <v>901812</v>
      </c>
      <c r="D25" s="76">
        <v>901812</v>
      </c>
      <c r="E25" s="76">
        <v>901812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6" t="s">
        <v>135</v>
      </c>
      <c r="B26" s="176" t="s">
        <v>136</v>
      </c>
      <c r="C26" s="76">
        <v>901812</v>
      </c>
      <c r="D26" s="76">
        <v>901812</v>
      </c>
      <c r="E26" s="76">
        <v>901812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7" t="s">
        <v>55</v>
      </c>
      <c r="B27" s="33"/>
      <c r="C27" s="76">
        <v>12638788.79</v>
      </c>
      <c r="D27" s="76">
        <v>12638788.79</v>
      </c>
      <c r="E27" s="76">
        <v>12638788.79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3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0"/>
      <c r="B1" s="44"/>
      <c r="C1" s="44"/>
      <c r="D1" s="44" t="s">
        <v>137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"单位名称："&amp;"宜良县第五中学"</f>
        <v>单位名称：宜良县第五中学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138</v>
      </c>
      <c r="B6" s="76">
        <v>12638788.79</v>
      </c>
      <c r="C6" s="163" t="s">
        <v>139</v>
      </c>
      <c r="D6" s="76">
        <v>12638788.79</v>
      </c>
    </row>
    <row r="7" ht="16.5" customHeight="1" spans="1:4">
      <c r="A7" s="163" t="s">
        <v>140</v>
      </c>
      <c r="B7" s="76">
        <v>12638788.79</v>
      </c>
      <c r="C7" s="163" t="s">
        <v>141</v>
      </c>
      <c r="D7" s="76"/>
    </row>
    <row r="8" ht="16.5" customHeight="1" spans="1:4">
      <c r="A8" s="163" t="s">
        <v>142</v>
      </c>
      <c r="B8" s="76"/>
      <c r="C8" s="163" t="s">
        <v>143</v>
      </c>
      <c r="D8" s="76"/>
    </row>
    <row r="9" ht="16.5" customHeight="1" spans="1:4">
      <c r="A9" s="163" t="s">
        <v>144</v>
      </c>
      <c r="B9" s="76"/>
      <c r="C9" s="163" t="s">
        <v>145</v>
      </c>
      <c r="D9" s="76"/>
    </row>
    <row r="10" ht="16.5" customHeight="1" spans="1:4">
      <c r="A10" s="163" t="s">
        <v>146</v>
      </c>
      <c r="B10" s="76"/>
      <c r="C10" s="163" t="s">
        <v>147</v>
      </c>
      <c r="D10" s="76"/>
    </row>
    <row r="11" ht="16.5" customHeight="1" spans="1:4">
      <c r="A11" s="163" t="s">
        <v>140</v>
      </c>
      <c r="B11" s="76"/>
      <c r="C11" s="163" t="s">
        <v>148</v>
      </c>
      <c r="D11" s="76">
        <v>8755618</v>
      </c>
    </row>
    <row r="12" ht="16.5" customHeight="1" spans="1:4">
      <c r="A12" s="142" t="s">
        <v>142</v>
      </c>
      <c r="B12" s="76"/>
      <c r="C12" s="66" t="s">
        <v>149</v>
      </c>
      <c r="D12" s="76"/>
    </row>
    <row r="13" ht="16.5" customHeight="1" spans="1:4">
      <c r="A13" s="142" t="s">
        <v>144</v>
      </c>
      <c r="B13" s="76"/>
      <c r="C13" s="66" t="s">
        <v>150</v>
      </c>
      <c r="D13" s="76"/>
    </row>
    <row r="14" ht="16.5" customHeight="1" spans="1:4">
      <c r="A14" s="164"/>
      <c r="B14" s="76"/>
      <c r="C14" s="66" t="s">
        <v>151</v>
      </c>
      <c r="D14" s="76">
        <v>1890943.35</v>
      </c>
    </row>
    <row r="15" ht="16.5" customHeight="1" spans="1:4">
      <c r="A15" s="164"/>
      <c r="B15" s="76"/>
      <c r="C15" s="66" t="s">
        <v>152</v>
      </c>
      <c r="D15" s="76">
        <v>1090415.44</v>
      </c>
    </row>
    <row r="16" ht="16.5" customHeight="1" spans="1:4">
      <c r="A16" s="164"/>
      <c r="B16" s="76"/>
      <c r="C16" s="66" t="s">
        <v>153</v>
      </c>
      <c r="D16" s="76"/>
    </row>
    <row r="17" ht="16.5" customHeight="1" spans="1:4">
      <c r="A17" s="164"/>
      <c r="B17" s="76"/>
      <c r="C17" s="66" t="s">
        <v>154</v>
      </c>
      <c r="D17" s="76"/>
    </row>
    <row r="18" ht="16.5" customHeight="1" spans="1:4">
      <c r="A18" s="164"/>
      <c r="B18" s="76"/>
      <c r="C18" s="66" t="s">
        <v>155</v>
      </c>
      <c r="D18" s="76"/>
    </row>
    <row r="19" ht="16.5" customHeight="1" spans="1:4">
      <c r="A19" s="164"/>
      <c r="B19" s="76"/>
      <c r="C19" s="66" t="s">
        <v>156</v>
      </c>
      <c r="D19" s="76"/>
    </row>
    <row r="20" ht="16.5" customHeight="1" spans="1:4">
      <c r="A20" s="164"/>
      <c r="B20" s="76"/>
      <c r="C20" s="66" t="s">
        <v>157</v>
      </c>
      <c r="D20" s="76"/>
    </row>
    <row r="21" ht="16.5" customHeight="1" spans="1:4">
      <c r="A21" s="164"/>
      <c r="B21" s="76"/>
      <c r="C21" s="66" t="s">
        <v>158</v>
      </c>
      <c r="D21" s="76"/>
    </row>
    <row r="22" ht="16.5" customHeight="1" spans="1:4">
      <c r="A22" s="164"/>
      <c r="B22" s="76"/>
      <c r="C22" s="66" t="s">
        <v>159</v>
      </c>
      <c r="D22" s="76"/>
    </row>
    <row r="23" ht="16.5" customHeight="1" spans="1:4">
      <c r="A23" s="164"/>
      <c r="B23" s="76"/>
      <c r="C23" s="66" t="s">
        <v>160</v>
      </c>
      <c r="D23" s="76"/>
    </row>
    <row r="24" ht="16.5" customHeight="1" spans="1:4">
      <c r="A24" s="164"/>
      <c r="B24" s="76"/>
      <c r="C24" s="66" t="s">
        <v>161</v>
      </c>
      <c r="D24" s="76"/>
    </row>
    <row r="25" ht="16.5" customHeight="1" spans="1:4">
      <c r="A25" s="164"/>
      <c r="B25" s="76"/>
      <c r="C25" s="66" t="s">
        <v>162</v>
      </c>
      <c r="D25" s="76">
        <v>901812</v>
      </c>
    </row>
    <row r="26" ht="16.5" customHeight="1" spans="1:4">
      <c r="A26" s="164"/>
      <c r="B26" s="76"/>
      <c r="C26" s="66" t="s">
        <v>163</v>
      </c>
      <c r="D26" s="76"/>
    </row>
    <row r="27" ht="16.5" customHeight="1" spans="1:4">
      <c r="A27" s="164"/>
      <c r="B27" s="76"/>
      <c r="C27" s="66" t="s">
        <v>164</v>
      </c>
      <c r="D27" s="76"/>
    </row>
    <row r="28" ht="16.5" customHeight="1" spans="1:4">
      <c r="A28" s="164"/>
      <c r="B28" s="76"/>
      <c r="C28" s="66" t="s">
        <v>165</v>
      </c>
      <c r="D28" s="76"/>
    </row>
    <row r="29" ht="16.5" customHeight="1" spans="1:4">
      <c r="A29" s="164"/>
      <c r="B29" s="76"/>
      <c r="C29" s="66" t="s">
        <v>166</v>
      </c>
      <c r="D29" s="76"/>
    </row>
    <row r="30" ht="16.5" customHeight="1" spans="1:4">
      <c r="A30" s="164"/>
      <c r="B30" s="76"/>
      <c r="C30" s="66" t="s">
        <v>167</v>
      </c>
      <c r="D30" s="76"/>
    </row>
    <row r="31" ht="16.5" customHeight="1" spans="1:4">
      <c r="A31" s="164"/>
      <c r="B31" s="76"/>
      <c r="C31" s="142" t="s">
        <v>168</v>
      </c>
      <c r="D31" s="76"/>
    </row>
    <row r="32" ht="16.5" customHeight="1" spans="1:4">
      <c r="A32" s="164"/>
      <c r="B32" s="76"/>
      <c r="C32" s="142" t="s">
        <v>169</v>
      </c>
      <c r="D32" s="76"/>
    </row>
    <row r="33" ht="16.5" customHeight="1" spans="1:4">
      <c r="A33" s="164"/>
      <c r="B33" s="76"/>
      <c r="C33" s="28" t="s">
        <v>170</v>
      </c>
      <c r="D33" s="76"/>
    </row>
    <row r="34" ht="15" customHeight="1" spans="1:4">
      <c r="A34" s="165" t="s">
        <v>50</v>
      </c>
      <c r="B34" s="166">
        <v>12638788.79</v>
      </c>
      <c r="C34" s="165" t="s">
        <v>51</v>
      </c>
      <c r="D34" s="166">
        <v>12638788.79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2"/>
      <c r="F1" s="68"/>
      <c r="G1" s="137" t="s">
        <v>171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"单位名称："&amp;"宜良县第五中学"</f>
        <v>单位名称：宜良县第五中学</v>
      </c>
      <c r="F3" s="118"/>
      <c r="G3" s="137" t="s">
        <v>1</v>
      </c>
    </row>
    <row r="4" ht="20.25" customHeight="1" spans="1:7">
      <c r="A4" s="154" t="s">
        <v>172</v>
      </c>
      <c r="B4" s="155"/>
      <c r="C4" s="122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6" t="s">
        <v>72</v>
      </c>
      <c r="B5" s="156" t="s">
        <v>73</v>
      </c>
      <c r="C5" s="18"/>
      <c r="D5" s="127" t="s">
        <v>57</v>
      </c>
      <c r="E5" s="127" t="s">
        <v>173</v>
      </c>
      <c r="F5" s="127" t="s">
        <v>174</v>
      </c>
      <c r="G5" s="136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8755618</v>
      </c>
      <c r="D7" s="76">
        <v>8755618</v>
      </c>
      <c r="E7" s="76">
        <v>8709976</v>
      </c>
      <c r="F7" s="76">
        <v>45642</v>
      </c>
      <c r="G7" s="76"/>
    </row>
    <row r="8" ht="18" customHeight="1" spans="1:7">
      <c r="A8" s="157" t="s">
        <v>99</v>
      </c>
      <c r="B8" s="157" t="s">
        <v>100</v>
      </c>
      <c r="C8" s="76">
        <v>8755234</v>
      </c>
      <c r="D8" s="76">
        <v>8755234</v>
      </c>
      <c r="E8" s="76">
        <v>8709976</v>
      </c>
      <c r="F8" s="76">
        <v>45258</v>
      </c>
      <c r="G8" s="76"/>
    </row>
    <row r="9" ht="18" customHeight="1" spans="1:7">
      <c r="A9" s="158" t="s">
        <v>101</v>
      </c>
      <c r="B9" s="158" t="s">
        <v>102</v>
      </c>
      <c r="C9" s="76">
        <v>8755234</v>
      </c>
      <c r="D9" s="76">
        <v>8755234</v>
      </c>
      <c r="E9" s="76">
        <v>8709976</v>
      </c>
      <c r="F9" s="76">
        <v>45258</v>
      </c>
      <c r="G9" s="76"/>
    </row>
    <row r="10" ht="18" customHeight="1" spans="1:7">
      <c r="A10" s="157" t="s">
        <v>103</v>
      </c>
      <c r="B10" s="157" t="s">
        <v>104</v>
      </c>
      <c r="C10" s="76">
        <v>384</v>
      </c>
      <c r="D10" s="76">
        <v>384</v>
      </c>
      <c r="E10" s="76"/>
      <c r="F10" s="76">
        <v>384</v>
      </c>
      <c r="G10" s="76"/>
    </row>
    <row r="11" ht="18" customHeight="1" spans="1:7">
      <c r="A11" s="158" t="s">
        <v>105</v>
      </c>
      <c r="B11" s="158" t="s">
        <v>106</v>
      </c>
      <c r="C11" s="76">
        <v>384</v>
      </c>
      <c r="D11" s="76">
        <v>384</v>
      </c>
      <c r="E11" s="76"/>
      <c r="F11" s="76">
        <v>384</v>
      </c>
      <c r="G11" s="76"/>
    </row>
    <row r="12" ht="18" customHeight="1" spans="1:7">
      <c r="A12" s="28" t="s">
        <v>107</v>
      </c>
      <c r="B12" s="28" t="s">
        <v>108</v>
      </c>
      <c r="C12" s="76">
        <v>1890943.35</v>
      </c>
      <c r="D12" s="76">
        <v>1890943.35</v>
      </c>
      <c r="E12" s="76">
        <v>1890943.35</v>
      </c>
      <c r="F12" s="76"/>
      <c r="G12" s="76"/>
    </row>
    <row r="13" ht="18" customHeight="1" spans="1:7">
      <c r="A13" s="157" t="s">
        <v>109</v>
      </c>
      <c r="B13" s="157" t="s">
        <v>110</v>
      </c>
      <c r="C13" s="76">
        <v>1869631.35</v>
      </c>
      <c r="D13" s="76">
        <v>1869631.35</v>
      </c>
      <c r="E13" s="76">
        <v>1869631.35</v>
      </c>
      <c r="F13" s="76"/>
      <c r="G13" s="76"/>
    </row>
    <row r="14" ht="18" customHeight="1" spans="1:7">
      <c r="A14" s="158" t="s">
        <v>111</v>
      </c>
      <c r="B14" s="158" t="s">
        <v>112</v>
      </c>
      <c r="C14" s="76">
        <v>187200</v>
      </c>
      <c r="D14" s="76">
        <v>187200</v>
      </c>
      <c r="E14" s="76">
        <v>187200</v>
      </c>
      <c r="F14" s="76"/>
      <c r="G14" s="76"/>
    </row>
    <row r="15" ht="18" customHeight="1" spans="1:7">
      <c r="A15" s="158" t="s">
        <v>113</v>
      </c>
      <c r="B15" s="158" t="s">
        <v>114</v>
      </c>
      <c r="C15" s="76">
        <v>1202431.35</v>
      </c>
      <c r="D15" s="76">
        <v>1202431.35</v>
      </c>
      <c r="E15" s="76">
        <v>1202431.35</v>
      </c>
      <c r="F15" s="76"/>
      <c r="G15" s="76"/>
    </row>
    <row r="16" ht="18" customHeight="1" spans="1:7">
      <c r="A16" s="158" t="s">
        <v>115</v>
      </c>
      <c r="B16" s="158" t="s">
        <v>116</v>
      </c>
      <c r="C16" s="76">
        <v>480000</v>
      </c>
      <c r="D16" s="76">
        <v>480000</v>
      </c>
      <c r="E16" s="76">
        <v>480000</v>
      </c>
      <c r="F16" s="76"/>
      <c r="G16" s="76"/>
    </row>
    <row r="17" ht="18" customHeight="1" spans="1:7">
      <c r="A17" s="157" t="s">
        <v>117</v>
      </c>
      <c r="B17" s="157" t="s">
        <v>118</v>
      </c>
      <c r="C17" s="76">
        <v>21312</v>
      </c>
      <c r="D17" s="76">
        <v>21312</v>
      </c>
      <c r="E17" s="76">
        <v>21312</v>
      </c>
      <c r="F17" s="76"/>
      <c r="G17" s="76"/>
    </row>
    <row r="18" ht="18" customHeight="1" spans="1:7">
      <c r="A18" s="158" t="s">
        <v>119</v>
      </c>
      <c r="B18" s="158" t="s">
        <v>120</v>
      </c>
      <c r="C18" s="76">
        <v>21312</v>
      </c>
      <c r="D18" s="76">
        <v>21312</v>
      </c>
      <c r="E18" s="76">
        <v>21312</v>
      </c>
      <c r="F18" s="76"/>
      <c r="G18" s="76"/>
    </row>
    <row r="19" ht="18" customHeight="1" spans="1:7">
      <c r="A19" s="28" t="s">
        <v>121</v>
      </c>
      <c r="B19" s="28" t="s">
        <v>122</v>
      </c>
      <c r="C19" s="76">
        <v>1090415.44</v>
      </c>
      <c r="D19" s="76">
        <v>1090415.44</v>
      </c>
      <c r="E19" s="76">
        <v>1090415.44</v>
      </c>
      <c r="F19" s="76"/>
      <c r="G19" s="76"/>
    </row>
    <row r="20" ht="18" customHeight="1" spans="1:7">
      <c r="A20" s="157" t="s">
        <v>123</v>
      </c>
      <c r="B20" s="157" t="s">
        <v>124</v>
      </c>
      <c r="C20" s="76">
        <v>1090415.44</v>
      </c>
      <c r="D20" s="76">
        <v>1090415.44</v>
      </c>
      <c r="E20" s="76">
        <v>1090415.44</v>
      </c>
      <c r="F20" s="76"/>
      <c r="G20" s="76"/>
    </row>
    <row r="21" ht="18" customHeight="1" spans="1:7">
      <c r="A21" s="158" t="s">
        <v>125</v>
      </c>
      <c r="B21" s="158" t="s">
        <v>126</v>
      </c>
      <c r="C21" s="76">
        <v>632475.48</v>
      </c>
      <c r="D21" s="76">
        <v>632475.48</v>
      </c>
      <c r="E21" s="76">
        <v>632475.48</v>
      </c>
      <c r="F21" s="76"/>
      <c r="G21" s="76"/>
    </row>
    <row r="22" ht="18" customHeight="1" spans="1:7">
      <c r="A22" s="158" t="s">
        <v>127</v>
      </c>
      <c r="B22" s="158" t="s">
        <v>128</v>
      </c>
      <c r="C22" s="76">
        <v>430659.96</v>
      </c>
      <c r="D22" s="76">
        <v>430659.96</v>
      </c>
      <c r="E22" s="76">
        <v>430659.96</v>
      </c>
      <c r="F22" s="76"/>
      <c r="G22" s="76"/>
    </row>
    <row r="23" ht="18" customHeight="1" spans="1:7">
      <c r="A23" s="158" t="s">
        <v>129</v>
      </c>
      <c r="B23" s="158" t="s">
        <v>130</v>
      </c>
      <c r="C23" s="76">
        <v>27280</v>
      </c>
      <c r="D23" s="76">
        <v>27280</v>
      </c>
      <c r="E23" s="76">
        <v>27280</v>
      </c>
      <c r="F23" s="76"/>
      <c r="G23" s="76"/>
    </row>
    <row r="24" ht="18" customHeight="1" spans="1:7">
      <c r="A24" s="28" t="s">
        <v>131</v>
      </c>
      <c r="B24" s="28" t="s">
        <v>132</v>
      </c>
      <c r="C24" s="76">
        <v>901812</v>
      </c>
      <c r="D24" s="76">
        <v>901812</v>
      </c>
      <c r="E24" s="76">
        <v>901812</v>
      </c>
      <c r="F24" s="76"/>
      <c r="G24" s="76"/>
    </row>
    <row r="25" ht="18" customHeight="1" spans="1:7">
      <c r="A25" s="157" t="s">
        <v>133</v>
      </c>
      <c r="B25" s="157" t="s">
        <v>134</v>
      </c>
      <c r="C25" s="76">
        <v>901812</v>
      </c>
      <c r="D25" s="76">
        <v>901812</v>
      </c>
      <c r="E25" s="76">
        <v>901812</v>
      </c>
      <c r="F25" s="76"/>
      <c r="G25" s="76"/>
    </row>
    <row r="26" ht="18" customHeight="1" spans="1:7">
      <c r="A26" s="158" t="s">
        <v>135</v>
      </c>
      <c r="B26" s="158" t="s">
        <v>136</v>
      </c>
      <c r="C26" s="76">
        <v>901812</v>
      </c>
      <c r="D26" s="76">
        <v>901812</v>
      </c>
      <c r="E26" s="76">
        <v>901812</v>
      </c>
      <c r="F26" s="76"/>
      <c r="G26" s="76"/>
    </row>
    <row r="27" ht="18" customHeight="1" spans="1:7">
      <c r="A27" s="75" t="s">
        <v>175</v>
      </c>
      <c r="B27" s="159" t="s">
        <v>175</v>
      </c>
      <c r="C27" s="76">
        <v>12638788.79</v>
      </c>
      <c r="D27" s="76">
        <v>12638788.79</v>
      </c>
      <c r="E27" s="76">
        <v>12593146.79</v>
      </c>
      <c r="F27" s="76">
        <v>45642</v>
      </c>
      <c r="G27" s="76"/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B8" sqref="B8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41"/>
      <c r="B1" s="41"/>
      <c r="C1" s="41"/>
      <c r="D1" s="41"/>
      <c r="E1" s="40"/>
      <c r="F1" s="150" t="s">
        <v>176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"单位名称："&amp;"宜良县第五中学"</f>
        <v>单位名称：宜良县第五中学</v>
      </c>
      <c r="B3" s="152"/>
      <c r="D3" s="41"/>
      <c r="E3" s="40"/>
      <c r="F3" s="61" t="s">
        <v>1</v>
      </c>
    </row>
    <row r="4" ht="27" customHeight="1" spans="1:6">
      <c r="A4" s="45" t="s">
        <v>177</v>
      </c>
      <c r="B4" s="45" t="s">
        <v>178</v>
      </c>
      <c r="C4" s="47" t="s">
        <v>179</v>
      </c>
      <c r="D4" s="45"/>
      <c r="E4" s="46"/>
      <c r="F4" s="45" t="s">
        <v>180</v>
      </c>
    </row>
    <row r="5" ht="28.5" customHeight="1" spans="1:6">
      <c r="A5" s="153"/>
      <c r="B5" s="49"/>
      <c r="C5" s="46" t="s">
        <v>57</v>
      </c>
      <c r="D5" s="46" t="s">
        <v>181</v>
      </c>
      <c r="E5" s="46" t="s">
        <v>182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2:2">
      <c r="B8" t="s">
        <v>183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A9" workbookViewId="0">
      <selection activeCell="A1" sqref="A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32"/>
      <c r="C1" s="138"/>
      <c r="E1" s="139"/>
      <c r="F1" s="139"/>
      <c r="G1" s="139"/>
      <c r="H1" s="139"/>
      <c r="I1" s="80"/>
      <c r="J1" s="80"/>
      <c r="K1" s="80"/>
      <c r="L1" s="80"/>
      <c r="M1" s="80"/>
      <c r="N1" s="80"/>
      <c r="R1" s="80"/>
      <c r="V1" s="138"/>
      <c r="X1" s="2" t="s">
        <v>184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"单位名称："&amp;"宜良县第五中学"</f>
        <v>单位名称：宜良县第五中学</v>
      </c>
      <c r="B3" s="5"/>
      <c r="C3" s="140"/>
      <c r="D3" s="140"/>
      <c r="E3" s="140"/>
      <c r="F3" s="140"/>
      <c r="G3" s="140"/>
      <c r="H3" s="140"/>
      <c r="I3" s="82"/>
      <c r="J3" s="82"/>
      <c r="K3" s="82"/>
      <c r="L3" s="82"/>
      <c r="M3" s="82"/>
      <c r="N3" s="82"/>
      <c r="O3" s="6"/>
      <c r="P3" s="6"/>
      <c r="Q3" s="6"/>
      <c r="R3" s="82"/>
      <c r="V3" s="138"/>
      <c r="X3" s="2" t="s">
        <v>1</v>
      </c>
    </row>
    <row r="4" ht="18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45" t="s">
        <v>193</v>
      </c>
      <c r="J4" s="77" t="s">
        <v>193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194</v>
      </c>
      <c r="J5" s="145" t="s">
        <v>58</v>
      </c>
      <c r="K5" s="77"/>
      <c r="L5" s="77"/>
      <c r="M5" s="77"/>
      <c r="N5" s="78"/>
      <c r="O5" s="10" t="s">
        <v>195</v>
      </c>
      <c r="P5" s="11"/>
      <c r="Q5" s="12"/>
      <c r="R5" s="8" t="s">
        <v>61</v>
      </c>
      <c r="S5" s="145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196</v>
      </c>
      <c r="K6" s="8" t="s">
        <v>197</v>
      </c>
      <c r="L6" s="8" t="s">
        <v>198</v>
      </c>
      <c r="M6" s="8" t="s">
        <v>199</v>
      </c>
      <c r="N6" s="8" t="s">
        <v>200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201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202</v>
      </c>
      <c r="L7" s="16" t="s">
        <v>198</v>
      </c>
      <c r="M7" s="16" t="s">
        <v>199</v>
      </c>
      <c r="N7" s="16" t="s">
        <v>200</v>
      </c>
      <c r="O7" s="16" t="s">
        <v>198</v>
      </c>
      <c r="P7" s="16" t="s">
        <v>199</v>
      </c>
      <c r="Q7" s="16" t="s">
        <v>200</v>
      </c>
      <c r="R7" s="16" t="s">
        <v>61</v>
      </c>
      <c r="S7" s="16" t="s">
        <v>57</v>
      </c>
      <c r="T7" s="16" t="s">
        <v>64</v>
      </c>
      <c r="U7" s="16" t="s">
        <v>201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203</v>
      </c>
      <c r="B9" s="142" t="s">
        <v>70</v>
      </c>
      <c r="C9" s="142" t="s">
        <v>204</v>
      </c>
      <c r="D9" s="142" t="s">
        <v>205</v>
      </c>
      <c r="E9" s="142" t="s">
        <v>113</v>
      </c>
      <c r="F9" s="142" t="s">
        <v>114</v>
      </c>
      <c r="G9" s="142" t="s">
        <v>206</v>
      </c>
      <c r="H9" s="142" t="s">
        <v>207</v>
      </c>
      <c r="I9" s="76">
        <v>1202431.35</v>
      </c>
      <c r="J9" s="76">
        <v>1202431.35</v>
      </c>
      <c r="K9" s="76"/>
      <c r="L9" s="76"/>
      <c r="M9" s="76">
        <v>1202431.35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2" t="s">
        <v>203</v>
      </c>
      <c r="B10" s="142" t="s">
        <v>70</v>
      </c>
      <c r="C10" s="142" t="s">
        <v>204</v>
      </c>
      <c r="D10" s="142" t="s">
        <v>205</v>
      </c>
      <c r="E10" s="142" t="s">
        <v>115</v>
      </c>
      <c r="F10" s="142" t="s">
        <v>116</v>
      </c>
      <c r="G10" s="142" t="s">
        <v>208</v>
      </c>
      <c r="H10" s="142" t="s">
        <v>209</v>
      </c>
      <c r="I10" s="76">
        <v>480000</v>
      </c>
      <c r="J10" s="76">
        <v>480000</v>
      </c>
      <c r="K10" s="148"/>
      <c r="L10" s="148"/>
      <c r="M10" s="76">
        <v>480000</v>
      </c>
      <c r="N10" s="148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203</v>
      </c>
      <c r="B11" s="142" t="s">
        <v>70</v>
      </c>
      <c r="C11" s="142" t="s">
        <v>204</v>
      </c>
      <c r="D11" s="142" t="s">
        <v>205</v>
      </c>
      <c r="E11" s="142" t="s">
        <v>125</v>
      </c>
      <c r="F11" s="142" t="s">
        <v>126</v>
      </c>
      <c r="G11" s="142" t="s">
        <v>210</v>
      </c>
      <c r="H11" s="142" t="s">
        <v>211</v>
      </c>
      <c r="I11" s="76">
        <v>6721</v>
      </c>
      <c r="J11" s="76">
        <v>6721</v>
      </c>
      <c r="K11" s="148"/>
      <c r="L11" s="148"/>
      <c r="M11" s="76">
        <v>6721</v>
      </c>
      <c r="N11" s="14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203</v>
      </c>
      <c r="B12" s="142" t="s">
        <v>70</v>
      </c>
      <c r="C12" s="142" t="s">
        <v>204</v>
      </c>
      <c r="D12" s="142" t="s">
        <v>205</v>
      </c>
      <c r="E12" s="142" t="s">
        <v>125</v>
      </c>
      <c r="F12" s="142" t="s">
        <v>126</v>
      </c>
      <c r="G12" s="142" t="s">
        <v>210</v>
      </c>
      <c r="H12" s="142" t="s">
        <v>211</v>
      </c>
      <c r="I12" s="76">
        <v>32054</v>
      </c>
      <c r="J12" s="76">
        <v>32054</v>
      </c>
      <c r="K12" s="148"/>
      <c r="L12" s="148"/>
      <c r="M12" s="76">
        <v>32054</v>
      </c>
      <c r="N12" s="14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203</v>
      </c>
      <c r="B13" s="142" t="s">
        <v>70</v>
      </c>
      <c r="C13" s="142" t="s">
        <v>204</v>
      </c>
      <c r="D13" s="142" t="s">
        <v>205</v>
      </c>
      <c r="E13" s="142" t="s">
        <v>125</v>
      </c>
      <c r="F13" s="142" t="s">
        <v>126</v>
      </c>
      <c r="G13" s="142" t="s">
        <v>210</v>
      </c>
      <c r="H13" s="142" t="s">
        <v>211</v>
      </c>
      <c r="I13" s="76">
        <v>593700.48</v>
      </c>
      <c r="J13" s="76">
        <v>593700.48</v>
      </c>
      <c r="K13" s="148"/>
      <c r="L13" s="148"/>
      <c r="M13" s="76">
        <v>593700.48</v>
      </c>
      <c r="N13" s="14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203</v>
      </c>
      <c r="B14" s="142" t="s">
        <v>70</v>
      </c>
      <c r="C14" s="142" t="s">
        <v>204</v>
      </c>
      <c r="D14" s="142" t="s">
        <v>205</v>
      </c>
      <c r="E14" s="142" t="s">
        <v>127</v>
      </c>
      <c r="F14" s="142" t="s">
        <v>128</v>
      </c>
      <c r="G14" s="142" t="s">
        <v>212</v>
      </c>
      <c r="H14" s="142" t="s">
        <v>213</v>
      </c>
      <c r="I14" s="76">
        <v>54900.16</v>
      </c>
      <c r="J14" s="76">
        <v>54900.16</v>
      </c>
      <c r="K14" s="148"/>
      <c r="L14" s="148"/>
      <c r="M14" s="76">
        <v>54900.16</v>
      </c>
      <c r="N14" s="14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203</v>
      </c>
      <c r="B15" s="142" t="s">
        <v>70</v>
      </c>
      <c r="C15" s="142" t="s">
        <v>204</v>
      </c>
      <c r="D15" s="142" t="s">
        <v>205</v>
      </c>
      <c r="E15" s="142" t="s">
        <v>127</v>
      </c>
      <c r="F15" s="142" t="s">
        <v>128</v>
      </c>
      <c r="G15" s="142" t="s">
        <v>212</v>
      </c>
      <c r="H15" s="142" t="s">
        <v>213</v>
      </c>
      <c r="I15" s="76">
        <v>375759.8</v>
      </c>
      <c r="J15" s="76">
        <v>375759.8</v>
      </c>
      <c r="K15" s="148"/>
      <c r="L15" s="148"/>
      <c r="M15" s="76">
        <v>375759.8</v>
      </c>
      <c r="N15" s="14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203</v>
      </c>
      <c r="B16" s="142" t="s">
        <v>70</v>
      </c>
      <c r="C16" s="142" t="s">
        <v>204</v>
      </c>
      <c r="D16" s="142" t="s">
        <v>205</v>
      </c>
      <c r="E16" s="142" t="s">
        <v>101</v>
      </c>
      <c r="F16" s="142" t="s">
        <v>102</v>
      </c>
      <c r="G16" s="142" t="s">
        <v>214</v>
      </c>
      <c r="H16" s="142" t="s">
        <v>215</v>
      </c>
      <c r="I16" s="76">
        <v>46500</v>
      </c>
      <c r="J16" s="76">
        <v>46500</v>
      </c>
      <c r="K16" s="148"/>
      <c r="L16" s="148"/>
      <c r="M16" s="76">
        <v>46500</v>
      </c>
      <c r="N16" s="14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203</v>
      </c>
      <c r="B17" s="142" t="s">
        <v>70</v>
      </c>
      <c r="C17" s="142" t="s">
        <v>204</v>
      </c>
      <c r="D17" s="142" t="s">
        <v>205</v>
      </c>
      <c r="E17" s="142" t="s">
        <v>129</v>
      </c>
      <c r="F17" s="142" t="s">
        <v>130</v>
      </c>
      <c r="G17" s="142" t="s">
        <v>214</v>
      </c>
      <c r="H17" s="142" t="s">
        <v>215</v>
      </c>
      <c r="I17" s="76">
        <v>27280</v>
      </c>
      <c r="J17" s="76">
        <v>27280</v>
      </c>
      <c r="K17" s="148"/>
      <c r="L17" s="148"/>
      <c r="M17" s="76">
        <v>27280</v>
      </c>
      <c r="N17" s="14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203</v>
      </c>
      <c r="B18" s="142" t="s">
        <v>70</v>
      </c>
      <c r="C18" s="142" t="s">
        <v>216</v>
      </c>
      <c r="D18" s="142" t="s">
        <v>136</v>
      </c>
      <c r="E18" s="142" t="s">
        <v>135</v>
      </c>
      <c r="F18" s="142" t="s">
        <v>136</v>
      </c>
      <c r="G18" s="142" t="s">
        <v>217</v>
      </c>
      <c r="H18" s="142" t="s">
        <v>136</v>
      </c>
      <c r="I18" s="76">
        <v>901812</v>
      </c>
      <c r="J18" s="76">
        <v>901812</v>
      </c>
      <c r="K18" s="148"/>
      <c r="L18" s="148"/>
      <c r="M18" s="76">
        <v>901812</v>
      </c>
      <c r="N18" s="14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203</v>
      </c>
      <c r="B19" s="142" t="s">
        <v>70</v>
      </c>
      <c r="C19" s="142" t="s">
        <v>218</v>
      </c>
      <c r="D19" s="142" t="s">
        <v>219</v>
      </c>
      <c r="E19" s="142" t="s">
        <v>119</v>
      </c>
      <c r="F19" s="142" t="s">
        <v>120</v>
      </c>
      <c r="G19" s="142" t="s">
        <v>220</v>
      </c>
      <c r="H19" s="142" t="s">
        <v>221</v>
      </c>
      <c r="I19" s="76">
        <v>21312</v>
      </c>
      <c r="J19" s="76">
        <v>21312</v>
      </c>
      <c r="K19" s="148"/>
      <c r="L19" s="148"/>
      <c r="M19" s="76">
        <v>21312</v>
      </c>
      <c r="N19" s="14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203</v>
      </c>
      <c r="B20" s="142" t="s">
        <v>70</v>
      </c>
      <c r="C20" s="142" t="s">
        <v>222</v>
      </c>
      <c r="D20" s="142" t="s">
        <v>223</v>
      </c>
      <c r="E20" s="142" t="s">
        <v>101</v>
      </c>
      <c r="F20" s="142" t="s">
        <v>102</v>
      </c>
      <c r="G20" s="142" t="s">
        <v>224</v>
      </c>
      <c r="H20" s="142" t="s">
        <v>225</v>
      </c>
      <c r="I20" s="76">
        <v>3707328</v>
      </c>
      <c r="J20" s="76">
        <v>3707328</v>
      </c>
      <c r="K20" s="148"/>
      <c r="L20" s="148"/>
      <c r="M20" s="76">
        <v>3707328</v>
      </c>
      <c r="N20" s="14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203</v>
      </c>
      <c r="B21" s="142" t="s">
        <v>70</v>
      </c>
      <c r="C21" s="142" t="s">
        <v>222</v>
      </c>
      <c r="D21" s="142" t="s">
        <v>223</v>
      </c>
      <c r="E21" s="142" t="s">
        <v>101</v>
      </c>
      <c r="F21" s="142" t="s">
        <v>102</v>
      </c>
      <c r="G21" s="142" t="s">
        <v>226</v>
      </c>
      <c r="H21" s="142" t="s">
        <v>227</v>
      </c>
      <c r="I21" s="76">
        <v>249600</v>
      </c>
      <c r="J21" s="76">
        <v>249600</v>
      </c>
      <c r="K21" s="148"/>
      <c r="L21" s="148"/>
      <c r="M21" s="76">
        <v>249600</v>
      </c>
      <c r="N21" s="14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203</v>
      </c>
      <c r="B22" s="142" t="s">
        <v>70</v>
      </c>
      <c r="C22" s="142" t="s">
        <v>222</v>
      </c>
      <c r="D22" s="142" t="s">
        <v>223</v>
      </c>
      <c r="E22" s="142" t="s">
        <v>101</v>
      </c>
      <c r="F22" s="142" t="s">
        <v>102</v>
      </c>
      <c r="G22" s="142" t="s">
        <v>226</v>
      </c>
      <c r="H22" s="142" t="s">
        <v>227</v>
      </c>
      <c r="I22" s="76">
        <v>372000</v>
      </c>
      <c r="J22" s="76">
        <v>372000</v>
      </c>
      <c r="K22" s="148"/>
      <c r="L22" s="148"/>
      <c r="M22" s="76">
        <v>372000</v>
      </c>
      <c r="N22" s="14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203</v>
      </c>
      <c r="B23" s="142" t="s">
        <v>70</v>
      </c>
      <c r="C23" s="142" t="s">
        <v>222</v>
      </c>
      <c r="D23" s="142" t="s">
        <v>223</v>
      </c>
      <c r="E23" s="142" t="s">
        <v>101</v>
      </c>
      <c r="F23" s="142" t="s">
        <v>102</v>
      </c>
      <c r="G23" s="142" t="s">
        <v>226</v>
      </c>
      <c r="H23" s="142" t="s">
        <v>227</v>
      </c>
      <c r="I23" s="76">
        <v>240216</v>
      </c>
      <c r="J23" s="76">
        <v>240216</v>
      </c>
      <c r="K23" s="148"/>
      <c r="L23" s="148"/>
      <c r="M23" s="76">
        <v>240216</v>
      </c>
      <c r="N23" s="14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203</v>
      </c>
      <c r="B24" s="142" t="s">
        <v>70</v>
      </c>
      <c r="C24" s="142" t="s">
        <v>222</v>
      </c>
      <c r="D24" s="142" t="s">
        <v>223</v>
      </c>
      <c r="E24" s="142" t="s">
        <v>101</v>
      </c>
      <c r="F24" s="142" t="s">
        <v>102</v>
      </c>
      <c r="G24" s="142" t="s">
        <v>228</v>
      </c>
      <c r="H24" s="142" t="s">
        <v>229</v>
      </c>
      <c r="I24" s="76">
        <v>308944</v>
      </c>
      <c r="J24" s="76">
        <v>308944</v>
      </c>
      <c r="K24" s="148"/>
      <c r="L24" s="148"/>
      <c r="M24" s="76">
        <v>308944</v>
      </c>
      <c r="N24" s="14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203</v>
      </c>
      <c r="B25" s="142" t="s">
        <v>70</v>
      </c>
      <c r="C25" s="142" t="s">
        <v>222</v>
      </c>
      <c r="D25" s="142" t="s">
        <v>223</v>
      </c>
      <c r="E25" s="142" t="s">
        <v>101</v>
      </c>
      <c r="F25" s="142" t="s">
        <v>102</v>
      </c>
      <c r="G25" s="142" t="s">
        <v>230</v>
      </c>
      <c r="H25" s="142" t="s">
        <v>231</v>
      </c>
      <c r="I25" s="76">
        <v>701100</v>
      </c>
      <c r="J25" s="76">
        <v>701100</v>
      </c>
      <c r="K25" s="148"/>
      <c r="L25" s="148"/>
      <c r="M25" s="76">
        <v>701100</v>
      </c>
      <c r="N25" s="14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203</v>
      </c>
      <c r="B26" s="142" t="s">
        <v>70</v>
      </c>
      <c r="C26" s="142" t="s">
        <v>222</v>
      </c>
      <c r="D26" s="142" t="s">
        <v>223</v>
      </c>
      <c r="E26" s="142" t="s">
        <v>101</v>
      </c>
      <c r="F26" s="142" t="s">
        <v>102</v>
      </c>
      <c r="G26" s="142" t="s">
        <v>230</v>
      </c>
      <c r="H26" s="142" t="s">
        <v>231</v>
      </c>
      <c r="I26" s="76">
        <v>520800</v>
      </c>
      <c r="J26" s="76">
        <v>520800</v>
      </c>
      <c r="K26" s="148"/>
      <c r="L26" s="148"/>
      <c r="M26" s="76">
        <v>520800</v>
      </c>
      <c r="N26" s="14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203</v>
      </c>
      <c r="B27" s="142" t="s">
        <v>70</v>
      </c>
      <c r="C27" s="142" t="s">
        <v>222</v>
      </c>
      <c r="D27" s="142" t="s">
        <v>223</v>
      </c>
      <c r="E27" s="142" t="s">
        <v>101</v>
      </c>
      <c r="F27" s="142" t="s">
        <v>102</v>
      </c>
      <c r="G27" s="142" t="s">
        <v>230</v>
      </c>
      <c r="H27" s="142" t="s">
        <v>231</v>
      </c>
      <c r="I27" s="76">
        <v>1245300</v>
      </c>
      <c r="J27" s="76">
        <v>1245300</v>
      </c>
      <c r="K27" s="148"/>
      <c r="L27" s="148"/>
      <c r="M27" s="76">
        <v>1245300</v>
      </c>
      <c r="N27" s="14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203</v>
      </c>
      <c r="B28" s="142" t="s">
        <v>70</v>
      </c>
      <c r="C28" s="142" t="s">
        <v>222</v>
      </c>
      <c r="D28" s="142" t="s">
        <v>223</v>
      </c>
      <c r="E28" s="142" t="s">
        <v>101</v>
      </c>
      <c r="F28" s="142" t="s">
        <v>102</v>
      </c>
      <c r="G28" s="142" t="s">
        <v>230</v>
      </c>
      <c r="H28" s="142" t="s">
        <v>231</v>
      </c>
      <c r="I28" s="76">
        <v>1318188</v>
      </c>
      <c r="J28" s="76">
        <v>1318188</v>
      </c>
      <c r="K28" s="148"/>
      <c r="L28" s="148"/>
      <c r="M28" s="76">
        <v>1318188</v>
      </c>
      <c r="N28" s="14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203</v>
      </c>
      <c r="B29" s="142" t="s">
        <v>70</v>
      </c>
      <c r="C29" s="142" t="s">
        <v>232</v>
      </c>
      <c r="D29" s="142" t="s">
        <v>233</v>
      </c>
      <c r="E29" s="142" t="s">
        <v>111</v>
      </c>
      <c r="F29" s="142" t="s">
        <v>112</v>
      </c>
      <c r="G29" s="142" t="s">
        <v>234</v>
      </c>
      <c r="H29" s="142" t="s">
        <v>235</v>
      </c>
      <c r="I29" s="76">
        <v>187200</v>
      </c>
      <c r="J29" s="76">
        <v>187200</v>
      </c>
      <c r="K29" s="148"/>
      <c r="L29" s="148"/>
      <c r="M29" s="76">
        <v>187200</v>
      </c>
      <c r="N29" s="14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203</v>
      </c>
      <c r="B30" s="142" t="s">
        <v>70</v>
      </c>
      <c r="C30" s="142" t="s">
        <v>236</v>
      </c>
      <c r="D30" s="142" t="s">
        <v>237</v>
      </c>
      <c r="E30" s="142" t="s">
        <v>101</v>
      </c>
      <c r="F30" s="142" t="s">
        <v>102</v>
      </c>
      <c r="G30" s="142" t="s">
        <v>238</v>
      </c>
      <c r="H30" s="142" t="s">
        <v>239</v>
      </c>
      <c r="I30" s="76">
        <v>34314</v>
      </c>
      <c r="J30" s="76">
        <v>34314</v>
      </c>
      <c r="K30" s="148"/>
      <c r="L30" s="148"/>
      <c r="M30" s="76">
        <v>34314</v>
      </c>
      <c r="N30" s="14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203</v>
      </c>
      <c r="B31" s="142" t="s">
        <v>70</v>
      </c>
      <c r="C31" s="142" t="s">
        <v>236</v>
      </c>
      <c r="D31" s="142" t="s">
        <v>237</v>
      </c>
      <c r="E31" s="142" t="s">
        <v>101</v>
      </c>
      <c r="F31" s="142" t="s">
        <v>102</v>
      </c>
      <c r="G31" s="142" t="s">
        <v>238</v>
      </c>
      <c r="H31" s="142" t="s">
        <v>239</v>
      </c>
      <c r="I31" s="76">
        <v>10944</v>
      </c>
      <c r="J31" s="76">
        <v>10944</v>
      </c>
      <c r="K31" s="148"/>
      <c r="L31" s="148"/>
      <c r="M31" s="76">
        <v>10944</v>
      </c>
      <c r="N31" s="14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203</v>
      </c>
      <c r="B32" s="142" t="s">
        <v>70</v>
      </c>
      <c r="C32" s="142" t="s">
        <v>236</v>
      </c>
      <c r="D32" s="142" t="s">
        <v>237</v>
      </c>
      <c r="E32" s="142" t="s">
        <v>105</v>
      </c>
      <c r="F32" s="142" t="s">
        <v>106</v>
      </c>
      <c r="G32" s="142" t="s">
        <v>240</v>
      </c>
      <c r="H32" s="142" t="s">
        <v>241</v>
      </c>
      <c r="I32" s="76">
        <v>384</v>
      </c>
      <c r="J32" s="76">
        <v>384</v>
      </c>
      <c r="K32" s="148"/>
      <c r="L32" s="148"/>
      <c r="M32" s="76">
        <v>384</v>
      </c>
      <c r="N32" s="14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17.25" customHeight="1" spans="1:24">
      <c r="A33" s="31" t="s">
        <v>175</v>
      </c>
      <c r="B33" s="32"/>
      <c r="C33" s="143"/>
      <c r="D33" s="143"/>
      <c r="E33" s="143"/>
      <c r="F33" s="143"/>
      <c r="G33" s="143"/>
      <c r="H33" s="144"/>
      <c r="I33" s="76">
        <v>12638788.79</v>
      </c>
      <c r="J33" s="76">
        <v>12638788.79</v>
      </c>
      <c r="K33" s="76"/>
      <c r="L33" s="76"/>
      <c r="M33" s="76">
        <v>12638788.79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B19" sqref="B19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"单位名称："&amp;"宜良县第五中学"</f>
        <v>单位名称：宜良县第五中学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5" t="s">
        <v>1</v>
      </c>
    </row>
    <row r="4" ht="21.75" customHeight="1" spans="1:23">
      <c r="A4" s="8" t="s">
        <v>243</v>
      </c>
      <c r="B4" s="9" t="s">
        <v>187</v>
      </c>
      <c r="C4" s="8" t="s">
        <v>188</v>
      </c>
      <c r="D4" s="8" t="s">
        <v>244</v>
      </c>
      <c r="E4" s="9" t="s">
        <v>189</v>
      </c>
      <c r="F4" s="9" t="s">
        <v>190</v>
      </c>
      <c r="G4" s="9" t="s">
        <v>245</v>
      </c>
      <c r="H4" s="9" t="s">
        <v>246</v>
      </c>
      <c r="I4" s="26" t="s">
        <v>55</v>
      </c>
      <c r="J4" s="10" t="s">
        <v>247</v>
      </c>
      <c r="K4" s="11"/>
      <c r="L4" s="11"/>
      <c r="M4" s="12"/>
      <c r="N4" s="10" t="s">
        <v>195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201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175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183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3" sqref="A13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249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"单位名称："&amp;"宜良县第五中学"</f>
        <v>单位名称：宜良县第五中学</v>
      </c>
    </row>
    <row r="4" ht="44.25" customHeight="1" spans="1:10">
      <c r="A4" s="64" t="s">
        <v>188</v>
      </c>
      <c r="B4" s="64" t="s">
        <v>250</v>
      </c>
      <c r="C4" s="64" t="s">
        <v>251</v>
      </c>
      <c r="D4" s="64" t="s">
        <v>252</v>
      </c>
      <c r="E4" s="64" t="s">
        <v>253</v>
      </c>
      <c r="F4" s="65" t="s">
        <v>254</v>
      </c>
      <c r="G4" s="64" t="s">
        <v>255</v>
      </c>
      <c r="H4" s="65" t="s">
        <v>256</v>
      </c>
      <c r="I4" s="65" t="s">
        <v>257</v>
      </c>
      <c r="J4" s="64" t="s">
        <v>258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s="130" t="s">
        <v>183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259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260</v>
      </c>
      <c r="C2" s="120"/>
      <c r="D2" s="121"/>
      <c r="E2" s="121"/>
      <c r="F2" s="121"/>
    </row>
    <row r="3" ht="13.5" customHeight="1" spans="1:6">
      <c r="A3" s="4" t="str">
        <f>"单位名称："&amp;"宜良县第五中学"</f>
        <v>单位名称：宜良县第五中学</v>
      </c>
      <c r="B3" s="4" t="s">
        <v>261</v>
      </c>
      <c r="C3" s="116"/>
      <c r="D3" s="118"/>
      <c r="E3" s="118"/>
      <c r="F3" s="115" t="s">
        <v>1</v>
      </c>
    </row>
    <row r="4" ht="19.5" customHeight="1" spans="1:6">
      <c r="A4" s="122" t="s">
        <v>186</v>
      </c>
      <c r="B4" s="123" t="s">
        <v>72</v>
      </c>
      <c r="C4" s="122" t="s">
        <v>73</v>
      </c>
      <c r="D4" s="10" t="s">
        <v>262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6" t="s">
        <v>83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175</v>
      </c>
      <c r="B9" s="128" t="s">
        <v>175</v>
      </c>
      <c r="C9" s="129" t="s">
        <v>175</v>
      </c>
      <c r="D9" s="76"/>
      <c r="E9" s="76"/>
      <c r="F9" s="76"/>
    </row>
    <row r="10" customHeight="1" spans="1:1">
      <c r="A10" s="130" t="s">
        <v>263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8" sqref="A1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0"/>
      <c r="C1" s="80"/>
      <c r="R1" s="2"/>
      <c r="S1" s="2" t="s">
        <v>264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"单位名称："&amp;"宜良县第五中学"</f>
        <v>单位名称：宜良县第五中学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185</v>
      </c>
      <c r="B4" s="83" t="s">
        <v>186</v>
      </c>
      <c r="C4" s="83" t="s">
        <v>265</v>
      </c>
      <c r="D4" s="84" t="s">
        <v>266</v>
      </c>
      <c r="E4" s="84" t="s">
        <v>267</v>
      </c>
      <c r="F4" s="84" t="s">
        <v>268</v>
      </c>
      <c r="G4" s="84" t="s">
        <v>269</v>
      </c>
      <c r="H4" s="84" t="s">
        <v>270</v>
      </c>
      <c r="I4" s="97" t="s">
        <v>193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271</v>
      </c>
      <c r="L5" s="86" t="s">
        <v>272</v>
      </c>
      <c r="M5" s="99" t="s">
        <v>273</v>
      </c>
      <c r="N5" s="100" t="s">
        <v>274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175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12" t="s">
        <v>275</v>
      </c>
      <c r="B10" s="4"/>
      <c r="C10" s="4"/>
      <c r="D10" s="107"/>
      <c r="E10" s="107"/>
      <c r="F10" s="107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17" customHeight="1" spans="1:1">
      <c r="A11" t="s">
        <v>276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33" sqref="A33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277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"单位名称："&amp;"宜良县第五中学"</f>
        <v>单位名称：宜良县第五中学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185</v>
      </c>
      <c r="B4" s="83" t="s">
        <v>186</v>
      </c>
      <c r="C4" s="83" t="s">
        <v>265</v>
      </c>
      <c r="D4" s="83" t="s">
        <v>278</v>
      </c>
      <c r="E4" s="83" t="s">
        <v>279</v>
      </c>
      <c r="F4" s="83" t="s">
        <v>280</v>
      </c>
      <c r="G4" s="83" t="s">
        <v>281</v>
      </c>
      <c r="H4" s="84" t="s">
        <v>282</v>
      </c>
      <c r="I4" s="84" t="s">
        <v>283</v>
      </c>
      <c r="J4" s="97" t="s">
        <v>193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271</v>
      </c>
      <c r="M5" s="86" t="s">
        <v>272</v>
      </c>
      <c r="N5" s="99" t="s">
        <v>273</v>
      </c>
      <c r="O5" s="100" t="s">
        <v>274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175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183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68"/>
      <c r="W1" s="2"/>
      <c r="X1" s="2" t="s">
        <v>284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"单位名称："&amp;"宜良县第五中学"</f>
        <v>单位名称：宜良县第五中学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285</v>
      </c>
      <c r="B4" s="10" t="s">
        <v>193</v>
      </c>
      <c r="C4" s="11"/>
      <c r="D4" s="11"/>
      <c r="E4" s="10" t="s">
        <v>286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271</v>
      </c>
      <c r="E5" s="46" t="s">
        <v>287</v>
      </c>
      <c r="F5" s="46" t="s">
        <v>288</v>
      </c>
      <c r="G5" s="46" t="s">
        <v>289</v>
      </c>
      <c r="H5" s="46" t="s">
        <v>290</v>
      </c>
      <c r="I5" s="46" t="s">
        <v>291</v>
      </c>
      <c r="J5" s="46" t="s">
        <v>292</v>
      </c>
      <c r="K5" s="46" t="s">
        <v>293</v>
      </c>
      <c r="L5" s="46" t="s">
        <v>294</v>
      </c>
      <c r="M5" s="46" t="s">
        <v>295</v>
      </c>
      <c r="N5" s="46" t="s">
        <v>296</v>
      </c>
      <c r="O5" s="46" t="s">
        <v>297</v>
      </c>
      <c r="P5" s="46" t="s">
        <v>298</v>
      </c>
      <c r="Q5" s="46" t="s">
        <v>299</v>
      </c>
      <c r="R5" s="46" t="s">
        <v>300</v>
      </c>
      <c r="S5" s="46" t="s">
        <v>301</v>
      </c>
      <c r="T5" s="46" t="s">
        <v>302</v>
      </c>
      <c r="U5" s="46" t="s">
        <v>303</v>
      </c>
      <c r="V5" s="46" t="s">
        <v>304</v>
      </c>
      <c r="W5" s="46" t="s">
        <v>305</v>
      </c>
      <c r="X5" s="79" t="s">
        <v>306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183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307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"单位名称："&amp;"宜良县第五中学"</f>
        <v>单位名称：宜良县第五中学</v>
      </c>
    </row>
    <row r="4" ht="44.25" customHeight="1" spans="1:10">
      <c r="A4" s="64" t="s">
        <v>285</v>
      </c>
      <c r="B4" s="64" t="s">
        <v>250</v>
      </c>
      <c r="C4" s="64" t="s">
        <v>251</v>
      </c>
      <c r="D4" s="64" t="s">
        <v>252</v>
      </c>
      <c r="E4" s="64" t="s">
        <v>253</v>
      </c>
      <c r="F4" s="65" t="s">
        <v>254</v>
      </c>
      <c r="G4" s="64" t="s">
        <v>255</v>
      </c>
      <c r="H4" s="65" t="s">
        <v>256</v>
      </c>
      <c r="I4" s="65" t="s">
        <v>257</v>
      </c>
      <c r="J4" s="64" t="s">
        <v>258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183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workbookViewId="0">
      <selection activeCell="C24" sqref="C2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6" t="s">
        <v>308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"单位名称："&amp;"宜良县第五中学"</f>
        <v>单位名称：宜良县第五中学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185</v>
      </c>
      <c r="B4" s="46" t="s">
        <v>186</v>
      </c>
      <c r="C4" s="47" t="s">
        <v>309</v>
      </c>
      <c r="D4" s="45" t="s">
        <v>310</v>
      </c>
      <c r="E4" s="45" t="s">
        <v>311</v>
      </c>
      <c r="F4" s="45" t="s">
        <v>312</v>
      </c>
      <c r="G4" s="46" t="s">
        <v>313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269</v>
      </c>
      <c r="H5" s="46" t="s">
        <v>314</v>
      </c>
      <c r="I5" s="46" t="s">
        <v>315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183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316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"单位名称："&amp;"宜良县第五中学"</f>
        <v>单位名称：宜良县第五中学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243</v>
      </c>
      <c r="B4" s="8" t="s">
        <v>188</v>
      </c>
      <c r="C4" s="8" t="s">
        <v>244</v>
      </c>
      <c r="D4" s="9" t="s">
        <v>189</v>
      </c>
      <c r="E4" s="9" t="s">
        <v>190</v>
      </c>
      <c r="F4" s="9" t="s">
        <v>245</v>
      </c>
      <c r="G4" s="9" t="s">
        <v>246</v>
      </c>
      <c r="H4" s="26" t="s">
        <v>55</v>
      </c>
      <c r="I4" s="10" t="s">
        <v>317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selection activeCell="D11" sqref="D1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318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"单位名称："&amp;"宜良县第五中学"</f>
        <v>单位名称：宜良县第五中学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244</v>
      </c>
      <c r="B4" s="8" t="s">
        <v>243</v>
      </c>
      <c r="C4" s="8" t="s">
        <v>188</v>
      </c>
      <c r="D4" s="9" t="s">
        <v>319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320</v>
      </c>
      <c r="C10" s="24"/>
      <c r="D10" s="25"/>
      <c r="E10" s="22"/>
      <c r="F10" s="22"/>
      <c r="G10" s="22"/>
    </row>
    <row r="11" customHeight="1" spans="4:4">
      <c r="D11" t="s">
        <v>183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2025-03-12T03:53:12Z</dcterms:created>
  <dcterms:modified xsi:type="dcterms:W3CDTF">2025-03-12T03:55:09Z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0A5F694DE4F6411DB39EB14C835B7943_12</vt:lpwstr>
  </property>
  <property fmtid="{D5CDD505-2E9C-101B-9397-08002B2CF9AE}" pid="3" name="KSOProductBuildVer">
    <vt:lpwstr>2052-12.8.2.17149</vt:lpwstr>
  </property>
</Properties>
</file>