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<sst xmlns="http://schemas.openxmlformats.org/spreadsheetml/2006/main" count="730" uniqueCount="322">
  <si>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</si>
  <si>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</si>
  <si>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</si>
  <si>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</si>
  <si>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</si>
  <si>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</si>
  <si>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</si>
  <si>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</si>
  <si>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</si>
  <si>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</si>
  <si>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</si>
  <si>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</si>
  <si>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</si>
  <si>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</si>
  <si>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</si>
  <si>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</si>
  <si>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</si>
  <si>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</si>
  <si>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</si>
  <si>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</si>
  <si>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</si>
  <si>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</si>
  <si>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</si>
  <si>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</si>
  <si>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</si>
  <si>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</si>
  <si>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</si>
  <si>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</si>
  <si>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</si>
  <si>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</si>
  <si>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</si>
  <si>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</si>
  <si>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</si>
  <si>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</si>
  <si>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</si>
  <si>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</si>
  <si>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</si>
  <si>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</si>
  <si>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</si>
  <si>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</si>
  <si>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</si>
  <si>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</si>
  <si>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</si>
  <si>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</si>
  <si>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</si>
  <si>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</si>
  <si>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</si>
  <si>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</si>
  <si>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</si>
  <si>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</si>
  <si>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</si>
  <si>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</si>
  <si>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</si>
  <si>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</si>
  <si>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</si>
  <si>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</si>
  <si>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</si>
  <si>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</si>
  <si>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</si>
  <si>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</si>
  <si>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</si>
  <si>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</si>
  <si>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</si>
  <si>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</si>
  <si>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</si>
  <si>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</si>
  <si>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</si>
  <si>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</si>
  <si>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</si>
  <si>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120005</t>
  </si>
  <si>
    <t>宜良县建筑业发展服务中心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</si>
  <si>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</si>
  <si>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</si>
  <si>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</si>
  <si>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</si>
  <si>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</si>
  <si>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</si>
  <si>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</si>
  <si>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</si>
  <si>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</si>
  <si>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</si>
  <si>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</si>
  <si>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</si>
  <si>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</si>
  <si>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</si>
  <si>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</si>
  <si>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</si>
  <si>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</si>
  <si>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</si>
  <si>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</si>
  <si>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</si>
  <si>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</si>
  <si>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</si>
  <si>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</si>
  <si>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</si>
  <si>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</si>
  <si>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</si>
  <si>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</si>
  <si>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</si>
  <si>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</si>
  <si>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</si>
  <si>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</si>
  <si>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</si>
  <si>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</si>
  <si>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</si>
  <si>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</si>
  <si>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</si>
  <si>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</si>
  <si>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</si>
  <si>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</si>
  <si>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</si>
  <si>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</si>
  <si>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</si>
  <si>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</si>
  <si>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</si>
  <si>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</si>
  <si>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</si>
  <si>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</si>
  <si>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</si>
  <si>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</si>
  <si>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</si>
  <si>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</si>
  <si>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</si>
  <si>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</si>
  <si>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</si>
  <si>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</si>
  <si>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</si>
  <si>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</si>
  <si>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</si>
  <si>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</si>
  <si>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</si>
  <si>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</si>
  <si>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</si>
  <si>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</si>
  <si>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</si>
  <si>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</si>
  <si>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</si>
  <si>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</si>
  <si>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</si>
  <si>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</si>
  <si>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</si>
  <si>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</si>
  <si>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</si>
  <si>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</si>
  <si>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</si>
  <si>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</si>
  <si>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</si>
  <si>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</si>
  <si>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</si>
  <si>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</si>
  <si>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</si>
  <si>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</si>
  <si>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</si>
  <si>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</si>
  <si>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</si>
  <si>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</si>
  <si>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</si>
  <si>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</si>
  <si>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</si>
  <si>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</si>
  <si>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</si>
  <si>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</si>
  <si>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</si>
  <si>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</si>
  <si>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</si>
  <si>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</si>
  <si>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</si>
  <si>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</si>
  <si>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</si>
  <si>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</si>
  <si>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</si>
  <si>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</si>
  <si>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</si>
  <si>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</si>
  <si>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</si>
  <si>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宜良县建筑业发展服务中心2025年一般公共预算财政拨款“三公”经费预算合计7680.00元，较上年减少640.00元，下降7.69%，具体变动情况如下：较上年减少640.00元，因本单2024年退休2人。
（一）因公出国（境）费
宜良县建筑业发展服务中心2025年因公出国（境）费预算为0元，较上年增加0元，增长0%，共计安排因公出国（境）团组0个，因公出国（境）0人次。
增减变化原因较上年无变化。
（二）公务接待费
宜良县建筑业发展服务中心2025年公务接待费预算为7680.00元，较上年减少640.00元，下降7.69%，国内公务接待批次为0次，共计接待0人次。
增减变化原因：较上年减少640.00元，因本单2024年退休2人。
（三）公务用车购置及运行维护费
宜良县建筑业发展服务中心2025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，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</si>
  <si>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</si>
  <si>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</si>
  <si>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</si>
  <si>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</si>
  <si>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</si>
  <si>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</si>
  <si>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</si>
  <si>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</si>
  <si>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</si>
  <si>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</si>
  <si>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</si>
  <si>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</si>
  <si>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</si>
  <si>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</si>
  <si>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</si>
  <si>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</si>
  <si>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</si>
  <si>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</si>
  <si>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</si>
  <si>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宜良县住房和城乡建设局</t>
  </si>
  <si>
    <t>530125241100002334449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</si>
  <si>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</si>
  <si>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</si>
  <si>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</si>
  <si>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</si>
  <si>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</si>
  <si>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</si>
  <si>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</si>
  <si>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</si>
  <si>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</si>
  <si>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</si>
  <si>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</si>
  <si>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530125241100002334455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</si>
  <si>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</si>
  <si>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</si>
  <si>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</si>
  <si>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</si>
  <si>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</si>
  <si>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</si>
  <si>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</si>
  <si>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</si>
  <si>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</si>
  <si>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530125241100002334457</t>
  </si>
  <si>
    <t>30113</t>
  </si>
  <si>
    <t>530125241100002334459</t>
  </si>
  <si>
    <t>离退休人员支出</t>
  </si>
  <si>
    <t>30305</t>
  </si>
  <si>
    <t>生活补助</t>
  </si>
  <si>
    <t>530125241100002334460</t>
  </si>
  <si>
    <t>其他工资福利支出</t>
  </si>
  <si>
    <t>30199</t>
  </si>
  <si>
    <t>530125241100002334463</t>
  </si>
  <si>
    <t>工会经费</t>
  </si>
  <si>
    <t>30228</t>
  </si>
  <si>
    <t>530125241100002334467</t>
  </si>
  <si>
    <t>特殊公用经费</t>
  </si>
  <si>
    <t>30201</t>
  </si>
  <si>
    <t>办公费</t>
  </si>
  <si>
    <t>530125241100002334469</t>
  </si>
  <si>
    <t>一般公用经费</t>
  </si>
  <si>
    <t>30207</t>
  </si>
  <si>
    <t>邮电费</t>
  </si>
  <si>
    <t>30211</t>
  </si>
  <si>
    <t>差旅费</t>
  </si>
  <si>
    <t>30229</t>
  </si>
  <si>
    <t>福利费</t>
  </si>
  <si>
    <t>530125241100002334473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</si>
  <si>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</si>
  <si>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</si>
  <si>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</si>
  <si>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</si>
  <si>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</si>
  <si>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</si>
  <si>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</si>
  <si>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</si>
  <si>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2025年我单位无此项预算，本表为空。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</si>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</sst>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yyyy/mm/dd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7" fontId="17" fillId="0" borderId="7">
      <alignment horizontal="right" vertical="center"/>
    </xf>
    <xf numFmtId="180" fontId="17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"单位名称："&amp;"宜良县建筑业发展服务中心"</f>
        <v>单位名称：宜良县建筑业发展服务中心</v>
      </c>
      <c r="B4" s="163"/>
      <c r="D4" s="138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8">
        <v>4128767.61</v>
      </c>
      <c r="C7" s="166" t="s">
        <v>8</v>
      </c>
      <c r="D7" s="78"/>
    </row>
    <row r="8" ht="17.25" customHeight="1" spans="1:4">
      <c r="A8" s="166" t="s">
        <v>9</v>
      </c>
      <c r="B8" s="78"/>
      <c r="C8" s="166" t="s">
        <v>10</v>
      </c>
      <c r="D8" s="78"/>
    </row>
    <row r="9" ht="17.25" customHeight="1" spans="1:4">
      <c r="A9" s="166" t="s">
        <v>11</v>
      </c>
      <c r="B9" s="78"/>
      <c r="C9" s="197" t="s">
        <v>12</v>
      </c>
      <c r="D9" s="78"/>
    </row>
    <row r="10" ht="17.25" customHeight="1" spans="1:4">
      <c r="A10" s="166" t="s">
        <v>13</v>
      </c>
      <c r="B10" s="78"/>
      <c r="C10" s="197" t="s">
        <v>14</v>
      </c>
      <c r="D10" s="78"/>
    </row>
    <row r="11" ht="17.25" customHeight="1" spans="1:4">
      <c r="A11" s="166" t="s">
        <v>15</v>
      </c>
      <c r="B11" s="78"/>
      <c r="C11" s="197" t="s">
        <v>16</v>
      </c>
      <c r="D11" s="78"/>
    </row>
    <row r="12" ht="17.25" customHeight="1" spans="1:4">
      <c r="A12" s="166" t="s">
        <v>17</v>
      </c>
      <c r="B12" s="78"/>
      <c r="C12" s="197" t="s">
        <v>18</v>
      </c>
      <c r="D12" s="78"/>
    </row>
    <row r="13" ht="17.25" customHeight="1" spans="1:4">
      <c r="A13" s="166" t="s">
        <v>19</v>
      </c>
      <c r="B13" s="78"/>
      <c r="C13" s="32" t="s">
        <v>20</v>
      </c>
      <c r="D13" s="78"/>
    </row>
    <row r="14" ht="17.25" customHeight="1" spans="1:4">
      <c r="A14" s="166" t="s">
        <v>21</v>
      </c>
      <c r="B14" s="78"/>
      <c r="C14" s="32" t="s">
        <v>22</v>
      </c>
      <c r="D14" s="78">
        <v>591082.56</v>
      </c>
    </row>
    <row r="15" ht="17.25" customHeight="1" spans="1:4">
      <c r="A15" s="166" t="s">
        <v>23</v>
      </c>
      <c r="B15" s="78"/>
      <c r="C15" s="32" t="s">
        <v>24</v>
      </c>
      <c r="D15" s="78">
        <v>349963.45</v>
      </c>
    </row>
    <row r="16" ht="17.25" customHeight="1" spans="1:4">
      <c r="A16" s="166" t="s">
        <v>25</v>
      </c>
      <c r="B16" s="78"/>
      <c r="C16" s="32" t="s">
        <v>26</v>
      </c>
      <c r="D16" s="78"/>
    </row>
    <row r="17" ht="17.25" customHeight="1" spans="1:4">
      <c r="A17" s="143"/>
      <c r="B17" s="78"/>
      <c r="C17" s="32" t="s">
        <v>27</v>
      </c>
      <c r="D17" s="78">
        <v>2910009.6</v>
      </c>
    </row>
    <row r="18" ht="17.25" customHeight="1" spans="1:4">
      <c r="A18" s="167"/>
      <c r="B18" s="78"/>
      <c r="C18" s="32" t="s">
        <v>28</v>
      </c>
      <c r="D18" s="78"/>
    </row>
    <row r="19" ht="17.25" customHeight="1" spans="1:4">
      <c r="A19" s="167"/>
      <c r="B19" s="78"/>
      <c r="C19" s="32" t="s">
        <v>29</v>
      </c>
      <c r="D19" s="78"/>
    </row>
    <row r="20" ht="17.25" customHeight="1" spans="1:4">
      <c r="A20" s="167"/>
      <c r="B20" s="78"/>
      <c r="C20" s="32" t="s">
        <v>30</v>
      </c>
      <c r="D20" s="78"/>
    </row>
    <row r="21" ht="17.25" customHeight="1" spans="1:4">
      <c r="A21" s="167"/>
      <c r="B21" s="78"/>
      <c r="C21" s="32" t="s">
        <v>31</v>
      </c>
      <c r="D21" s="78"/>
    </row>
    <row r="22" ht="17.25" customHeight="1" spans="1:4">
      <c r="A22" s="167"/>
      <c r="B22" s="78"/>
      <c r="C22" s="32" t="s">
        <v>32</v>
      </c>
      <c r="D22" s="78"/>
    </row>
    <row r="23" ht="17.25" customHeight="1" spans="1:4">
      <c r="A23" s="167"/>
      <c r="B23" s="78"/>
      <c r="C23" s="32" t="s">
        <v>33</v>
      </c>
      <c r="D23" s="78"/>
    </row>
    <row r="24" ht="17.25" customHeight="1" spans="1:4">
      <c r="A24" s="167"/>
      <c r="B24" s="78"/>
      <c r="C24" s="32" t="s">
        <v>34</v>
      </c>
      <c r="D24" s="78"/>
    </row>
    <row r="25" ht="17.25" customHeight="1" spans="1:4">
      <c r="A25" s="167"/>
      <c r="B25" s="78"/>
      <c r="C25" s="32" t="s">
        <v>35</v>
      </c>
      <c r="D25" s="78">
        <v>277712</v>
      </c>
    </row>
    <row r="26" ht="17.25" customHeight="1" spans="1:4">
      <c r="A26" s="167"/>
      <c r="B26" s="78"/>
      <c r="C26" s="32" t="s">
        <v>36</v>
      </c>
      <c r="D26" s="78"/>
    </row>
    <row r="27" ht="17.25" customHeight="1" spans="1:4">
      <c r="A27" s="167"/>
      <c r="B27" s="78"/>
      <c r="C27" s="143" t="s">
        <v>37</v>
      </c>
      <c r="D27" s="78"/>
    </row>
    <row r="28" ht="17.25" customHeight="1" spans="1:4">
      <c r="A28" s="167"/>
      <c r="B28" s="78"/>
      <c r="C28" s="32" t="s">
        <v>38</v>
      </c>
      <c r="D28" s="78"/>
    </row>
    <row r="29" ht="16.5" customHeight="1" spans="1:4">
      <c r="A29" s="167"/>
      <c r="B29" s="78"/>
      <c r="C29" s="32" t="s">
        <v>39</v>
      </c>
      <c r="D29" s="78"/>
    </row>
    <row r="30" ht="16.5" customHeight="1" spans="1:4">
      <c r="A30" s="167"/>
      <c r="B30" s="78"/>
      <c r="C30" s="143" t="s">
        <v>40</v>
      </c>
      <c r="D30" s="78"/>
    </row>
    <row r="31" ht="17.25" customHeight="1" spans="1:4">
      <c r="A31" s="167"/>
      <c r="B31" s="78"/>
      <c r="C31" s="143" t="s">
        <v>41</v>
      </c>
      <c r="D31" s="78"/>
    </row>
    <row r="32" ht="17.25" customHeight="1" spans="1:4">
      <c r="A32" s="167"/>
      <c r="B32" s="78"/>
      <c r="C32" s="32" t="s">
        <v>42</v>
      </c>
      <c r="D32" s="78"/>
    </row>
    <row r="33" ht="16.5" customHeight="1" spans="1:4">
      <c r="A33" s="167" t="s">
        <v>43</v>
      </c>
      <c r="B33" s="78">
        <v>4128767.61</v>
      </c>
      <c r="C33" s="167" t="s">
        <v>44</v>
      </c>
      <c r="D33" s="78">
        <v>4128767.61</v>
      </c>
    </row>
    <row r="34" ht="16.5" customHeight="1" spans="1:4">
      <c r="A34" s="143" t="s">
        <v>45</v>
      </c>
      <c r="B34" s="78"/>
      <c r="C34" s="143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8" t="s">
        <v>50</v>
      </c>
      <c r="B37" s="78">
        <v>4128767.61</v>
      </c>
      <c r="C37" s="168" t="s">
        <v>51</v>
      </c>
      <c r="D37" s="78">
        <v>4128767.61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"单位名称："&amp;"宜良县建筑业发展服务中心"</f>
        <v>单位名称：宜良县建筑业发展服务中心</v>
      </c>
      <c r="S4" s="46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0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4"/>
      <c r="C7" s="113"/>
      <c r="D7" s="113"/>
      <c r="E7" s="113"/>
      <c r="F7" s="113"/>
      <c r="G7" s="113"/>
      <c r="H7" s="113"/>
      <c r="I7" s="69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3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9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8">
        <v>4128767.61</v>
      </c>
      <c r="D9" s="78">
        <v>4128767.61</v>
      </c>
      <c r="E9" s="78">
        <v>4128767.61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91"/>
      <c r="C10" s="78">
        <v>4128767.61</v>
      </c>
      <c r="D10" s="78">
        <v>4128767.61</v>
      </c>
      <c r="E10" s="78">
        <v>4128767.61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"单位名称："&amp;"宜良县建筑业发展服务中心"</f>
        <v>单位名称：宜良县建筑业发展服务中心</v>
      </c>
      <c r="O4" s="46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591082.56</v>
      </c>
      <c r="D8" s="78">
        <v>591082.56</v>
      </c>
      <c r="E8" s="78">
        <v>591082.56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8" t="s">
        <v>99</v>
      </c>
      <c r="B9" s="178" t="s">
        <v>100</v>
      </c>
      <c r="C9" s="78">
        <v>591082.56</v>
      </c>
      <c r="D9" s="78">
        <v>591082.56</v>
      </c>
      <c r="E9" s="78">
        <v>591082.56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9" t="s">
        <v>101</v>
      </c>
      <c r="B10" s="179" t="s">
        <v>102</v>
      </c>
      <c r="C10" s="78">
        <v>100800</v>
      </c>
      <c r="D10" s="78">
        <v>100800</v>
      </c>
      <c r="E10" s="78">
        <v>100800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9" t="s">
        <v>103</v>
      </c>
      <c r="B11" s="179" t="s">
        <v>104</v>
      </c>
      <c r="C11" s="78">
        <v>370282.56</v>
      </c>
      <c r="D11" s="78">
        <v>370282.56</v>
      </c>
      <c r="E11" s="78">
        <v>370282.56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9" t="s">
        <v>105</v>
      </c>
      <c r="B12" s="179" t="s">
        <v>106</v>
      </c>
      <c r="C12" s="78">
        <v>120000</v>
      </c>
      <c r="D12" s="78">
        <v>120000</v>
      </c>
      <c r="E12" s="78">
        <v>120000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6" t="s">
        <v>107</v>
      </c>
      <c r="B13" s="56" t="s">
        <v>108</v>
      </c>
      <c r="C13" s="78">
        <v>349963.45</v>
      </c>
      <c r="D13" s="78">
        <v>349963.45</v>
      </c>
      <c r="E13" s="78">
        <v>349963.45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8" t="s">
        <v>109</v>
      </c>
      <c r="B14" s="178" t="s">
        <v>110</v>
      </c>
      <c r="C14" s="78">
        <v>349963.45</v>
      </c>
      <c r="D14" s="78">
        <v>349963.45</v>
      </c>
      <c r="E14" s="78">
        <v>349963.45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9" t="s">
        <v>111</v>
      </c>
      <c r="B15" s="179" t="s">
        <v>112</v>
      </c>
      <c r="C15" s="78">
        <v>198854.01</v>
      </c>
      <c r="D15" s="78">
        <v>198854.01</v>
      </c>
      <c r="E15" s="78">
        <v>198854.01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9" t="s">
        <v>113</v>
      </c>
      <c r="B16" s="179" t="s">
        <v>114</v>
      </c>
      <c r="C16" s="78">
        <v>140549.44</v>
      </c>
      <c r="D16" s="78">
        <v>140549.44</v>
      </c>
      <c r="E16" s="78">
        <v>140549.44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9" t="s">
        <v>115</v>
      </c>
      <c r="B17" s="179" t="s">
        <v>116</v>
      </c>
      <c r="C17" s="78">
        <v>10560</v>
      </c>
      <c r="D17" s="78">
        <v>10560</v>
      </c>
      <c r="E17" s="78">
        <v>10560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56" t="s">
        <v>117</v>
      </c>
      <c r="B18" s="56" t="s">
        <v>118</v>
      </c>
      <c r="C18" s="78">
        <v>2910009.6</v>
      </c>
      <c r="D18" s="78">
        <v>2910009.6</v>
      </c>
      <c r="E18" s="78">
        <v>2910009.6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8" t="s">
        <v>119</v>
      </c>
      <c r="B19" s="178" t="s">
        <v>120</v>
      </c>
      <c r="C19" s="78">
        <v>2910009.6</v>
      </c>
      <c r="D19" s="78">
        <v>2910009.6</v>
      </c>
      <c r="E19" s="78">
        <v>2910009.6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9" t="s">
        <v>121</v>
      </c>
      <c r="B20" s="179" t="s">
        <v>122</v>
      </c>
      <c r="C20" s="78">
        <v>2910009.6</v>
      </c>
      <c r="D20" s="78">
        <v>2910009.6</v>
      </c>
      <c r="E20" s="78">
        <v>2910009.6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6" t="s">
        <v>123</v>
      </c>
      <c r="B21" s="56" t="s">
        <v>124</v>
      </c>
      <c r="C21" s="78">
        <v>277712</v>
      </c>
      <c r="D21" s="78">
        <v>277712</v>
      </c>
      <c r="E21" s="78">
        <v>277712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8" t="s">
        <v>125</v>
      </c>
      <c r="B22" s="178" t="s">
        <v>126</v>
      </c>
      <c r="C22" s="78">
        <v>277712</v>
      </c>
      <c r="D22" s="78">
        <v>277712</v>
      </c>
      <c r="E22" s="78">
        <v>277712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9" t="s">
        <v>127</v>
      </c>
      <c r="B23" s="179" t="s">
        <v>128</v>
      </c>
      <c r="C23" s="78">
        <v>277712</v>
      </c>
      <c r="D23" s="78">
        <v>277712</v>
      </c>
      <c r="E23" s="78">
        <v>277712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0" t="s">
        <v>55</v>
      </c>
      <c r="B24" s="35"/>
      <c r="C24" s="78">
        <v>4128767.61</v>
      </c>
      <c r="D24" s="78">
        <v>4128767.61</v>
      </c>
      <c r="E24" s="78">
        <v>4128767.61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129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"单位名称："&amp;"宜良县建筑业发展服务中心"</f>
        <v>单位名称：宜良县建筑业发展服务中心</v>
      </c>
      <c r="B4" s="163"/>
      <c r="D4" s="46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130</v>
      </c>
      <c r="B7" s="78">
        <v>4128767.61</v>
      </c>
      <c r="C7" s="166" t="s">
        <v>131</v>
      </c>
      <c r="D7" s="78">
        <v>4128767.61</v>
      </c>
    </row>
    <row r="8" ht="16.5" customHeight="1" spans="1:4">
      <c r="A8" s="166" t="s">
        <v>132</v>
      </c>
      <c r="B8" s="78">
        <v>4128767.61</v>
      </c>
      <c r="C8" s="166" t="s">
        <v>133</v>
      </c>
      <c r="D8" s="78"/>
    </row>
    <row r="9" ht="16.5" customHeight="1" spans="1:4">
      <c r="A9" s="166" t="s">
        <v>134</v>
      </c>
      <c r="B9" s="78"/>
      <c r="C9" s="166" t="s">
        <v>135</v>
      </c>
      <c r="D9" s="78"/>
    </row>
    <row r="10" ht="16.5" customHeight="1" spans="1:4">
      <c r="A10" s="166" t="s">
        <v>136</v>
      </c>
      <c r="B10" s="78"/>
      <c r="C10" s="166" t="s">
        <v>137</v>
      </c>
      <c r="D10" s="78"/>
    </row>
    <row r="11" ht="16.5" customHeight="1" spans="1:4">
      <c r="A11" s="166" t="s">
        <v>138</v>
      </c>
      <c r="B11" s="78"/>
      <c r="C11" s="166" t="s">
        <v>139</v>
      </c>
      <c r="D11" s="78"/>
    </row>
    <row r="12" ht="16.5" customHeight="1" spans="1:4">
      <c r="A12" s="166" t="s">
        <v>132</v>
      </c>
      <c r="B12" s="78"/>
      <c r="C12" s="166" t="s">
        <v>140</v>
      </c>
      <c r="D12" s="78"/>
    </row>
    <row r="13" ht="16.5" customHeight="1" spans="1:4">
      <c r="A13" s="143" t="s">
        <v>134</v>
      </c>
      <c r="B13" s="78"/>
      <c r="C13" s="68" t="s">
        <v>141</v>
      </c>
      <c r="D13" s="78"/>
    </row>
    <row r="14" ht="16.5" customHeight="1" spans="1:4">
      <c r="A14" s="143" t="s">
        <v>136</v>
      </c>
      <c r="B14" s="78"/>
      <c r="C14" s="68" t="s">
        <v>142</v>
      </c>
      <c r="D14" s="78"/>
    </row>
    <row r="15" ht="16.5" customHeight="1" spans="1:4">
      <c r="A15" s="167"/>
      <c r="B15" s="78"/>
      <c r="C15" s="68" t="s">
        <v>143</v>
      </c>
      <c r="D15" s="78">
        <v>591082.56</v>
      </c>
    </row>
    <row r="16" ht="16.5" customHeight="1" spans="1:4">
      <c r="A16" s="167"/>
      <c r="B16" s="78"/>
      <c r="C16" s="68" t="s">
        <v>144</v>
      </c>
      <c r="D16" s="78">
        <v>349963.45</v>
      </c>
    </row>
    <row r="17" ht="16.5" customHeight="1" spans="1:4">
      <c r="A17" s="167"/>
      <c r="B17" s="78"/>
      <c r="C17" s="68" t="s">
        <v>145</v>
      </c>
      <c r="D17" s="78"/>
    </row>
    <row r="18" ht="16.5" customHeight="1" spans="1:4">
      <c r="A18" s="167"/>
      <c r="B18" s="78"/>
      <c r="C18" s="68" t="s">
        <v>146</v>
      </c>
      <c r="D18" s="78">
        <v>2910009.6</v>
      </c>
    </row>
    <row r="19" ht="16.5" customHeight="1" spans="1:4">
      <c r="A19" s="167"/>
      <c r="B19" s="78"/>
      <c r="C19" s="68" t="s">
        <v>147</v>
      </c>
      <c r="D19" s="78"/>
    </row>
    <row r="20" ht="16.5" customHeight="1" spans="1:4">
      <c r="A20" s="167"/>
      <c r="B20" s="78"/>
      <c r="C20" s="68" t="s">
        <v>148</v>
      </c>
      <c r="D20" s="78"/>
    </row>
    <row r="21" ht="16.5" customHeight="1" spans="1:4">
      <c r="A21" s="167"/>
      <c r="B21" s="78"/>
      <c r="C21" s="68" t="s">
        <v>149</v>
      </c>
      <c r="D21" s="78"/>
    </row>
    <row r="22" ht="16.5" customHeight="1" spans="1:4">
      <c r="A22" s="167"/>
      <c r="B22" s="78"/>
      <c r="C22" s="68" t="s">
        <v>150</v>
      </c>
      <c r="D22" s="78"/>
    </row>
    <row r="23" ht="16.5" customHeight="1" spans="1:4">
      <c r="A23" s="167"/>
      <c r="B23" s="78"/>
      <c r="C23" s="68" t="s">
        <v>151</v>
      </c>
      <c r="D23" s="78"/>
    </row>
    <row r="24" ht="16.5" customHeight="1" spans="1:4">
      <c r="A24" s="167"/>
      <c r="B24" s="78"/>
      <c r="C24" s="68" t="s">
        <v>152</v>
      </c>
      <c r="D24" s="78"/>
    </row>
    <row r="25" ht="16.5" customHeight="1" spans="1:4">
      <c r="A25" s="167"/>
      <c r="B25" s="78"/>
      <c r="C25" s="68" t="s">
        <v>153</v>
      </c>
      <c r="D25" s="78"/>
    </row>
    <row r="26" ht="16.5" customHeight="1" spans="1:4">
      <c r="A26" s="167"/>
      <c r="B26" s="78"/>
      <c r="C26" s="68" t="s">
        <v>154</v>
      </c>
      <c r="D26" s="78">
        <v>277712</v>
      </c>
    </row>
    <row r="27" ht="16.5" customHeight="1" spans="1:4">
      <c r="A27" s="167"/>
      <c r="B27" s="78"/>
      <c r="C27" s="68" t="s">
        <v>155</v>
      </c>
      <c r="D27" s="78"/>
    </row>
    <row r="28" ht="16.5" customHeight="1" spans="1:4">
      <c r="A28" s="167"/>
      <c r="B28" s="78"/>
      <c r="C28" s="68" t="s">
        <v>156</v>
      </c>
      <c r="D28" s="78"/>
    </row>
    <row r="29" ht="16.5" customHeight="1" spans="1:4">
      <c r="A29" s="167"/>
      <c r="B29" s="78"/>
      <c r="C29" s="68" t="s">
        <v>157</v>
      </c>
      <c r="D29" s="78"/>
    </row>
    <row r="30" ht="16.5" customHeight="1" spans="1:4">
      <c r="A30" s="167"/>
      <c r="B30" s="78"/>
      <c r="C30" s="68" t="s">
        <v>158</v>
      </c>
      <c r="D30" s="78"/>
    </row>
    <row r="31" ht="16.5" customHeight="1" spans="1:4">
      <c r="A31" s="167"/>
      <c r="B31" s="78"/>
      <c r="C31" s="68" t="s">
        <v>159</v>
      </c>
      <c r="D31" s="78"/>
    </row>
    <row r="32" ht="16.5" customHeight="1" spans="1:4">
      <c r="A32" s="167"/>
      <c r="B32" s="78"/>
      <c r="C32" s="143" t="s">
        <v>160</v>
      </c>
      <c r="D32" s="78"/>
    </row>
    <row r="33" ht="16.5" customHeight="1" spans="1:4">
      <c r="A33" s="167"/>
      <c r="B33" s="78"/>
      <c r="C33" s="143" t="s">
        <v>161</v>
      </c>
      <c r="D33" s="78"/>
    </row>
    <row r="34" ht="16.5" customHeight="1" spans="1:4">
      <c r="A34" s="167"/>
      <c r="B34" s="78"/>
      <c r="C34" s="30" t="s">
        <v>162</v>
      </c>
      <c r="D34" s="78"/>
    </row>
    <row r="35" ht="15" customHeight="1" spans="1:4">
      <c r="A35" s="168" t="s">
        <v>50</v>
      </c>
      <c r="B35" s="169">
        <v>4128767.61</v>
      </c>
      <c r="C35" s="168" t="s">
        <v>51</v>
      </c>
      <c r="D35" s="169">
        <v>4128767.61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0"/>
      <c r="G2" s="138" t="s">
        <v>163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"单位名称："&amp;"宜良县建筑业发展服务中心"</f>
        <v>单位名称：宜良县建筑业发展服务中心</v>
      </c>
      <c r="F4" s="120"/>
      <c r="G4" s="138" t="s">
        <v>1</v>
      </c>
    </row>
    <row r="5" ht="20.25" customHeight="1" spans="1:7">
      <c r="A5" s="157" t="s">
        <v>164</v>
      </c>
      <c r="B5" s="158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9" t="s">
        <v>72</v>
      </c>
      <c r="B6" s="159" t="s">
        <v>73</v>
      </c>
      <c r="C6" s="19"/>
      <c r="D6" s="129" t="s">
        <v>57</v>
      </c>
      <c r="E6" s="129" t="s">
        <v>165</v>
      </c>
      <c r="F6" s="129" t="s">
        <v>166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78">
        <v>591082.56</v>
      </c>
      <c r="D8" s="78">
        <v>591082.56</v>
      </c>
      <c r="E8" s="78">
        <v>591082.56</v>
      </c>
      <c r="F8" s="78"/>
      <c r="G8" s="78"/>
    </row>
    <row r="9" ht="18" customHeight="1" spans="1:7">
      <c r="A9" s="160" t="s">
        <v>99</v>
      </c>
      <c r="B9" s="160" t="s">
        <v>100</v>
      </c>
      <c r="C9" s="78">
        <v>591082.56</v>
      </c>
      <c r="D9" s="78">
        <v>591082.56</v>
      </c>
      <c r="E9" s="78">
        <v>591082.56</v>
      </c>
      <c r="F9" s="78"/>
      <c r="G9" s="78"/>
    </row>
    <row r="10" ht="18" customHeight="1" spans="1:7">
      <c r="A10" s="161" t="s">
        <v>101</v>
      </c>
      <c r="B10" s="161" t="s">
        <v>102</v>
      </c>
      <c r="C10" s="78">
        <v>100800</v>
      </c>
      <c r="D10" s="78">
        <v>100800</v>
      </c>
      <c r="E10" s="78">
        <v>100800</v>
      </c>
      <c r="F10" s="78"/>
      <c r="G10" s="78"/>
    </row>
    <row r="11" ht="18" customHeight="1" spans="1:7">
      <c r="A11" s="161" t="s">
        <v>103</v>
      </c>
      <c r="B11" s="161" t="s">
        <v>104</v>
      </c>
      <c r="C11" s="78">
        <v>370282.56</v>
      </c>
      <c r="D11" s="78">
        <v>370282.56</v>
      </c>
      <c r="E11" s="78">
        <v>370282.56</v>
      </c>
      <c r="F11" s="78"/>
      <c r="G11" s="78"/>
    </row>
    <row r="12" ht="18" customHeight="1" spans="1:7">
      <c r="A12" s="161" t="s">
        <v>105</v>
      </c>
      <c r="B12" s="161" t="s">
        <v>106</v>
      </c>
      <c r="C12" s="78">
        <v>120000</v>
      </c>
      <c r="D12" s="78">
        <v>120000</v>
      </c>
      <c r="E12" s="78">
        <v>120000</v>
      </c>
      <c r="F12" s="78"/>
      <c r="G12" s="78"/>
    </row>
    <row r="13" ht="18" customHeight="1" spans="1:7">
      <c r="A13" s="30" t="s">
        <v>107</v>
      </c>
      <c r="B13" s="30" t="s">
        <v>108</v>
      </c>
      <c r="C13" s="78">
        <v>349963.45</v>
      </c>
      <c r="D13" s="78">
        <v>349963.45</v>
      </c>
      <c r="E13" s="78">
        <v>349963.45</v>
      </c>
      <c r="F13" s="78"/>
      <c r="G13" s="78"/>
    </row>
    <row r="14" ht="18" customHeight="1" spans="1:7">
      <c r="A14" s="160" t="s">
        <v>109</v>
      </c>
      <c r="B14" s="160" t="s">
        <v>110</v>
      </c>
      <c r="C14" s="78">
        <v>349963.45</v>
      </c>
      <c r="D14" s="78">
        <v>349963.45</v>
      </c>
      <c r="E14" s="78">
        <v>349963.45</v>
      </c>
      <c r="F14" s="78"/>
      <c r="G14" s="78"/>
    </row>
    <row r="15" ht="18" customHeight="1" spans="1:7">
      <c r="A15" s="161" t="s">
        <v>111</v>
      </c>
      <c r="B15" s="161" t="s">
        <v>112</v>
      </c>
      <c r="C15" s="78">
        <v>198854.01</v>
      </c>
      <c r="D15" s="78">
        <v>198854.01</v>
      </c>
      <c r="E15" s="78">
        <v>198854.01</v>
      </c>
      <c r="F15" s="78"/>
      <c r="G15" s="78"/>
    </row>
    <row r="16" ht="18" customHeight="1" spans="1:7">
      <c r="A16" s="161" t="s">
        <v>113</v>
      </c>
      <c r="B16" s="161" t="s">
        <v>114</v>
      </c>
      <c r="C16" s="78">
        <v>140549.44</v>
      </c>
      <c r="D16" s="78">
        <v>140549.44</v>
      </c>
      <c r="E16" s="78">
        <v>140549.44</v>
      </c>
      <c r="F16" s="78"/>
      <c r="G16" s="78"/>
    </row>
    <row r="17" ht="18" customHeight="1" spans="1:7">
      <c r="A17" s="161" t="s">
        <v>115</v>
      </c>
      <c r="B17" s="161" t="s">
        <v>116</v>
      </c>
      <c r="C17" s="78">
        <v>10560</v>
      </c>
      <c r="D17" s="78">
        <v>10560</v>
      </c>
      <c r="E17" s="78">
        <v>10560</v>
      </c>
      <c r="F17" s="78"/>
      <c r="G17" s="78"/>
    </row>
    <row r="18" ht="18" customHeight="1" spans="1:7">
      <c r="A18" s="30" t="s">
        <v>117</v>
      </c>
      <c r="B18" s="30" t="s">
        <v>118</v>
      </c>
      <c r="C18" s="78">
        <v>2910009.6</v>
      </c>
      <c r="D18" s="78">
        <v>2910009.6</v>
      </c>
      <c r="E18" s="78">
        <v>2772509.28</v>
      </c>
      <c r="F18" s="78">
        <v>137500.32</v>
      </c>
      <c r="G18" s="78"/>
    </row>
    <row r="19" ht="18" customHeight="1" spans="1:7">
      <c r="A19" s="160" t="s">
        <v>119</v>
      </c>
      <c r="B19" s="160" t="s">
        <v>120</v>
      </c>
      <c r="C19" s="78">
        <v>2910009.6</v>
      </c>
      <c r="D19" s="78">
        <v>2910009.6</v>
      </c>
      <c r="E19" s="78">
        <v>2772509.28</v>
      </c>
      <c r="F19" s="78">
        <v>137500.32</v>
      </c>
      <c r="G19" s="78"/>
    </row>
    <row r="20" ht="18" customHeight="1" spans="1:7">
      <c r="A20" s="161" t="s">
        <v>121</v>
      </c>
      <c r="B20" s="161" t="s">
        <v>122</v>
      </c>
      <c r="C20" s="78">
        <v>2910009.6</v>
      </c>
      <c r="D20" s="78">
        <v>2910009.6</v>
      </c>
      <c r="E20" s="78">
        <v>2772509.28</v>
      </c>
      <c r="F20" s="78">
        <v>137500.32</v>
      </c>
      <c r="G20" s="78"/>
    </row>
    <row r="21" ht="18" customHeight="1" spans="1:7">
      <c r="A21" s="30" t="s">
        <v>123</v>
      </c>
      <c r="B21" s="30" t="s">
        <v>124</v>
      </c>
      <c r="C21" s="78">
        <v>277712</v>
      </c>
      <c r="D21" s="78">
        <v>277712</v>
      </c>
      <c r="E21" s="78">
        <v>277712</v>
      </c>
      <c r="F21" s="78"/>
      <c r="G21" s="78"/>
    </row>
    <row r="22" ht="18" customHeight="1" spans="1:7">
      <c r="A22" s="160" t="s">
        <v>125</v>
      </c>
      <c r="B22" s="160" t="s">
        <v>126</v>
      </c>
      <c r="C22" s="78">
        <v>277712</v>
      </c>
      <c r="D22" s="78">
        <v>277712</v>
      </c>
      <c r="E22" s="78">
        <v>277712</v>
      </c>
      <c r="F22" s="78"/>
      <c r="G22" s="78"/>
    </row>
    <row r="23" ht="18" customHeight="1" spans="1:7">
      <c r="A23" s="161" t="s">
        <v>127</v>
      </c>
      <c r="B23" s="161" t="s">
        <v>128</v>
      </c>
      <c r="C23" s="78">
        <v>277712</v>
      </c>
      <c r="D23" s="78">
        <v>277712</v>
      </c>
      <c r="E23" s="78">
        <v>277712</v>
      </c>
      <c r="F23" s="78"/>
      <c r="G23" s="78"/>
    </row>
    <row r="24" ht="18" customHeight="1" spans="1:7">
      <c r="A24" s="77" t="s">
        <v>167</v>
      </c>
      <c r="B24" s="162" t="s">
        <v>167</v>
      </c>
      <c r="C24" s="78">
        <v>4128767.61</v>
      </c>
      <c r="D24" s="78">
        <v>4128767.61</v>
      </c>
      <c r="E24" s="78">
        <v>3991267.29</v>
      </c>
      <c r="F24" s="78">
        <v>137500.32</v>
      </c>
      <c r="G24" s="78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3" activePane="bottomLeft" state="frozen"/>
      <selection/>
      <selection pane="bottomLeft" activeCell="A10" sqref="A10:F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1" t="s">
        <v>168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"单位名称："&amp;"宜良县建筑业发展服务中心"</f>
        <v>单位名称：宜良县建筑业发展服务中心</v>
      </c>
      <c r="B4" s="153"/>
      <c r="D4" s="43"/>
      <c r="E4" s="42"/>
      <c r="F4" s="63" t="s">
        <v>1</v>
      </c>
    </row>
    <row r="5" ht="27" customHeight="1" spans="1:6">
      <c r="A5" s="47" t="s">
        <v>169</v>
      </c>
      <c r="B5" s="47" t="s">
        <v>170</v>
      </c>
      <c r="C5" s="49" t="s">
        <v>171</v>
      </c>
      <c r="D5" s="47"/>
      <c r="E5" s="48"/>
      <c r="F5" s="47" t="s">
        <v>172</v>
      </c>
    </row>
    <row r="6" ht="28.5" customHeight="1" spans="1:6">
      <c r="A6" s="154"/>
      <c r="B6" s="51"/>
      <c r="C6" s="48" t="s">
        <v>57</v>
      </c>
      <c r="D6" s="48" t="s">
        <v>173</v>
      </c>
      <c r="E6" s="48" t="s">
        <v>174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>
        <v>7680</v>
      </c>
      <c r="B8" s="78"/>
      <c r="C8" s="78"/>
      <c r="D8" s="78"/>
      <c r="E8" s="78"/>
      <c r="F8" s="78">
        <v>7680</v>
      </c>
    </row>
    <row r="10" ht="155" customHeight="1" spans="1:6">
      <c r="A10" s="155" t="s">
        <v>175</v>
      </c>
      <c r="B10" s="156"/>
      <c r="C10" s="156"/>
      <c r="D10" s="156"/>
      <c r="E10" s="156"/>
      <c r="F10" s="156"/>
    </row>
  </sheetData>
  <mergeCells count="7">
    <mergeCell ref="A3:F3"/>
    <mergeCell ref="A4:B4"/>
    <mergeCell ref="C5:E5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2"/>
      <c r="J2" s="82"/>
      <c r="K2" s="82"/>
      <c r="L2" s="82"/>
      <c r="M2" s="82"/>
      <c r="N2" s="82"/>
      <c r="R2" s="82"/>
      <c r="V2" s="139"/>
      <c r="X2" s="3" t="s">
        <v>176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"单位名称："&amp;"宜良县建筑业发展服务中心"</f>
        <v>单位名称：宜良县建筑业发展服务中心</v>
      </c>
      <c r="B4" s="6"/>
      <c r="C4" s="141"/>
      <c r="D4" s="141"/>
      <c r="E4" s="141"/>
      <c r="F4" s="141"/>
      <c r="G4" s="141"/>
      <c r="H4" s="141"/>
      <c r="I4" s="84"/>
      <c r="J4" s="84"/>
      <c r="K4" s="84"/>
      <c r="L4" s="84"/>
      <c r="M4" s="84"/>
      <c r="N4" s="84"/>
      <c r="O4" s="7"/>
      <c r="P4" s="7"/>
      <c r="Q4" s="7"/>
      <c r="R4" s="84"/>
      <c r="V4" s="139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46" t="s">
        <v>185</v>
      </c>
      <c r="J5" s="79" t="s">
        <v>185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6"/>
      <c r="D6" s="14"/>
      <c r="E6" s="14"/>
      <c r="F6" s="14"/>
      <c r="G6" s="14"/>
      <c r="H6" s="14"/>
      <c r="I6" s="124" t="s">
        <v>186</v>
      </c>
      <c r="J6" s="146" t="s">
        <v>58</v>
      </c>
      <c r="K6" s="79"/>
      <c r="L6" s="79"/>
      <c r="M6" s="79"/>
      <c r="N6" s="80"/>
      <c r="O6" s="11" t="s">
        <v>187</v>
      </c>
      <c r="P6" s="12"/>
      <c r="Q6" s="13"/>
      <c r="R6" s="9" t="s">
        <v>61</v>
      </c>
      <c r="S6" s="146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7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3" t="s">
        <v>195</v>
      </c>
      <c r="B10" s="143" t="s">
        <v>70</v>
      </c>
      <c r="C10" s="143" t="s">
        <v>196</v>
      </c>
      <c r="D10" s="143" t="s">
        <v>197</v>
      </c>
      <c r="E10" s="143" t="s">
        <v>103</v>
      </c>
      <c r="F10" s="143" t="s">
        <v>104</v>
      </c>
      <c r="G10" s="143" t="s">
        <v>198</v>
      </c>
      <c r="H10" s="143" t="s">
        <v>199</v>
      </c>
      <c r="I10" s="78">
        <v>370282.56</v>
      </c>
      <c r="J10" s="78">
        <v>370282.56</v>
      </c>
      <c r="K10" s="78"/>
      <c r="L10" s="78"/>
      <c r="M10" s="78">
        <v>370282.56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195</v>
      </c>
      <c r="B11" s="143" t="s">
        <v>70</v>
      </c>
      <c r="C11" s="143" t="s">
        <v>196</v>
      </c>
      <c r="D11" s="143" t="s">
        <v>197</v>
      </c>
      <c r="E11" s="143" t="s">
        <v>105</v>
      </c>
      <c r="F11" s="143" t="s">
        <v>106</v>
      </c>
      <c r="G11" s="143" t="s">
        <v>200</v>
      </c>
      <c r="H11" s="143" t="s">
        <v>201</v>
      </c>
      <c r="I11" s="78">
        <v>120000</v>
      </c>
      <c r="J11" s="78">
        <v>120000</v>
      </c>
      <c r="K11" s="149"/>
      <c r="L11" s="149"/>
      <c r="M11" s="78">
        <v>120000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195</v>
      </c>
      <c r="B12" s="143" t="s">
        <v>70</v>
      </c>
      <c r="C12" s="143" t="s">
        <v>196</v>
      </c>
      <c r="D12" s="143" t="s">
        <v>197</v>
      </c>
      <c r="E12" s="143" t="s">
        <v>111</v>
      </c>
      <c r="F12" s="143" t="s">
        <v>112</v>
      </c>
      <c r="G12" s="143" t="s">
        <v>202</v>
      </c>
      <c r="H12" s="143" t="s">
        <v>203</v>
      </c>
      <c r="I12" s="78">
        <v>3619</v>
      </c>
      <c r="J12" s="78">
        <v>3619</v>
      </c>
      <c r="K12" s="149"/>
      <c r="L12" s="149"/>
      <c r="M12" s="78">
        <v>3619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195</v>
      </c>
      <c r="B13" s="143" t="s">
        <v>70</v>
      </c>
      <c r="C13" s="143" t="s">
        <v>196</v>
      </c>
      <c r="D13" s="143" t="s">
        <v>197</v>
      </c>
      <c r="E13" s="143" t="s">
        <v>111</v>
      </c>
      <c r="F13" s="143" t="s">
        <v>112</v>
      </c>
      <c r="G13" s="143" t="s">
        <v>202</v>
      </c>
      <c r="H13" s="143" t="s">
        <v>203</v>
      </c>
      <c r="I13" s="78">
        <v>182827.01</v>
      </c>
      <c r="J13" s="78">
        <v>182827.01</v>
      </c>
      <c r="K13" s="149"/>
      <c r="L13" s="149"/>
      <c r="M13" s="78">
        <v>182827.01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195</v>
      </c>
      <c r="B14" s="143" t="s">
        <v>70</v>
      </c>
      <c r="C14" s="143" t="s">
        <v>196</v>
      </c>
      <c r="D14" s="143" t="s">
        <v>197</v>
      </c>
      <c r="E14" s="143" t="s">
        <v>111</v>
      </c>
      <c r="F14" s="143" t="s">
        <v>112</v>
      </c>
      <c r="G14" s="143" t="s">
        <v>202</v>
      </c>
      <c r="H14" s="143" t="s">
        <v>203</v>
      </c>
      <c r="I14" s="78">
        <v>12408</v>
      </c>
      <c r="J14" s="78">
        <v>12408</v>
      </c>
      <c r="K14" s="149"/>
      <c r="L14" s="149"/>
      <c r="M14" s="78">
        <v>12408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195</v>
      </c>
      <c r="B15" s="143" t="s">
        <v>70</v>
      </c>
      <c r="C15" s="143" t="s">
        <v>196</v>
      </c>
      <c r="D15" s="143" t="s">
        <v>197</v>
      </c>
      <c r="E15" s="143" t="s">
        <v>113</v>
      </c>
      <c r="F15" s="143" t="s">
        <v>114</v>
      </c>
      <c r="G15" s="143" t="s">
        <v>204</v>
      </c>
      <c r="H15" s="143" t="s">
        <v>205</v>
      </c>
      <c r="I15" s="78">
        <v>115713.3</v>
      </c>
      <c r="J15" s="78">
        <v>115713.3</v>
      </c>
      <c r="K15" s="149"/>
      <c r="L15" s="149"/>
      <c r="M15" s="78">
        <v>115713.3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195</v>
      </c>
      <c r="B16" s="143" t="s">
        <v>70</v>
      </c>
      <c r="C16" s="143" t="s">
        <v>196</v>
      </c>
      <c r="D16" s="143" t="s">
        <v>197</v>
      </c>
      <c r="E16" s="143" t="s">
        <v>113</v>
      </c>
      <c r="F16" s="143" t="s">
        <v>114</v>
      </c>
      <c r="G16" s="143" t="s">
        <v>204</v>
      </c>
      <c r="H16" s="143" t="s">
        <v>205</v>
      </c>
      <c r="I16" s="78">
        <v>24836.14</v>
      </c>
      <c r="J16" s="78">
        <v>24836.14</v>
      </c>
      <c r="K16" s="149"/>
      <c r="L16" s="149"/>
      <c r="M16" s="78">
        <v>24836.14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195</v>
      </c>
      <c r="B17" s="143" t="s">
        <v>70</v>
      </c>
      <c r="C17" s="143" t="s">
        <v>196</v>
      </c>
      <c r="D17" s="143" t="s">
        <v>197</v>
      </c>
      <c r="E17" s="143" t="s">
        <v>115</v>
      </c>
      <c r="F17" s="143" t="s">
        <v>116</v>
      </c>
      <c r="G17" s="143" t="s">
        <v>206</v>
      </c>
      <c r="H17" s="143" t="s">
        <v>207</v>
      </c>
      <c r="I17" s="78">
        <v>10560</v>
      </c>
      <c r="J17" s="78">
        <v>10560</v>
      </c>
      <c r="K17" s="149"/>
      <c r="L17" s="149"/>
      <c r="M17" s="78">
        <v>10560</v>
      </c>
      <c r="N17" s="149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195</v>
      </c>
      <c r="B18" s="143" t="s">
        <v>70</v>
      </c>
      <c r="C18" s="143" t="s">
        <v>196</v>
      </c>
      <c r="D18" s="143" t="s">
        <v>197</v>
      </c>
      <c r="E18" s="143" t="s">
        <v>121</v>
      </c>
      <c r="F18" s="143" t="s">
        <v>122</v>
      </c>
      <c r="G18" s="143" t="s">
        <v>206</v>
      </c>
      <c r="H18" s="143" t="s">
        <v>207</v>
      </c>
      <c r="I18" s="78">
        <v>18000</v>
      </c>
      <c r="J18" s="78">
        <v>18000</v>
      </c>
      <c r="K18" s="149"/>
      <c r="L18" s="149"/>
      <c r="M18" s="78">
        <v>18000</v>
      </c>
      <c r="N18" s="149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195</v>
      </c>
      <c r="B19" s="143" t="s">
        <v>70</v>
      </c>
      <c r="C19" s="143" t="s">
        <v>208</v>
      </c>
      <c r="D19" s="143" t="s">
        <v>209</v>
      </c>
      <c r="E19" s="143" t="s">
        <v>121</v>
      </c>
      <c r="F19" s="143" t="s">
        <v>122</v>
      </c>
      <c r="G19" s="143" t="s">
        <v>210</v>
      </c>
      <c r="H19" s="143" t="s">
        <v>211</v>
      </c>
      <c r="I19" s="78">
        <v>1012968</v>
      </c>
      <c r="J19" s="78">
        <v>1012968</v>
      </c>
      <c r="K19" s="149"/>
      <c r="L19" s="149"/>
      <c r="M19" s="78">
        <v>1012968</v>
      </c>
      <c r="N19" s="149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195</v>
      </c>
      <c r="B20" s="143" t="s">
        <v>70</v>
      </c>
      <c r="C20" s="143" t="s">
        <v>208</v>
      </c>
      <c r="D20" s="143" t="s">
        <v>209</v>
      </c>
      <c r="E20" s="143" t="s">
        <v>121</v>
      </c>
      <c r="F20" s="143" t="s">
        <v>122</v>
      </c>
      <c r="G20" s="143" t="s">
        <v>212</v>
      </c>
      <c r="H20" s="143" t="s">
        <v>213</v>
      </c>
      <c r="I20" s="78">
        <v>71100</v>
      </c>
      <c r="J20" s="78">
        <v>71100</v>
      </c>
      <c r="K20" s="149"/>
      <c r="L20" s="149"/>
      <c r="M20" s="78">
        <v>71100</v>
      </c>
      <c r="N20" s="14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195</v>
      </c>
      <c r="B21" s="143" t="s">
        <v>70</v>
      </c>
      <c r="C21" s="143" t="s">
        <v>208</v>
      </c>
      <c r="D21" s="143" t="s">
        <v>209</v>
      </c>
      <c r="E21" s="143" t="s">
        <v>121</v>
      </c>
      <c r="F21" s="143" t="s">
        <v>122</v>
      </c>
      <c r="G21" s="143" t="s">
        <v>214</v>
      </c>
      <c r="H21" s="143" t="s">
        <v>215</v>
      </c>
      <c r="I21" s="78">
        <v>84414</v>
      </c>
      <c r="J21" s="78">
        <v>84414</v>
      </c>
      <c r="K21" s="149"/>
      <c r="L21" s="149"/>
      <c r="M21" s="78">
        <v>84414</v>
      </c>
      <c r="N21" s="14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195</v>
      </c>
      <c r="B22" s="143" t="s">
        <v>70</v>
      </c>
      <c r="C22" s="143" t="s">
        <v>208</v>
      </c>
      <c r="D22" s="143" t="s">
        <v>209</v>
      </c>
      <c r="E22" s="143" t="s">
        <v>121</v>
      </c>
      <c r="F22" s="143" t="s">
        <v>122</v>
      </c>
      <c r="G22" s="143" t="s">
        <v>216</v>
      </c>
      <c r="H22" s="143" t="s">
        <v>217</v>
      </c>
      <c r="I22" s="78">
        <v>229800</v>
      </c>
      <c r="J22" s="78">
        <v>229800</v>
      </c>
      <c r="K22" s="149"/>
      <c r="L22" s="149"/>
      <c r="M22" s="78">
        <v>229800</v>
      </c>
      <c r="N22" s="149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195</v>
      </c>
      <c r="B23" s="143" t="s">
        <v>70</v>
      </c>
      <c r="C23" s="143" t="s">
        <v>208</v>
      </c>
      <c r="D23" s="143" t="s">
        <v>209</v>
      </c>
      <c r="E23" s="143" t="s">
        <v>121</v>
      </c>
      <c r="F23" s="143" t="s">
        <v>122</v>
      </c>
      <c r="G23" s="143" t="s">
        <v>216</v>
      </c>
      <c r="H23" s="143" t="s">
        <v>217</v>
      </c>
      <c r="I23" s="78">
        <v>478584</v>
      </c>
      <c r="J23" s="78">
        <v>478584</v>
      </c>
      <c r="K23" s="149"/>
      <c r="L23" s="149"/>
      <c r="M23" s="78">
        <v>478584</v>
      </c>
      <c r="N23" s="149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195</v>
      </c>
      <c r="B24" s="143" t="s">
        <v>70</v>
      </c>
      <c r="C24" s="143" t="s">
        <v>208</v>
      </c>
      <c r="D24" s="143" t="s">
        <v>209</v>
      </c>
      <c r="E24" s="143" t="s">
        <v>121</v>
      </c>
      <c r="F24" s="143" t="s">
        <v>122</v>
      </c>
      <c r="G24" s="143" t="s">
        <v>216</v>
      </c>
      <c r="H24" s="143" t="s">
        <v>217</v>
      </c>
      <c r="I24" s="78">
        <v>201600</v>
      </c>
      <c r="J24" s="78">
        <v>201600</v>
      </c>
      <c r="K24" s="149"/>
      <c r="L24" s="149"/>
      <c r="M24" s="78">
        <v>201600</v>
      </c>
      <c r="N24" s="149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195</v>
      </c>
      <c r="B25" s="143" t="s">
        <v>70</v>
      </c>
      <c r="C25" s="143" t="s">
        <v>208</v>
      </c>
      <c r="D25" s="143" t="s">
        <v>209</v>
      </c>
      <c r="E25" s="143" t="s">
        <v>121</v>
      </c>
      <c r="F25" s="143" t="s">
        <v>122</v>
      </c>
      <c r="G25" s="143" t="s">
        <v>216</v>
      </c>
      <c r="H25" s="143" t="s">
        <v>217</v>
      </c>
      <c r="I25" s="78">
        <v>437400</v>
      </c>
      <c r="J25" s="78">
        <v>437400</v>
      </c>
      <c r="K25" s="149"/>
      <c r="L25" s="149"/>
      <c r="M25" s="78">
        <v>437400</v>
      </c>
      <c r="N25" s="149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195</v>
      </c>
      <c r="B26" s="143" t="s">
        <v>70</v>
      </c>
      <c r="C26" s="143" t="s">
        <v>218</v>
      </c>
      <c r="D26" s="143" t="s">
        <v>128</v>
      </c>
      <c r="E26" s="143" t="s">
        <v>127</v>
      </c>
      <c r="F26" s="143" t="s">
        <v>128</v>
      </c>
      <c r="G26" s="143" t="s">
        <v>219</v>
      </c>
      <c r="H26" s="143" t="s">
        <v>128</v>
      </c>
      <c r="I26" s="78">
        <v>277712</v>
      </c>
      <c r="J26" s="78">
        <v>277712</v>
      </c>
      <c r="K26" s="149"/>
      <c r="L26" s="149"/>
      <c r="M26" s="78">
        <v>277712</v>
      </c>
      <c r="N26" s="149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195</v>
      </c>
      <c r="B27" s="143" t="s">
        <v>70</v>
      </c>
      <c r="C27" s="143" t="s">
        <v>220</v>
      </c>
      <c r="D27" s="143" t="s">
        <v>221</v>
      </c>
      <c r="E27" s="143" t="s">
        <v>101</v>
      </c>
      <c r="F27" s="143" t="s">
        <v>102</v>
      </c>
      <c r="G27" s="143" t="s">
        <v>222</v>
      </c>
      <c r="H27" s="143" t="s">
        <v>223</v>
      </c>
      <c r="I27" s="78">
        <v>100800</v>
      </c>
      <c r="J27" s="78">
        <v>100800</v>
      </c>
      <c r="K27" s="149"/>
      <c r="L27" s="149"/>
      <c r="M27" s="78">
        <v>100800</v>
      </c>
      <c r="N27" s="149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195</v>
      </c>
      <c r="B28" s="143" t="s">
        <v>70</v>
      </c>
      <c r="C28" s="143" t="s">
        <v>224</v>
      </c>
      <c r="D28" s="143" t="s">
        <v>225</v>
      </c>
      <c r="E28" s="143" t="s">
        <v>121</v>
      </c>
      <c r="F28" s="143" t="s">
        <v>122</v>
      </c>
      <c r="G28" s="143" t="s">
        <v>226</v>
      </c>
      <c r="H28" s="143" t="s">
        <v>225</v>
      </c>
      <c r="I28" s="78">
        <v>238643.28</v>
      </c>
      <c r="J28" s="78">
        <v>238643.28</v>
      </c>
      <c r="K28" s="149"/>
      <c r="L28" s="149"/>
      <c r="M28" s="78">
        <v>238643.28</v>
      </c>
      <c r="N28" s="149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195</v>
      </c>
      <c r="B29" s="143" t="s">
        <v>70</v>
      </c>
      <c r="C29" s="143" t="s">
        <v>227</v>
      </c>
      <c r="D29" s="143" t="s">
        <v>228</v>
      </c>
      <c r="E29" s="143" t="s">
        <v>121</v>
      </c>
      <c r="F29" s="143" t="s">
        <v>122</v>
      </c>
      <c r="G29" s="143" t="s">
        <v>229</v>
      </c>
      <c r="H29" s="143" t="s">
        <v>228</v>
      </c>
      <c r="I29" s="78">
        <v>4320</v>
      </c>
      <c r="J29" s="78">
        <v>4320</v>
      </c>
      <c r="K29" s="149"/>
      <c r="L29" s="149"/>
      <c r="M29" s="78">
        <v>4320</v>
      </c>
      <c r="N29" s="149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195</v>
      </c>
      <c r="B30" s="143" t="s">
        <v>70</v>
      </c>
      <c r="C30" s="143" t="s">
        <v>230</v>
      </c>
      <c r="D30" s="143" t="s">
        <v>231</v>
      </c>
      <c r="E30" s="143" t="s">
        <v>121</v>
      </c>
      <c r="F30" s="143" t="s">
        <v>122</v>
      </c>
      <c r="G30" s="143" t="s">
        <v>232</v>
      </c>
      <c r="H30" s="143" t="s">
        <v>233</v>
      </c>
      <c r="I30" s="78">
        <v>5500.32</v>
      </c>
      <c r="J30" s="78">
        <v>5500.32</v>
      </c>
      <c r="K30" s="149"/>
      <c r="L30" s="149"/>
      <c r="M30" s="78">
        <v>5500.32</v>
      </c>
      <c r="N30" s="149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195</v>
      </c>
      <c r="B31" s="143" t="s">
        <v>70</v>
      </c>
      <c r="C31" s="143" t="s">
        <v>234</v>
      </c>
      <c r="D31" s="143" t="s">
        <v>235</v>
      </c>
      <c r="E31" s="143" t="s">
        <v>121</v>
      </c>
      <c r="F31" s="143" t="s">
        <v>122</v>
      </c>
      <c r="G31" s="143" t="s">
        <v>232</v>
      </c>
      <c r="H31" s="143" t="s">
        <v>233</v>
      </c>
      <c r="I31" s="78">
        <v>30000</v>
      </c>
      <c r="J31" s="78">
        <v>30000</v>
      </c>
      <c r="K31" s="149"/>
      <c r="L31" s="149"/>
      <c r="M31" s="78">
        <v>30000</v>
      </c>
      <c r="N31" s="149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195</v>
      </c>
      <c r="B32" s="143" t="s">
        <v>70</v>
      </c>
      <c r="C32" s="143" t="s">
        <v>234</v>
      </c>
      <c r="D32" s="143" t="s">
        <v>235</v>
      </c>
      <c r="E32" s="143" t="s">
        <v>121</v>
      </c>
      <c r="F32" s="143" t="s">
        <v>122</v>
      </c>
      <c r="G32" s="143" t="s">
        <v>236</v>
      </c>
      <c r="H32" s="143" t="s">
        <v>237</v>
      </c>
      <c r="I32" s="78">
        <v>24000</v>
      </c>
      <c r="J32" s="78">
        <v>24000</v>
      </c>
      <c r="K32" s="149"/>
      <c r="L32" s="149"/>
      <c r="M32" s="78">
        <v>24000</v>
      </c>
      <c r="N32" s="149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3" t="s">
        <v>195</v>
      </c>
      <c r="B33" s="143" t="s">
        <v>70</v>
      </c>
      <c r="C33" s="143" t="s">
        <v>234</v>
      </c>
      <c r="D33" s="143" t="s">
        <v>235</v>
      </c>
      <c r="E33" s="143" t="s">
        <v>121</v>
      </c>
      <c r="F33" s="143" t="s">
        <v>122</v>
      </c>
      <c r="G33" s="143" t="s">
        <v>238</v>
      </c>
      <c r="H33" s="143" t="s">
        <v>239</v>
      </c>
      <c r="I33" s="78">
        <v>8400</v>
      </c>
      <c r="J33" s="78">
        <v>8400</v>
      </c>
      <c r="K33" s="149"/>
      <c r="L33" s="149"/>
      <c r="M33" s="78">
        <v>8400</v>
      </c>
      <c r="N33" s="149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3" t="s">
        <v>195</v>
      </c>
      <c r="B34" s="143" t="s">
        <v>70</v>
      </c>
      <c r="C34" s="143" t="s">
        <v>234</v>
      </c>
      <c r="D34" s="143" t="s">
        <v>235</v>
      </c>
      <c r="E34" s="143" t="s">
        <v>121</v>
      </c>
      <c r="F34" s="143" t="s">
        <v>122</v>
      </c>
      <c r="G34" s="143" t="s">
        <v>240</v>
      </c>
      <c r="H34" s="143" t="s">
        <v>241</v>
      </c>
      <c r="I34" s="78">
        <v>57600</v>
      </c>
      <c r="J34" s="78">
        <v>57600</v>
      </c>
      <c r="K34" s="149"/>
      <c r="L34" s="149"/>
      <c r="M34" s="78">
        <v>57600</v>
      </c>
      <c r="N34" s="149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3" t="s">
        <v>195</v>
      </c>
      <c r="B35" s="143" t="s">
        <v>70</v>
      </c>
      <c r="C35" s="143" t="s">
        <v>242</v>
      </c>
      <c r="D35" s="143" t="s">
        <v>172</v>
      </c>
      <c r="E35" s="143" t="s">
        <v>121</v>
      </c>
      <c r="F35" s="143" t="s">
        <v>122</v>
      </c>
      <c r="G35" s="143" t="s">
        <v>243</v>
      </c>
      <c r="H35" s="143" t="s">
        <v>172</v>
      </c>
      <c r="I35" s="78">
        <v>7680</v>
      </c>
      <c r="J35" s="78">
        <v>7680</v>
      </c>
      <c r="K35" s="149"/>
      <c r="L35" s="149"/>
      <c r="M35" s="78">
        <v>7680</v>
      </c>
      <c r="N35" s="149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17.25" customHeight="1" spans="1:24">
      <c r="A36" s="33" t="s">
        <v>167</v>
      </c>
      <c r="B36" s="34"/>
      <c r="C36" s="144"/>
      <c r="D36" s="144"/>
      <c r="E36" s="144"/>
      <c r="F36" s="144"/>
      <c r="G36" s="144"/>
      <c r="H36" s="145"/>
      <c r="I36" s="78">
        <v>4128767.61</v>
      </c>
      <c r="J36" s="78">
        <v>4128767.61</v>
      </c>
      <c r="K36" s="78"/>
      <c r="L36" s="78"/>
      <c r="M36" s="78">
        <v>4128767.61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3" sqref="A13:C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244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"单位名称："&amp;"宜良县建筑业发展服务中心"</f>
        <v>单位名称：宜良县建筑业发展服务中心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245</v>
      </c>
      <c r="B5" s="10" t="s">
        <v>179</v>
      </c>
      <c r="C5" s="9" t="s">
        <v>180</v>
      </c>
      <c r="D5" s="9" t="s">
        <v>246</v>
      </c>
      <c r="E5" s="10" t="s">
        <v>181</v>
      </c>
      <c r="F5" s="10" t="s">
        <v>182</v>
      </c>
      <c r="G5" s="10" t="s">
        <v>247</v>
      </c>
      <c r="H5" s="10" t="s">
        <v>248</v>
      </c>
      <c r="I5" s="28" t="s">
        <v>55</v>
      </c>
      <c r="J5" s="11" t="s">
        <v>249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6" t="s">
        <v>57</v>
      </c>
      <c r="K7" s="13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3" t="s">
        <v>167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3" customHeight="1" spans="1:3">
      <c r="A13" s="27" t="s">
        <v>251</v>
      </c>
      <c r="B13" s="27"/>
      <c r="C13" s="27"/>
    </row>
  </sheetData>
  <mergeCells count="29">
    <mergeCell ref="A3:W3"/>
    <mergeCell ref="A4:H4"/>
    <mergeCell ref="J5:M5"/>
    <mergeCell ref="N5:P5"/>
    <mergeCell ref="R5:W5"/>
    <mergeCell ref="A11:H11"/>
    <mergeCell ref="A13:C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"单位名称："&amp;"宜良县建筑业发展服务中心"</f>
        <v>单位名称：宜良县建筑业发展服务中心</v>
      </c>
    </row>
    <row r="5" ht="44.25" customHeight="1" spans="1:10">
      <c r="A5" s="66" t="s">
        <v>180</v>
      </c>
      <c r="B5" s="66" t="s">
        <v>253</v>
      </c>
      <c r="C5" s="66" t="s">
        <v>254</v>
      </c>
      <c r="D5" s="66" t="s">
        <v>255</v>
      </c>
      <c r="E5" s="66" t="s">
        <v>256</v>
      </c>
      <c r="F5" s="67" t="s">
        <v>257</v>
      </c>
      <c r="G5" s="66" t="s">
        <v>258</v>
      </c>
      <c r="H5" s="67" t="s">
        <v>259</v>
      </c>
      <c r="I5" s="67" t="s">
        <v>260</v>
      </c>
      <c r="J5" s="66" t="s">
        <v>261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6">
        <v>6</v>
      </c>
      <c r="G6" s="132">
        <v>7</v>
      </c>
      <c r="H6" s="36">
        <v>8</v>
      </c>
      <c r="I6" s="36">
        <v>9</v>
      </c>
      <c r="J6" s="132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3">
      <c r="A10" s="116" t="s">
        <v>251</v>
      </c>
      <c r="B10" s="116"/>
      <c r="C10" s="116"/>
    </row>
  </sheetData>
  <mergeCells count="3">
    <mergeCell ref="A3:J3"/>
    <mergeCell ref="A4:H4"/>
    <mergeCell ref="A10:C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262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263</v>
      </c>
      <c r="C3" s="122"/>
      <c r="D3" s="123"/>
      <c r="E3" s="123"/>
      <c r="F3" s="123"/>
    </row>
    <row r="4" ht="13.5" customHeight="1" spans="1:6">
      <c r="A4" s="5" t="str">
        <f>"单位名称："&amp;"宜良县建筑业发展服务中心"</f>
        <v>单位名称：宜良县建筑业发展服务中心</v>
      </c>
      <c r="B4" s="5" t="s">
        <v>264</v>
      </c>
      <c r="C4" s="118"/>
      <c r="D4" s="120"/>
      <c r="E4" s="120"/>
      <c r="F4" s="117" t="s">
        <v>1</v>
      </c>
    </row>
    <row r="5" ht="19.5" customHeight="1" spans="1:6">
      <c r="A5" s="124" t="s">
        <v>178</v>
      </c>
      <c r="B5" s="125" t="s">
        <v>72</v>
      </c>
      <c r="C5" s="124" t="s">
        <v>73</v>
      </c>
      <c r="D5" s="11" t="s">
        <v>265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30" t="s">
        <v>167</v>
      </c>
      <c r="B10" s="130" t="s">
        <v>167</v>
      </c>
      <c r="C10" s="131" t="s">
        <v>167</v>
      </c>
      <c r="D10" s="78"/>
      <c r="E10" s="78"/>
      <c r="F10" s="78"/>
    </row>
    <row r="12" customHeight="1" spans="1:3">
      <c r="A12" s="116" t="s">
        <v>251</v>
      </c>
      <c r="B12" s="116"/>
      <c r="C12" s="116"/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266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"单位名称："&amp;"宜良县建筑业发展服务中心"</f>
        <v>单位名称：宜良县建筑业发展服务中心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177</v>
      </c>
      <c r="B5" s="85" t="s">
        <v>178</v>
      </c>
      <c r="C5" s="85" t="s">
        <v>267</v>
      </c>
      <c r="D5" s="86" t="s">
        <v>268</v>
      </c>
      <c r="E5" s="86" t="s">
        <v>269</v>
      </c>
      <c r="F5" s="86" t="s">
        <v>270</v>
      </c>
      <c r="G5" s="86" t="s">
        <v>271</v>
      </c>
      <c r="H5" s="86" t="s">
        <v>272</v>
      </c>
      <c r="I5" s="99" t="s">
        <v>185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273</v>
      </c>
      <c r="L6" s="88" t="s">
        <v>274</v>
      </c>
      <c r="M6" s="101" t="s">
        <v>275</v>
      </c>
      <c r="N6" s="102" t="s">
        <v>276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167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277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3" customHeight="1" spans="1:3">
      <c r="A13" s="116" t="s">
        <v>251</v>
      </c>
      <c r="B13" s="116"/>
      <c r="C13" s="116"/>
    </row>
  </sheetData>
  <mergeCells count="20">
    <mergeCell ref="A3:S3"/>
    <mergeCell ref="A4:H4"/>
    <mergeCell ref="I5:S5"/>
    <mergeCell ref="N6:S6"/>
    <mergeCell ref="A10:G10"/>
    <mergeCell ref="A11:S11"/>
    <mergeCell ref="A13:C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278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"单位名称："&amp;"宜良县建筑业发展服务中心"</f>
        <v>单位名称：宜良县建筑业发展服务中心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177</v>
      </c>
      <c r="B5" s="85" t="s">
        <v>178</v>
      </c>
      <c r="C5" s="85" t="s">
        <v>267</v>
      </c>
      <c r="D5" s="85" t="s">
        <v>279</v>
      </c>
      <c r="E5" s="85" t="s">
        <v>280</v>
      </c>
      <c r="F5" s="85" t="s">
        <v>281</v>
      </c>
      <c r="G5" s="85" t="s">
        <v>282</v>
      </c>
      <c r="H5" s="86" t="s">
        <v>283</v>
      </c>
      <c r="I5" s="86" t="s">
        <v>284</v>
      </c>
      <c r="J5" s="99" t="s">
        <v>185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273</v>
      </c>
      <c r="M6" s="88" t="s">
        <v>274</v>
      </c>
      <c r="N6" s="101" t="s">
        <v>275</v>
      </c>
      <c r="O6" s="102" t="s">
        <v>276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167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2" customHeight="1" spans="1:1">
      <c r="A12" t="s">
        <v>251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285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"单位名称："&amp;"宜良县建筑业发展服务中心"</f>
        <v>单位名称：宜良县建筑业发展服务中心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286</v>
      </c>
      <c r="B5" s="11" t="s">
        <v>185</v>
      </c>
      <c r="C5" s="12"/>
      <c r="D5" s="12"/>
      <c r="E5" s="11" t="s">
        <v>287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273</v>
      </c>
      <c r="E6" s="48" t="s">
        <v>288</v>
      </c>
      <c r="F6" s="48" t="s">
        <v>289</v>
      </c>
      <c r="G6" s="48" t="s">
        <v>290</v>
      </c>
      <c r="H6" s="48" t="s">
        <v>291</v>
      </c>
      <c r="I6" s="48" t="s">
        <v>292</v>
      </c>
      <c r="J6" s="48" t="s">
        <v>293</v>
      </c>
      <c r="K6" s="48" t="s">
        <v>294</v>
      </c>
      <c r="L6" s="48" t="s">
        <v>295</v>
      </c>
      <c r="M6" s="48" t="s">
        <v>296</v>
      </c>
      <c r="N6" s="48" t="s">
        <v>297</v>
      </c>
      <c r="O6" s="48" t="s">
        <v>298</v>
      </c>
      <c r="P6" s="48" t="s">
        <v>299</v>
      </c>
      <c r="Q6" s="48" t="s">
        <v>300</v>
      </c>
      <c r="R6" s="48" t="s">
        <v>301</v>
      </c>
      <c r="S6" s="48" t="s">
        <v>302</v>
      </c>
      <c r="T6" s="48" t="s">
        <v>303</v>
      </c>
      <c r="U6" s="48" t="s">
        <v>304</v>
      </c>
      <c r="V6" s="48" t="s">
        <v>305</v>
      </c>
      <c r="W6" s="48" t="s">
        <v>306</v>
      </c>
      <c r="X6" s="81" t="s">
        <v>307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1" customHeight="1" spans="1:1">
      <c r="A11" t="s">
        <v>251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308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"单位名称："&amp;"宜良县建筑业发展服务中心"</f>
        <v>单位名称：宜良县建筑业发展服务中心</v>
      </c>
    </row>
    <row r="5" ht="44.25" customHeight="1" spans="1:10">
      <c r="A5" s="66" t="s">
        <v>286</v>
      </c>
      <c r="B5" s="66" t="s">
        <v>253</v>
      </c>
      <c r="C5" s="66" t="s">
        <v>254</v>
      </c>
      <c r="D5" s="66" t="s">
        <v>255</v>
      </c>
      <c r="E5" s="66" t="s">
        <v>256</v>
      </c>
      <c r="F5" s="67" t="s">
        <v>257</v>
      </c>
      <c r="G5" s="66" t="s">
        <v>258</v>
      </c>
      <c r="H5" s="67" t="s">
        <v>259</v>
      </c>
      <c r="I5" s="67" t="s">
        <v>260</v>
      </c>
      <c r="J5" s="66" t="s">
        <v>261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t="s">
        <v>251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309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"单位名称："&amp;"宜良县建筑业发展服务中心"</f>
        <v>单位名称：宜良县建筑业发展服务中心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177</v>
      </c>
      <c r="B5" s="48" t="s">
        <v>178</v>
      </c>
      <c r="C5" s="49" t="s">
        <v>310</v>
      </c>
      <c r="D5" s="47" t="s">
        <v>311</v>
      </c>
      <c r="E5" s="47" t="s">
        <v>312</v>
      </c>
      <c r="F5" s="47" t="s">
        <v>313</v>
      </c>
      <c r="G5" s="48" t="s">
        <v>314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271</v>
      </c>
      <c r="H6" s="48" t="s">
        <v>315</v>
      </c>
      <c r="I6" s="48" t="s">
        <v>316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1" customHeight="1" spans="1:6">
      <c r="A11" t="s">
        <v>251</v>
      </c>
      <c r="E11" s="27"/>
      <c r="F11" s="27"/>
    </row>
  </sheetData>
  <mergeCells count="12">
    <mergeCell ref="A2:I2"/>
    <mergeCell ref="A3:I3"/>
    <mergeCell ref="A4:C4"/>
    <mergeCell ref="G5:I5"/>
    <mergeCell ref="A9:F9"/>
    <mergeCell ref="E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"单位名称："&amp;"宜良县建筑业发展服务中心"</f>
        <v>单位名称：宜良县建筑业发展服务中心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245</v>
      </c>
      <c r="B5" s="9" t="s">
        <v>180</v>
      </c>
      <c r="C5" s="9" t="s">
        <v>246</v>
      </c>
      <c r="D5" s="10" t="s">
        <v>181</v>
      </c>
      <c r="E5" s="10" t="s">
        <v>182</v>
      </c>
      <c r="F5" s="10" t="s">
        <v>247</v>
      </c>
      <c r="G5" s="10" t="s">
        <v>248</v>
      </c>
      <c r="H5" s="28" t="s">
        <v>55</v>
      </c>
      <c r="I5" s="11" t="s">
        <v>318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167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2">
      <c r="A13" s="27" t="s">
        <v>251</v>
      </c>
      <c r="B13" s="27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"单位名称："&amp;"宜良县建筑业发展服务中心"</f>
        <v>单位名称：宜良县建筑业发展服务中心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246</v>
      </c>
      <c r="B5" s="9" t="s">
        <v>245</v>
      </c>
      <c r="C5" s="9" t="s">
        <v>180</v>
      </c>
      <c r="D5" s="10" t="s">
        <v>320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321</v>
      </c>
      <c r="C11" s="25"/>
      <c r="D11" s="26"/>
      <c r="E11" s="23"/>
      <c r="F11" s="23"/>
      <c r="G11" s="23"/>
    </row>
    <row r="13" customHeight="1" spans="1:5">
      <c r="A13" t="s">
        <v>251</v>
      </c>
      <c r="D13" s="27"/>
      <c r="E13" s="27"/>
    </row>
  </sheetData>
  <mergeCells count="12">
    <mergeCell ref="A3:G3"/>
    <mergeCell ref="A4:D4"/>
    <mergeCell ref="E5:G5"/>
    <mergeCell ref="A11:D11"/>
    <mergeCell ref="D13:E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cws</cp:lastModifiedBy>
  <dcterms:created xsi:type="dcterms:W3CDTF">2025-03-04T08:10:00Z</dcterms:created>
  <dcterms:modified xsi:type="dcterms:W3CDTF">2025-03-12T02:28:29Z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7EE93230758E4F5896803FBAD3620D58</vt:lpwstr>
  </property>
  <property fmtid="{D5CDD505-2E9C-101B-9397-08002B2CF9AE}" pid="3" name="KSOProductBuildVer">
    <vt:lpwstr>2052-11.8.2.12089</vt:lpwstr>
  </property>
</Properties>
</file>