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<sst xmlns="http://schemas.openxmlformats.org/spreadsheetml/2006/main" count="911" uniqueCount="342">
  <si>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</si>
  <si>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</si>
  <si>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</si>
  <si>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</si>
  <si>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</si>
  <si>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</si>
  <si>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</si>
  <si>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</si>
  <si>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</si>
  <si>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</si>
  <si>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</si>
  <si>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</si>
  <si>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</si>
  <si>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</si>
  <si>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</si>
  <si>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</si>
  <si>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</si>
  <si>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</si>
  <si>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</si>
  <si>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</si>
  <si>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</si>
  <si>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</si>
  <si>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</si>
  <si>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</si>
  <si>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</si>
  <si>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</si>
  <si>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</si>
  <si>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</si>
  <si>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</si>
  <si>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</si>
  <si>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</si>
  <si>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</si>
  <si>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</si>
  <si>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</si>
  <si>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</si>
  <si>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</si>
  <si>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</si>
  <si>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</si>
  <si>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</si>
  <si>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</si>
  <si>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</si>
  <si>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</si>
  <si>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</si>
  <si>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</si>
  <si>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</si>
  <si>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</si>
  <si>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</si>
  <si>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</si>
  <si>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</si>
  <si>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</si>
  <si>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</si>
  <si>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</si>
  <si>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</si>
  <si>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</si>
  <si>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</si>
  <si>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</si>
  <si>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</si>
  <si>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</si>
  <si>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</si>
  <si>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</si>
  <si>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</si>
  <si>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</si>
  <si>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</si>
  <si>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</si>
  <si>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</si>
  <si>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</si>
  <si>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</si>
  <si>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</si>
  <si>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</si>
  <si>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302</t>
  </si>
  <si>
    <t>中国共产党宜良县委员会政法委员会</t>
  </si>
  <si>
    <t>302001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</si>
  <si>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</si>
  <si>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</si>
  <si>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</si>
  <si>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</si>
  <si>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</si>
  <si>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</si>
  <si>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</si>
  <si>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</si>
  <si>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</si>
  <si>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</si>
  <si>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</si>
  <si>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</si>
  <si>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</si>
  <si>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</si>
  <si>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</si>
  <si>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</si>
  <si>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</si>
  <si>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</si>
  <si>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</si>
  <si>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</si>
  <si>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</si>
  <si>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</si>
  <si>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</si>
  <si>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</si>
  <si>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</si>
  <si>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</si>
  <si>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</si>
  <si>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</si>
  <si>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20136</t>
  </si>
  <si>
    <t>其他共产党事务支出</t>
  </si>
  <si>
    <t>2013601</t>
  </si>
  <si>
    <t>行政运行</t>
  </si>
  <si>
    <t>2013650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</si>
  <si>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</si>
  <si>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</si>
  <si>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</si>
  <si>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</si>
  <si>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</si>
  <si>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</si>
  <si>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</si>
  <si>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</si>
  <si>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</si>
  <si>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</si>
  <si>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</si>
  <si>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</si>
  <si>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</si>
  <si>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</si>
  <si>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</si>
  <si>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</si>
  <si>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</si>
  <si>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</si>
  <si>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</si>
  <si>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</si>
  <si>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</si>
  <si>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</si>
  <si>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</si>
  <si>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</si>
  <si>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</si>
  <si>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</si>
  <si>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</si>
  <si>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</si>
  <si>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</si>
  <si>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</si>
  <si>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</si>
  <si>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</si>
  <si>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</si>
  <si>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</si>
  <si>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</si>
  <si>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</si>
  <si>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</si>
  <si>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</si>
  <si>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</si>
  <si>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</si>
  <si>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</si>
  <si>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</si>
  <si>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</si>
  <si>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</si>
  <si>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</si>
  <si>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</si>
  <si>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</si>
  <si>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</si>
  <si>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</si>
  <si>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</si>
  <si>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</si>
  <si>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</si>
  <si>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</si>
  <si>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</si>
  <si>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</si>
  <si>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</si>
  <si>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</si>
  <si>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</si>
  <si>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</si>
  <si>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</si>
  <si>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</si>
  <si>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</si>
  <si>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</si>
  <si>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</si>
  <si>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</si>
  <si>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</si>
  <si>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</si>
  <si>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</si>
  <si>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</si>
  <si>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</si>
  <si>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</si>
  <si>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</si>
  <si>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</si>
  <si>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</si>
  <si>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</si>
  <si>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</si>
  <si>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</si>
  <si>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</si>
  <si>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</si>
  <si>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</si>
  <si>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</si>
  <si>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</si>
  <si>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</si>
  <si>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</si>
  <si>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</si>
  <si>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</si>
  <si>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</si>
  <si>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</si>
  <si>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</si>
  <si>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</si>
  <si>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</si>
  <si>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</si>
  <si>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530125210000000002180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</si>
  <si>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</si>
  <si>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</si>
  <si>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</si>
  <si>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</si>
  <si>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</si>
  <si>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</si>
  <si>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</si>
  <si>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530125210000000002181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</si>
  <si>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</si>
  <si>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</si>
  <si>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</si>
  <si>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</si>
  <si>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</si>
  <si>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</si>
  <si>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</si>
  <si>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</si>
  <si>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</si>
  <si>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530125210000000002182</t>
  </si>
  <si>
    <t>30113</t>
  </si>
  <si>
    <t>530125210000000002185</t>
  </si>
  <si>
    <t>30217</t>
  </si>
  <si>
    <t>530125210000000002186</t>
  </si>
  <si>
    <t>行政公务交通补贴</t>
  </si>
  <si>
    <t>30239</t>
  </si>
  <si>
    <t>其他交通费用</t>
  </si>
  <si>
    <t>530125210000000002187</t>
  </si>
  <si>
    <t>工会经费</t>
  </si>
  <si>
    <t>30228</t>
  </si>
  <si>
    <t>530125210000000002188</t>
  </si>
  <si>
    <t>乡镇村组公用经费</t>
  </si>
  <si>
    <t>30299</t>
  </si>
  <si>
    <t>其他商品和服务支出</t>
  </si>
  <si>
    <t>530125210000000002189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</si>
  <si>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</si>
  <si>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</si>
  <si>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</si>
  <si>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</si>
  <si>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</si>
  <si>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</si>
  <si>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</si>
  <si>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</si>
  <si>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</si>
  <si>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</si>
  <si>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</si>
  <si>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</si>
  <si>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</si>
  <si>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30214</t>
  </si>
  <si>
    <t>租赁费</t>
  </si>
  <si>
    <t>30215</t>
  </si>
  <si>
    <t>会议费</t>
  </si>
  <si>
    <t>30229</t>
  </si>
  <si>
    <t>福利费</t>
  </si>
  <si>
    <t>530125221100000441034</t>
  </si>
  <si>
    <t>事业人员支出工资</t>
  </si>
  <si>
    <t>30107</t>
  </si>
  <si>
    <t>绩效工资</t>
  </si>
  <si>
    <t>530125221100000441056</t>
  </si>
  <si>
    <t>公车购置及运维费</t>
  </si>
  <si>
    <t>30231</t>
  </si>
  <si>
    <t>公务用车运行维护费</t>
  </si>
  <si>
    <t>530125231100001331668</t>
  </si>
  <si>
    <t>离退休人员支出</t>
  </si>
  <si>
    <t>30305</t>
  </si>
  <si>
    <t>生活补助</t>
  </si>
  <si>
    <t>530125231100001427305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</si>
  <si>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</si>
  <si>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</si>
  <si>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</si>
  <si>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</si>
  <si>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</si>
  <si>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</si>
  <si>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</si>
  <si>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</si>
  <si>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说明：2025年我单位无此预算项目，本表为空。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</si>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</sst>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hh:mm:ss"/>
    <numFmt numFmtId="178" formatCode="#,##0.00;\-#,##0.00;;@"/>
    <numFmt numFmtId="179" formatCode="yyyy/mm/dd\ hh:mm:ss"/>
    <numFmt numFmtId="180" formatCode="yyyy/mm/dd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8" fontId="17" fillId="0" borderId="7">
      <alignment horizontal="right" vertical="center"/>
    </xf>
    <xf numFmtId="49" fontId="17" fillId="0" borderId="7">
      <alignment horizontal="left" vertical="center" wrapText="1"/>
    </xf>
    <xf numFmtId="178" fontId="17" fillId="0" borderId="7">
      <alignment horizontal="right" vertical="center"/>
    </xf>
    <xf numFmtId="177" fontId="17" fillId="0" borderId="7">
      <alignment horizontal="right" vertical="center"/>
    </xf>
    <xf numFmtId="176" fontId="17" fillId="0" borderId="7">
      <alignment horizontal="right" vertical="center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A1" sqref="A1"/>
    </sheetView>
  </sheetViews>
  <sheetFormatPr defaultColWidth="8.57272727272727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"单位名称："&amp;"中国共产党宜良县委员会政法委员会"</f>
        <v>单位名称：中国共产党宜良县委员会政法委员会</v>
      </c>
      <c r="B3" s="158"/>
      <c r="D3" s="135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6">
        <v>4049965.31</v>
      </c>
      <c r="C6" s="161" t="s">
        <v>8</v>
      </c>
      <c r="D6" s="76">
        <v>2996114</v>
      </c>
    </row>
    <row r="7" ht="17.25" customHeight="1" spans="1:4">
      <c r="A7" s="161" t="s">
        <v>9</v>
      </c>
      <c r="B7" s="76"/>
      <c r="C7" s="161" t="s">
        <v>10</v>
      </c>
      <c r="D7" s="76"/>
    </row>
    <row r="8" ht="17.25" customHeight="1" spans="1:4">
      <c r="A8" s="161" t="s">
        <v>11</v>
      </c>
      <c r="B8" s="76"/>
      <c r="C8" s="193" t="s">
        <v>12</v>
      </c>
      <c r="D8" s="76"/>
    </row>
    <row r="9" ht="17.25" customHeight="1" spans="1:4">
      <c r="A9" s="161" t="s">
        <v>13</v>
      </c>
      <c r="B9" s="76"/>
      <c r="C9" s="193" t="s">
        <v>14</v>
      </c>
      <c r="D9" s="76"/>
    </row>
    <row r="10" ht="17.25" customHeight="1" spans="1:4">
      <c r="A10" s="161" t="s">
        <v>15</v>
      </c>
      <c r="B10" s="76"/>
      <c r="C10" s="193" t="s">
        <v>16</v>
      </c>
      <c r="D10" s="76"/>
    </row>
    <row r="11" ht="17.25" customHeight="1" spans="1:4">
      <c r="A11" s="161" t="s">
        <v>17</v>
      </c>
      <c r="B11" s="76"/>
      <c r="C11" s="193" t="s">
        <v>18</v>
      </c>
      <c r="D11" s="76"/>
    </row>
    <row r="12" ht="17.25" customHeight="1" spans="1:4">
      <c r="A12" s="161" t="s">
        <v>19</v>
      </c>
      <c r="B12" s="76"/>
      <c r="C12" s="30" t="s">
        <v>20</v>
      </c>
      <c r="D12" s="76"/>
    </row>
    <row r="13" ht="17.25" customHeight="1" spans="1:4">
      <c r="A13" s="161" t="s">
        <v>21</v>
      </c>
      <c r="B13" s="76"/>
      <c r="C13" s="30" t="s">
        <v>22</v>
      </c>
      <c r="D13" s="76">
        <v>477912.63</v>
      </c>
    </row>
    <row r="14" ht="17.25" customHeight="1" spans="1:4">
      <c r="A14" s="161" t="s">
        <v>23</v>
      </c>
      <c r="B14" s="76"/>
      <c r="C14" s="30" t="s">
        <v>24</v>
      </c>
      <c r="D14" s="76">
        <v>336304.68</v>
      </c>
    </row>
    <row r="15" ht="17.25" customHeight="1" spans="1:4">
      <c r="A15" s="161" t="s">
        <v>25</v>
      </c>
      <c r="B15" s="76"/>
      <c r="C15" s="30" t="s">
        <v>26</v>
      </c>
      <c r="D15" s="76"/>
    </row>
    <row r="16" ht="17.25" customHeight="1" spans="1:4">
      <c r="A16" s="140"/>
      <c r="B16" s="76"/>
      <c r="C16" s="30" t="s">
        <v>27</v>
      </c>
      <c r="D16" s="76"/>
    </row>
    <row r="17" ht="17.25" customHeight="1" spans="1:4">
      <c r="A17" s="162"/>
      <c r="B17" s="76"/>
      <c r="C17" s="30" t="s">
        <v>28</v>
      </c>
      <c r="D17" s="76"/>
    </row>
    <row r="18" ht="17.25" customHeight="1" spans="1:4">
      <c r="A18" s="162"/>
      <c r="B18" s="76"/>
      <c r="C18" s="30" t="s">
        <v>29</v>
      </c>
      <c r="D18" s="76"/>
    </row>
    <row r="19" ht="17.25" customHeight="1" spans="1:4">
      <c r="A19" s="162"/>
      <c r="B19" s="76"/>
      <c r="C19" s="30" t="s">
        <v>30</v>
      </c>
      <c r="D19" s="76"/>
    </row>
    <row r="20" ht="17.25" customHeight="1" spans="1:4">
      <c r="A20" s="162"/>
      <c r="B20" s="76"/>
      <c r="C20" s="30" t="s">
        <v>31</v>
      </c>
      <c r="D20" s="76"/>
    </row>
    <row r="21" ht="17.25" customHeight="1" spans="1:4">
      <c r="A21" s="162"/>
      <c r="B21" s="76"/>
      <c r="C21" s="30" t="s">
        <v>32</v>
      </c>
      <c r="D21" s="76"/>
    </row>
    <row r="22" ht="17.25" customHeight="1" spans="1:4">
      <c r="A22" s="162"/>
      <c r="B22" s="76"/>
      <c r="C22" s="30" t="s">
        <v>33</v>
      </c>
      <c r="D22" s="76"/>
    </row>
    <row r="23" ht="17.25" customHeight="1" spans="1:4">
      <c r="A23" s="162"/>
      <c r="B23" s="76"/>
      <c r="C23" s="30" t="s">
        <v>34</v>
      </c>
      <c r="D23" s="76"/>
    </row>
    <row r="24" ht="17.25" customHeight="1" spans="1:4">
      <c r="A24" s="162"/>
      <c r="B24" s="76"/>
      <c r="C24" s="30" t="s">
        <v>35</v>
      </c>
      <c r="D24" s="76">
        <v>239634</v>
      </c>
    </row>
    <row r="25" ht="17.25" customHeight="1" spans="1:4">
      <c r="A25" s="162"/>
      <c r="B25" s="76"/>
      <c r="C25" s="30" t="s">
        <v>36</v>
      </c>
      <c r="D25" s="76"/>
    </row>
    <row r="26" ht="17.25" customHeight="1" spans="1:4">
      <c r="A26" s="162"/>
      <c r="B26" s="76"/>
      <c r="C26" s="140" t="s">
        <v>37</v>
      </c>
      <c r="D26" s="76"/>
    </row>
    <row r="27" ht="17.25" customHeight="1" spans="1:4">
      <c r="A27" s="162"/>
      <c r="B27" s="76"/>
      <c r="C27" s="30" t="s">
        <v>38</v>
      </c>
      <c r="D27" s="76"/>
    </row>
    <row r="28" ht="16.5" customHeight="1" spans="1:4">
      <c r="A28" s="162"/>
      <c r="B28" s="76"/>
      <c r="C28" s="30" t="s">
        <v>39</v>
      </c>
      <c r="D28" s="76"/>
    </row>
    <row r="29" ht="16.5" customHeight="1" spans="1:4">
      <c r="A29" s="162"/>
      <c r="B29" s="76"/>
      <c r="C29" s="140" t="s">
        <v>40</v>
      </c>
      <c r="D29" s="76"/>
    </row>
    <row r="30" ht="17.25" customHeight="1" spans="1:4">
      <c r="A30" s="162"/>
      <c r="B30" s="76"/>
      <c r="C30" s="140" t="s">
        <v>41</v>
      </c>
      <c r="D30" s="76"/>
    </row>
    <row r="31" ht="17.25" customHeight="1" spans="1:4">
      <c r="A31" s="162"/>
      <c r="B31" s="76"/>
      <c r="C31" s="30" t="s">
        <v>42</v>
      </c>
      <c r="D31" s="76"/>
    </row>
    <row r="32" ht="16.5" customHeight="1" spans="1:4">
      <c r="A32" s="162" t="s">
        <v>43</v>
      </c>
      <c r="B32" s="76">
        <v>4049965.31</v>
      </c>
      <c r="C32" s="162" t="s">
        <v>44</v>
      </c>
      <c r="D32" s="76">
        <v>4049965.31</v>
      </c>
    </row>
    <row r="33" ht="16.5" customHeight="1" spans="1:4">
      <c r="A33" s="140" t="s">
        <v>45</v>
      </c>
      <c r="B33" s="76"/>
      <c r="C33" s="140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3" t="s">
        <v>50</v>
      </c>
      <c r="B36" s="76">
        <v>4049965.31</v>
      </c>
      <c r="C36" s="163" t="s">
        <v>51</v>
      </c>
      <c r="D36" s="76">
        <v>4049965.31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"单位名称："&amp;"中国共产党宜良县委员会政法委员会"</f>
        <v>单位名称：中国共产党宜良县委员会政法委员会</v>
      </c>
      <c r="S3" s="44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7"/>
      <c r="J4" s="181"/>
      <c r="K4" s="181"/>
      <c r="L4" s="181"/>
      <c r="M4" s="181"/>
      <c r="N4" s="188"/>
      <c r="O4" s="181" t="s">
        <v>45</v>
      </c>
      <c r="P4" s="181"/>
      <c r="Q4" s="181"/>
      <c r="R4" s="181"/>
      <c r="S4" s="188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9" t="s">
        <v>62</v>
      </c>
      <c r="J5" s="190"/>
      <c r="K5" s="190"/>
      <c r="L5" s="190"/>
      <c r="M5" s="190"/>
      <c r="N5" s="191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2"/>
      <c r="C6" s="111"/>
      <c r="D6" s="111"/>
      <c r="E6" s="111"/>
      <c r="F6" s="111"/>
      <c r="G6" s="111"/>
      <c r="H6" s="111"/>
      <c r="I6" s="67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1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7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6">
        <v>4049965.31</v>
      </c>
      <c r="D8" s="76">
        <v>4049965.31</v>
      </c>
      <c r="E8" s="76">
        <v>4049965.31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186" t="s">
        <v>71</v>
      </c>
      <c r="B9" s="186" t="s">
        <v>70</v>
      </c>
      <c r="C9" s="76">
        <v>4049965.31</v>
      </c>
      <c r="D9" s="76">
        <v>4049965.31</v>
      </c>
      <c r="E9" s="76">
        <v>4049965.31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18" customHeight="1" spans="1:19">
      <c r="A10" s="47" t="s">
        <v>55</v>
      </c>
      <c r="B10" s="187"/>
      <c r="C10" s="76">
        <v>4049965.31</v>
      </c>
      <c r="D10" s="76">
        <v>4049965.31</v>
      </c>
      <c r="E10" s="76">
        <v>4049965.31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selection activeCell="A1" sqref="A1:O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ht="17.25" customHeight="1" spans="1:1">
      <c r="A1" s="44" t="s">
        <v>72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"单位名称："&amp;"中国共产党宜良县委员会政法委员会"</f>
        <v>单位名称：中国共产党宜良县委员会政法委员会</v>
      </c>
      <c r="O3" s="44" t="s">
        <v>1</v>
      </c>
    </row>
    <row r="4" ht="27" customHeight="1" spans="1:15">
      <c r="A4" s="165" t="s">
        <v>73</v>
      </c>
      <c r="B4" s="165" t="s">
        <v>74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75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76</v>
      </c>
      <c r="F5" s="172" t="s">
        <v>77</v>
      </c>
      <c r="G5" s="171"/>
      <c r="H5" s="171"/>
      <c r="I5" s="178"/>
      <c r="J5" s="172" t="s">
        <v>57</v>
      </c>
      <c r="K5" s="159" t="s">
        <v>78</v>
      </c>
      <c r="L5" s="159" t="s">
        <v>79</v>
      </c>
      <c r="M5" s="159" t="s">
        <v>80</v>
      </c>
      <c r="N5" s="159" t="s">
        <v>81</v>
      </c>
      <c r="O5" s="159" t="s">
        <v>82</v>
      </c>
    </row>
    <row r="6" ht="18" customHeight="1" spans="1:15">
      <c r="A6" s="50" t="s">
        <v>83</v>
      </c>
      <c r="B6" s="50" t="s">
        <v>84</v>
      </c>
      <c r="C6" s="50" t="s">
        <v>85</v>
      </c>
      <c r="D6" s="53" t="s">
        <v>86</v>
      </c>
      <c r="E6" s="53" t="s">
        <v>87</v>
      </c>
      <c r="F6" s="53" t="s">
        <v>88</v>
      </c>
      <c r="G6" s="53" t="s">
        <v>89</v>
      </c>
      <c r="H6" s="53" t="s">
        <v>90</v>
      </c>
      <c r="I6" s="53" t="s">
        <v>91</v>
      </c>
      <c r="J6" s="53" t="s">
        <v>92</v>
      </c>
      <c r="K6" s="53" t="s">
        <v>93</v>
      </c>
      <c r="L6" s="53" t="s">
        <v>94</v>
      </c>
      <c r="M6" s="53" t="s">
        <v>95</v>
      </c>
      <c r="N6" s="50" t="s">
        <v>96</v>
      </c>
      <c r="O6" s="53" t="s">
        <v>97</v>
      </c>
    </row>
    <row r="7" ht="21" customHeight="1" spans="1:15">
      <c r="A7" s="54" t="s">
        <v>98</v>
      </c>
      <c r="B7" s="54" t="s">
        <v>99</v>
      </c>
      <c r="C7" s="76">
        <v>2996114</v>
      </c>
      <c r="D7" s="76">
        <v>2996114</v>
      </c>
      <c r="E7" s="76">
        <v>2996114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3" t="s">
        <v>100</v>
      </c>
      <c r="B8" s="173" t="s">
        <v>101</v>
      </c>
      <c r="C8" s="76">
        <v>2996114</v>
      </c>
      <c r="D8" s="76">
        <v>2996114</v>
      </c>
      <c r="E8" s="76">
        <v>2996114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4" t="s">
        <v>102</v>
      </c>
      <c r="B9" s="174" t="s">
        <v>103</v>
      </c>
      <c r="C9" s="76">
        <v>1815376</v>
      </c>
      <c r="D9" s="76">
        <v>1815376</v>
      </c>
      <c r="E9" s="76">
        <v>1815376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4" t="s">
        <v>104</v>
      </c>
      <c r="B10" s="174" t="s">
        <v>105</v>
      </c>
      <c r="C10" s="76">
        <v>1180738</v>
      </c>
      <c r="D10" s="76">
        <v>1180738</v>
      </c>
      <c r="E10" s="76">
        <v>1180738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54" t="s">
        <v>106</v>
      </c>
      <c r="B11" s="54" t="s">
        <v>107</v>
      </c>
      <c r="C11" s="76">
        <v>477912.63</v>
      </c>
      <c r="D11" s="76">
        <v>477912.63</v>
      </c>
      <c r="E11" s="76">
        <v>477912.63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3" t="s">
        <v>108</v>
      </c>
      <c r="B12" s="173" t="s">
        <v>109</v>
      </c>
      <c r="C12" s="76">
        <v>477912.63</v>
      </c>
      <c r="D12" s="76">
        <v>477912.63</v>
      </c>
      <c r="E12" s="76">
        <v>477912.63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4" t="s">
        <v>110</v>
      </c>
      <c r="B13" s="174" t="s">
        <v>111</v>
      </c>
      <c r="C13" s="76">
        <v>158400</v>
      </c>
      <c r="D13" s="76">
        <v>158400</v>
      </c>
      <c r="E13" s="76">
        <v>158400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4" t="s">
        <v>112</v>
      </c>
      <c r="B14" s="174" t="s">
        <v>113</v>
      </c>
      <c r="C14" s="76">
        <v>319512.63</v>
      </c>
      <c r="D14" s="76">
        <v>319512.63</v>
      </c>
      <c r="E14" s="76">
        <v>319512.63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54" t="s">
        <v>114</v>
      </c>
      <c r="B15" s="54" t="s">
        <v>115</v>
      </c>
      <c r="C15" s="76">
        <v>336304.68</v>
      </c>
      <c r="D15" s="76">
        <v>336304.68</v>
      </c>
      <c r="E15" s="76">
        <v>336304.68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3" t="s">
        <v>116</v>
      </c>
      <c r="B16" s="173" t="s">
        <v>117</v>
      </c>
      <c r="C16" s="76">
        <v>336304.68</v>
      </c>
      <c r="D16" s="76">
        <v>336304.68</v>
      </c>
      <c r="E16" s="76">
        <v>336304.68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4" t="s">
        <v>118</v>
      </c>
      <c r="B17" s="174" t="s">
        <v>119</v>
      </c>
      <c r="C17" s="76">
        <v>88197</v>
      </c>
      <c r="D17" s="76">
        <v>88197</v>
      </c>
      <c r="E17" s="76">
        <v>88197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4" t="s">
        <v>120</v>
      </c>
      <c r="B18" s="174" t="s">
        <v>121</v>
      </c>
      <c r="C18" s="76">
        <v>85589.36</v>
      </c>
      <c r="D18" s="76">
        <v>85589.36</v>
      </c>
      <c r="E18" s="76">
        <v>85589.36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4" t="s">
        <v>122</v>
      </c>
      <c r="B19" s="174" t="s">
        <v>123</v>
      </c>
      <c r="C19" s="76">
        <v>153718.32</v>
      </c>
      <c r="D19" s="76">
        <v>153718.32</v>
      </c>
      <c r="E19" s="76">
        <v>153718.32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4" t="s">
        <v>124</v>
      </c>
      <c r="B20" s="174" t="s">
        <v>125</v>
      </c>
      <c r="C20" s="76">
        <v>8800</v>
      </c>
      <c r="D20" s="76">
        <v>8800</v>
      </c>
      <c r="E20" s="76">
        <v>8800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54" t="s">
        <v>126</v>
      </c>
      <c r="B21" s="54" t="s">
        <v>127</v>
      </c>
      <c r="C21" s="76">
        <v>239634</v>
      </c>
      <c r="D21" s="76">
        <v>239634</v>
      </c>
      <c r="E21" s="76">
        <v>239634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3" t="s">
        <v>128</v>
      </c>
      <c r="B22" s="173" t="s">
        <v>129</v>
      </c>
      <c r="C22" s="76">
        <v>239634</v>
      </c>
      <c r="D22" s="76">
        <v>239634</v>
      </c>
      <c r="E22" s="76">
        <v>239634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4" t="s">
        <v>130</v>
      </c>
      <c r="B23" s="174" t="s">
        <v>131</v>
      </c>
      <c r="C23" s="76">
        <v>239634</v>
      </c>
      <c r="D23" s="76">
        <v>239634</v>
      </c>
      <c r="E23" s="76">
        <v>239634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5" t="s">
        <v>55</v>
      </c>
      <c r="B24" s="33"/>
      <c r="C24" s="76">
        <v>4049965.31</v>
      </c>
      <c r="D24" s="76">
        <v>4049965.31</v>
      </c>
      <c r="E24" s="76">
        <v>4049965.31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ht="15" customHeight="1" spans="1:4">
      <c r="A1" s="40"/>
      <c r="B1" s="44"/>
      <c r="C1" s="44"/>
      <c r="D1" s="44" t="s">
        <v>132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"单位名称："&amp;"中国共产党宜良县委员会政法委员会"</f>
        <v>单位名称：中国共产党宜良县委员会政法委员会</v>
      </c>
      <c r="B3" s="158"/>
      <c r="D3" s="44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133</v>
      </c>
      <c r="B6" s="76">
        <v>4049965.31</v>
      </c>
      <c r="C6" s="161" t="s">
        <v>134</v>
      </c>
      <c r="D6" s="76">
        <v>4049965.31</v>
      </c>
    </row>
    <row r="7" ht="16.5" customHeight="1" spans="1:4">
      <c r="A7" s="161" t="s">
        <v>135</v>
      </c>
      <c r="B7" s="76">
        <v>4049965.31</v>
      </c>
      <c r="C7" s="161" t="s">
        <v>136</v>
      </c>
      <c r="D7" s="76">
        <v>2996114</v>
      </c>
    </row>
    <row r="8" ht="16.5" customHeight="1" spans="1:4">
      <c r="A8" s="161" t="s">
        <v>137</v>
      </c>
      <c r="B8" s="76"/>
      <c r="C8" s="161" t="s">
        <v>138</v>
      </c>
      <c r="D8" s="76"/>
    </row>
    <row r="9" ht="16.5" customHeight="1" spans="1:4">
      <c r="A9" s="161" t="s">
        <v>139</v>
      </c>
      <c r="B9" s="76"/>
      <c r="C9" s="161" t="s">
        <v>140</v>
      </c>
      <c r="D9" s="76"/>
    </row>
    <row r="10" ht="16.5" customHeight="1" spans="1:4">
      <c r="A10" s="161" t="s">
        <v>141</v>
      </c>
      <c r="B10" s="76"/>
      <c r="C10" s="161" t="s">
        <v>142</v>
      </c>
      <c r="D10" s="76"/>
    </row>
    <row r="11" ht="16.5" customHeight="1" spans="1:4">
      <c r="A11" s="161" t="s">
        <v>135</v>
      </c>
      <c r="B11" s="76"/>
      <c r="C11" s="161" t="s">
        <v>143</v>
      </c>
      <c r="D11" s="76"/>
    </row>
    <row r="12" ht="16.5" customHeight="1" spans="1:4">
      <c r="A12" s="140" t="s">
        <v>137</v>
      </c>
      <c r="B12" s="76"/>
      <c r="C12" s="66" t="s">
        <v>144</v>
      </c>
      <c r="D12" s="76"/>
    </row>
    <row r="13" ht="16.5" customHeight="1" spans="1:4">
      <c r="A13" s="140" t="s">
        <v>139</v>
      </c>
      <c r="B13" s="76"/>
      <c r="C13" s="66" t="s">
        <v>145</v>
      </c>
      <c r="D13" s="76"/>
    </row>
    <row r="14" ht="16.5" customHeight="1" spans="1:4">
      <c r="A14" s="162"/>
      <c r="B14" s="76"/>
      <c r="C14" s="66" t="s">
        <v>146</v>
      </c>
      <c r="D14" s="76">
        <v>477912.63</v>
      </c>
    </row>
    <row r="15" ht="16.5" customHeight="1" spans="1:4">
      <c r="A15" s="162"/>
      <c r="B15" s="76"/>
      <c r="C15" s="66" t="s">
        <v>147</v>
      </c>
      <c r="D15" s="76">
        <v>336304.68</v>
      </c>
    </row>
    <row r="16" ht="16.5" customHeight="1" spans="1:4">
      <c r="A16" s="162"/>
      <c r="B16" s="76"/>
      <c r="C16" s="66" t="s">
        <v>148</v>
      </c>
      <c r="D16" s="76"/>
    </row>
    <row r="17" ht="16.5" customHeight="1" spans="1:4">
      <c r="A17" s="162"/>
      <c r="B17" s="76"/>
      <c r="C17" s="66" t="s">
        <v>149</v>
      </c>
      <c r="D17" s="76"/>
    </row>
    <row r="18" ht="16.5" customHeight="1" spans="1:4">
      <c r="A18" s="162"/>
      <c r="B18" s="76"/>
      <c r="C18" s="66" t="s">
        <v>150</v>
      </c>
      <c r="D18" s="76"/>
    </row>
    <row r="19" ht="16.5" customHeight="1" spans="1:4">
      <c r="A19" s="162"/>
      <c r="B19" s="76"/>
      <c r="C19" s="66" t="s">
        <v>151</v>
      </c>
      <c r="D19" s="76"/>
    </row>
    <row r="20" ht="16.5" customHeight="1" spans="1:4">
      <c r="A20" s="162"/>
      <c r="B20" s="76"/>
      <c r="C20" s="66" t="s">
        <v>152</v>
      </c>
      <c r="D20" s="76"/>
    </row>
    <row r="21" ht="16.5" customHeight="1" spans="1:4">
      <c r="A21" s="162"/>
      <c r="B21" s="76"/>
      <c r="C21" s="66" t="s">
        <v>153</v>
      </c>
      <c r="D21" s="76"/>
    </row>
    <row r="22" ht="16.5" customHeight="1" spans="1:4">
      <c r="A22" s="162"/>
      <c r="B22" s="76"/>
      <c r="C22" s="66" t="s">
        <v>154</v>
      </c>
      <c r="D22" s="76"/>
    </row>
    <row r="23" ht="16.5" customHeight="1" spans="1:4">
      <c r="A23" s="162"/>
      <c r="B23" s="76"/>
      <c r="C23" s="66" t="s">
        <v>155</v>
      </c>
      <c r="D23" s="76"/>
    </row>
    <row r="24" ht="16.5" customHeight="1" spans="1:4">
      <c r="A24" s="162"/>
      <c r="B24" s="76"/>
      <c r="C24" s="66" t="s">
        <v>156</v>
      </c>
      <c r="D24" s="76"/>
    </row>
    <row r="25" ht="16.5" customHeight="1" spans="1:4">
      <c r="A25" s="162"/>
      <c r="B25" s="76"/>
      <c r="C25" s="66" t="s">
        <v>157</v>
      </c>
      <c r="D25" s="76">
        <v>239634</v>
      </c>
    </row>
    <row r="26" ht="16.5" customHeight="1" spans="1:4">
      <c r="A26" s="162"/>
      <c r="B26" s="76"/>
      <c r="C26" s="66" t="s">
        <v>158</v>
      </c>
      <c r="D26" s="76"/>
    </row>
    <row r="27" ht="16.5" customHeight="1" spans="1:4">
      <c r="A27" s="162"/>
      <c r="B27" s="76"/>
      <c r="C27" s="66" t="s">
        <v>159</v>
      </c>
      <c r="D27" s="76"/>
    </row>
    <row r="28" ht="16.5" customHeight="1" spans="1:4">
      <c r="A28" s="162"/>
      <c r="B28" s="76"/>
      <c r="C28" s="66" t="s">
        <v>160</v>
      </c>
      <c r="D28" s="76"/>
    </row>
    <row r="29" ht="16.5" customHeight="1" spans="1:4">
      <c r="A29" s="162"/>
      <c r="B29" s="76"/>
      <c r="C29" s="66" t="s">
        <v>161</v>
      </c>
      <c r="D29" s="76"/>
    </row>
    <row r="30" ht="16.5" customHeight="1" spans="1:4">
      <c r="A30" s="162"/>
      <c r="B30" s="76"/>
      <c r="C30" s="66" t="s">
        <v>162</v>
      </c>
      <c r="D30" s="76"/>
    </row>
    <row r="31" ht="16.5" customHeight="1" spans="1:4">
      <c r="A31" s="162"/>
      <c r="B31" s="76"/>
      <c r="C31" s="140" t="s">
        <v>163</v>
      </c>
      <c r="D31" s="76"/>
    </row>
    <row r="32" ht="16.5" customHeight="1" spans="1:4">
      <c r="A32" s="162"/>
      <c r="B32" s="76"/>
      <c r="C32" s="140" t="s">
        <v>164</v>
      </c>
      <c r="D32" s="76"/>
    </row>
    <row r="33" ht="16.5" customHeight="1" spans="1:4">
      <c r="A33" s="162"/>
      <c r="B33" s="76"/>
      <c r="C33" s="28" t="s">
        <v>165</v>
      </c>
      <c r="D33" s="76"/>
    </row>
    <row r="34" ht="15" customHeight="1" spans="1:4">
      <c r="A34" s="163" t="s">
        <v>50</v>
      </c>
      <c r="B34" s="164">
        <v>4049965.31</v>
      </c>
      <c r="C34" s="163" t="s">
        <v>51</v>
      </c>
      <c r="D34" s="164">
        <v>4049965.31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A1" sqref="A1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4:7">
      <c r="D1" s="130"/>
      <c r="F1" s="68"/>
      <c r="G1" s="135" t="s">
        <v>166</v>
      </c>
    </row>
    <row r="2" ht="41.25" customHeight="1" spans="1:7">
      <c r="A2" s="120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" customHeight="1" spans="1:7">
      <c r="A3" s="4" t="str">
        <f>"单位名称："&amp;"中国共产党宜良县委员会政法委员会"</f>
        <v>单位名称：中国共产党宜良县委员会政法委员会</v>
      </c>
      <c r="F3" s="117"/>
      <c r="G3" s="135" t="s">
        <v>1</v>
      </c>
    </row>
    <row r="4" ht="20.25" customHeight="1" spans="1:7">
      <c r="A4" s="152" t="s">
        <v>167</v>
      </c>
      <c r="B4" s="153"/>
      <c r="C4" s="121" t="s">
        <v>55</v>
      </c>
      <c r="D4" s="143" t="s">
        <v>76</v>
      </c>
      <c r="E4" s="11"/>
      <c r="F4" s="12"/>
      <c r="G4" s="132" t="s">
        <v>77</v>
      </c>
    </row>
    <row r="5" ht="20.25" customHeight="1" spans="1:7">
      <c r="A5" s="154" t="s">
        <v>73</v>
      </c>
      <c r="B5" s="154" t="s">
        <v>74</v>
      </c>
      <c r="C5" s="18"/>
      <c r="D5" s="126" t="s">
        <v>57</v>
      </c>
      <c r="E5" s="126" t="s">
        <v>168</v>
      </c>
      <c r="F5" s="126" t="s">
        <v>169</v>
      </c>
      <c r="G5" s="134"/>
    </row>
    <row r="6" ht="15" customHeight="1" spans="1:7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  <c r="G6" s="57" t="s">
        <v>89</v>
      </c>
    </row>
    <row r="7" ht="18" customHeight="1" spans="1:7">
      <c r="A7" s="28" t="s">
        <v>98</v>
      </c>
      <c r="B7" s="28" t="s">
        <v>99</v>
      </c>
      <c r="C7" s="76">
        <v>2996114</v>
      </c>
      <c r="D7" s="76">
        <v>2996114</v>
      </c>
      <c r="E7" s="76">
        <v>2321314</v>
      </c>
      <c r="F7" s="76">
        <v>674800</v>
      </c>
      <c r="G7" s="76"/>
    </row>
    <row r="8" ht="18" customHeight="1" spans="1:7">
      <c r="A8" s="155" t="s">
        <v>100</v>
      </c>
      <c r="B8" s="155" t="s">
        <v>101</v>
      </c>
      <c r="C8" s="76">
        <v>2996114</v>
      </c>
      <c r="D8" s="76">
        <v>2996114</v>
      </c>
      <c r="E8" s="76">
        <v>2321314</v>
      </c>
      <c r="F8" s="76">
        <v>674800</v>
      </c>
      <c r="G8" s="76"/>
    </row>
    <row r="9" ht="18" customHeight="1" spans="1:7">
      <c r="A9" s="156" t="s">
        <v>102</v>
      </c>
      <c r="B9" s="156" t="s">
        <v>103</v>
      </c>
      <c r="C9" s="76">
        <v>1815376</v>
      </c>
      <c r="D9" s="76">
        <v>1815376</v>
      </c>
      <c r="E9" s="76">
        <v>1206576</v>
      </c>
      <c r="F9" s="76">
        <v>608800</v>
      </c>
      <c r="G9" s="76"/>
    </row>
    <row r="10" ht="18" customHeight="1" spans="1:7">
      <c r="A10" s="156" t="s">
        <v>104</v>
      </c>
      <c r="B10" s="156" t="s">
        <v>105</v>
      </c>
      <c r="C10" s="76">
        <v>1180738</v>
      </c>
      <c r="D10" s="76">
        <v>1180738</v>
      </c>
      <c r="E10" s="76">
        <v>1114738</v>
      </c>
      <c r="F10" s="76">
        <v>66000</v>
      </c>
      <c r="G10" s="76"/>
    </row>
    <row r="11" ht="18" customHeight="1" spans="1:7">
      <c r="A11" s="28" t="s">
        <v>106</v>
      </c>
      <c r="B11" s="28" t="s">
        <v>107</v>
      </c>
      <c r="C11" s="76">
        <v>477912.63</v>
      </c>
      <c r="D11" s="76">
        <v>477912.63</v>
      </c>
      <c r="E11" s="76">
        <v>477912.63</v>
      </c>
      <c r="F11" s="76"/>
      <c r="G11" s="76"/>
    </row>
    <row r="12" ht="18" customHeight="1" spans="1:7">
      <c r="A12" s="155" t="s">
        <v>108</v>
      </c>
      <c r="B12" s="155" t="s">
        <v>109</v>
      </c>
      <c r="C12" s="76">
        <v>477912.63</v>
      </c>
      <c r="D12" s="76">
        <v>477912.63</v>
      </c>
      <c r="E12" s="76">
        <v>477912.63</v>
      </c>
      <c r="F12" s="76"/>
      <c r="G12" s="76"/>
    </row>
    <row r="13" ht="18" customHeight="1" spans="1:7">
      <c r="A13" s="156" t="s">
        <v>110</v>
      </c>
      <c r="B13" s="156" t="s">
        <v>111</v>
      </c>
      <c r="C13" s="76">
        <v>158400</v>
      </c>
      <c r="D13" s="76">
        <v>158400</v>
      </c>
      <c r="E13" s="76">
        <v>158400</v>
      </c>
      <c r="F13" s="76"/>
      <c r="G13" s="76"/>
    </row>
    <row r="14" ht="18" customHeight="1" spans="1:7">
      <c r="A14" s="156" t="s">
        <v>112</v>
      </c>
      <c r="B14" s="156" t="s">
        <v>113</v>
      </c>
      <c r="C14" s="76">
        <v>319512.63</v>
      </c>
      <c r="D14" s="76">
        <v>319512.63</v>
      </c>
      <c r="E14" s="76">
        <v>319512.63</v>
      </c>
      <c r="F14" s="76"/>
      <c r="G14" s="76"/>
    </row>
    <row r="15" ht="18" customHeight="1" spans="1:7">
      <c r="A15" s="28" t="s">
        <v>114</v>
      </c>
      <c r="B15" s="28" t="s">
        <v>115</v>
      </c>
      <c r="C15" s="76">
        <v>336304.68</v>
      </c>
      <c r="D15" s="76">
        <v>336304.68</v>
      </c>
      <c r="E15" s="76">
        <v>336304.68</v>
      </c>
      <c r="F15" s="76"/>
      <c r="G15" s="76"/>
    </row>
    <row r="16" ht="18" customHeight="1" spans="1:7">
      <c r="A16" s="155" t="s">
        <v>116</v>
      </c>
      <c r="B16" s="155" t="s">
        <v>117</v>
      </c>
      <c r="C16" s="76">
        <v>336304.68</v>
      </c>
      <c r="D16" s="76">
        <v>336304.68</v>
      </c>
      <c r="E16" s="76">
        <v>336304.68</v>
      </c>
      <c r="F16" s="76"/>
      <c r="G16" s="76"/>
    </row>
    <row r="17" ht="18" customHeight="1" spans="1:7">
      <c r="A17" s="156" t="s">
        <v>118</v>
      </c>
      <c r="B17" s="156" t="s">
        <v>119</v>
      </c>
      <c r="C17" s="76">
        <v>88197</v>
      </c>
      <c r="D17" s="76">
        <v>88197</v>
      </c>
      <c r="E17" s="76">
        <v>88197</v>
      </c>
      <c r="F17" s="76"/>
      <c r="G17" s="76"/>
    </row>
    <row r="18" ht="18" customHeight="1" spans="1:7">
      <c r="A18" s="156" t="s">
        <v>120</v>
      </c>
      <c r="B18" s="156" t="s">
        <v>121</v>
      </c>
      <c r="C18" s="76">
        <v>85589.36</v>
      </c>
      <c r="D18" s="76">
        <v>85589.36</v>
      </c>
      <c r="E18" s="76">
        <v>85589.36</v>
      </c>
      <c r="F18" s="76"/>
      <c r="G18" s="76"/>
    </row>
    <row r="19" ht="18" customHeight="1" spans="1:7">
      <c r="A19" s="156" t="s">
        <v>122</v>
      </c>
      <c r="B19" s="156" t="s">
        <v>123</v>
      </c>
      <c r="C19" s="76">
        <v>153718.32</v>
      </c>
      <c r="D19" s="76">
        <v>153718.32</v>
      </c>
      <c r="E19" s="76">
        <v>153718.32</v>
      </c>
      <c r="F19" s="76"/>
      <c r="G19" s="76"/>
    </row>
    <row r="20" ht="18" customHeight="1" spans="1:7">
      <c r="A20" s="156" t="s">
        <v>124</v>
      </c>
      <c r="B20" s="156" t="s">
        <v>125</v>
      </c>
      <c r="C20" s="76">
        <v>8800</v>
      </c>
      <c r="D20" s="76">
        <v>8800</v>
      </c>
      <c r="E20" s="76">
        <v>8800</v>
      </c>
      <c r="F20" s="76"/>
      <c r="G20" s="76"/>
    </row>
    <row r="21" ht="18" customHeight="1" spans="1:7">
      <c r="A21" s="28" t="s">
        <v>126</v>
      </c>
      <c r="B21" s="28" t="s">
        <v>127</v>
      </c>
      <c r="C21" s="76">
        <v>239634</v>
      </c>
      <c r="D21" s="76">
        <v>239634</v>
      </c>
      <c r="E21" s="76">
        <v>239634</v>
      </c>
      <c r="F21" s="76"/>
      <c r="G21" s="76"/>
    </row>
    <row r="22" ht="18" customHeight="1" spans="1:7">
      <c r="A22" s="155" t="s">
        <v>128</v>
      </c>
      <c r="B22" s="155" t="s">
        <v>129</v>
      </c>
      <c r="C22" s="76">
        <v>239634</v>
      </c>
      <c r="D22" s="76">
        <v>239634</v>
      </c>
      <c r="E22" s="76">
        <v>239634</v>
      </c>
      <c r="F22" s="76"/>
      <c r="G22" s="76"/>
    </row>
    <row r="23" ht="18" customHeight="1" spans="1:7">
      <c r="A23" s="156" t="s">
        <v>130</v>
      </c>
      <c r="B23" s="156" t="s">
        <v>131</v>
      </c>
      <c r="C23" s="76">
        <v>239634</v>
      </c>
      <c r="D23" s="76">
        <v>239634</v>
      </c>
      <c r="E23" s="76">
        <v>239634</v>
      </c>
      <c r="F23" s="76"/>
      <c r="G23" s="76"/>
    </row>
    <row r="24" ht="18" customHeight="1" spans="1:7">
      <c r="A24" s="75" t="s">
        <v>170</v>
      </c>
      <c r="B24" s="157" t="s">
        <v>170</v>
      </c>
      <c r="C24" s="76">
        <v>4049965.31</v>
      </c>
      <c r="D24" s="76">
        <v>4049965.31</v>
      </c>
      <c r="E24" s="76">
        <v>3375165.31</v>
      </c>
      <c r="F24" s="76">
        <v>674800</v>
      </c>
      <c r="G24" s="76"/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181818181818" defaultRowHeight="14.25" customHeight="1" outlineLevelRow="6" outlineLevelCol="5"/>
  <cols>
    <col min="1" max="6" width="28.1363636363636" customWidth="1"/>
  </cols>
  <sheetData>
    <row r="1" customHeight="1" spans="1:6">
      <c r="A1" s="41"/>
      <c r="B1" s="41"/>
      <c r="C1" s="41"/>
      <c r="D1" s="41"/>
      <c r="E1" s="40"/>
      <c r="F1" s="148" t="s">
        <v>171</v>
      </c>
    </row>
    <row r="2" ht="41.25" customHeight="1" spans="1:6">
      <c r="A2" s="149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"单位名称："&amp;"中国共产党宜良县委员会政法委员会"</f>
        <v>单位名称：中国共产党宜良县委员会政法委员会</v>
      </c>
      <c r="B3" s="150"/>
      <c r="D3" s="41"/>
      <c r="E3" s="40"/>
      <c r="F3" s="61" t="s">
        <v>1</v>
      </c>
    </row>
    <row r="4" ht="27" customHeight="1" spans="1:6">
      <c r="A4" s="45" t="s">
        <v>172</v>
      </c>
      <c r="B4" s="45" t="s">
        <v>173</v>
      </c>
      <c r="C4" s="47" t="s">
        <v>174</v>
      </c>
      <c r="D4" s="45"/>
      <c r="E4" s="46"/>
      <c r="F4" s="45" t="s">
        <v>175</v>
      </c>
    </row>
    <row r="5" ht="28.5" customHeight="1" spans="1:6">
      <c r="A5" s="151"/>
      <c r="B5" s="49"/>
      <c r="C5" s="46" t="s">
        <v>57</v>
      </c>
      <c r="D5" s="46" t="s">
        <v>176</v>
      </c>
      <c r="E5" s="46" t="s">
        <v>177</v>
      </c>
      <c r="F5" s="48"/>
    </row>
    <row r="6" ht="17.25" customHeight="1" spans="1:6">
      <c r="A6" s="53" t="s">
        <v>83</v>
      </c>
      <c r="B6" s="53" t="s">
        <v>84</v>
      </c>
      <c r="C6" s="53" t="s">
        <v>85</v>
      </c>
      <c r="D6" s="53" t="s">
        <v>86</v>
      </c>
      <c r="E6" s="53" t="s">
        <v>87</v>
      </c>
      <c r="F6" s="53" t="s">
        <v>88</v>
      </c>
    </row>
    <row r="7" ht="17.25" customHeight="1" spans="1:6">
      <c r="A7" s="76">
        <v>30400</v>
      </c>
      <c r="B7" s="76"/>
      <c r="C7" s="76">
        <v>24000</v>
      </c>
      <c r="D7" s="76"/>
      <c r="E7" s="76">
        <v>24000</v>
      </c>
      <c r="F7" s="76">
        <v>6400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7"/>
  <sheetViews>
    <sheetView showZeros="0" topLeftCell="G1" workbookViewId="0">
      <selection activeCell="A1" sqref="A1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ht="13.5" customHeight="1" spans="2:24">
      <c r="B1" s="130"/>
      <c r="C1" s="136"/>
      <c r="E1" s="137"/>
      <c r="F1" s="137"/>
      <c r="G1" s="137"/>
      <c r="H1" s="137"/>
      <c r="I1" s="80"/>
      <c r="J1" s="80"/>
      <c r="K1" s="80"/>
      <c r="L1" s="80"/>
      <c r="M1" s="80"/>
      <c r="N1" s="80"/>
      <c r="R1" s="80"/>
      <c r="V1" s="136"/>
      <c r="X1" s="2" t="s">
        <v>178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"单位名称："&amp;"中国共产党宜良县委员会政法委员会"</f>
        <v>单位名称：中国共产党宜良县委员会政法委员会</v>
      </c>
      <c r="B3" s="5"/>
      <c r="C3" s="138"/>
      <c r="D3" s="138"/>
      <c r="E3" s="138"/>
      <c r="F3" s="138"/>
      <c r="G3" s="138"/>
      <c r="H3" s="138"/>
      <c r="I3" s="82"/>
      <c r="J3" s="82"/>
      <c r="K3" s="82"/>
      <c r="L3" s="82"/>
      <c r="M3" s="82"/>
      <c r="N3" s="82"/>
      <c r="O3" s="6"/>
      <c r="P3" s="6"/>
      <c r="Q3" s="6"/>
      <c r="R3" s="82"/>
      <c r="V3" s="136"/>
      <c r="X3" s="2" t="s">
        <v>1</v>
      </c>
    </row>
    <row r="4" ht="18" customHeight="1" spans="1:24">
      <c r="A4" s="8" t="s">
        <v>179</v>
      </c>
      <c r="B4" s="8" t="s">
        <v>180</v>
      </c>
      <c r="C4" s="8" t="s">
        <v>181</v>
      </c>
      <c r="D4" s="8" t="s">
        <v>182</v>
      </c>
      <c r="E4" s="8" t="s">
        <v>183</v>
      </c>
      <c r="F4" s="8" t="s">
        <v>184</v>
      </c>
      <c r="G4" s="8" t="s">
        <v>185</v>
      </c>
      <c r="H4" s="8" t="s">
        <v>186</v>
      </c>
      <c r="I4" s="143" t="s">
        <v>187</v>
      </c>
      <c r="J4" s="77" t="s">
        <v>187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3"/>
      <c r="D5" s="13"/>
      <c r="E5" s="13"/>
      <c r="F5" s="13"/>
      <c r="G5" s="13"/>
      <c r="H5" s="13"/>
      <c r="I5" s="121" t="s">
        <v>188</v>
      </c>
      <c r="J5" s="143" t="s">
        <v>58</v>
      </c>
      <c r="K5" s="77"/>
      <c r="L5" s="77"/>
      <c r="M5" s="77"/>
      <c r="N5" s="78"/>
      <c r="O5" s="10" t="s">
        <v>189</v>
      </c>
      <c r="P5" s="11"/>
      <c r="Q5" s="12"/>
      <c r="R5" s="8" t="s">
        <v>61</v>
      </c>
      <c r="S5" s="143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7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4" t="s">
        <v>190</v>
      </c>
      <c r="K6" s="8" t="s">
        <v>191</v>
      </c>
      <c r="L6" s="8" t="s">
        <v>192</v>
      </c>
      <c r="M6" s="8" t="s">
        <v>193</v>
      </c>
      <c r="N6" s="8" t="s">
        <v>194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195</v>
      </c>
      <c r="V6" s="8" t="s">
        <v>66</v>
      </c>
      <c r="W6" s="8" t="s">
        <v>67</v>
      </c>
      <c r="X6" s="8" t="s">
        <v>68</v>
      </c>
    </row>
    <row r="7" ht="37.5" customHeight="1" spans="1:24">
      <c r="A7" s="139"/>
      <c r="B7" s="18"/>
      <c r="C7" s="139"/>
      <c r="D7" s="139"/>
      <c r="E7" s="139"/>
      <c r="F7" s="139"/>
      <c r="G7" s="139"/>
      <c r="H7" s="139"/>
      <c r="I7" s="139"/>
      <c r="J7" s="145" t="s">
        <v>57</v>
      </c>
      <c r="K7" s="16" t="s">
        <v>196</v>
      </c>
      <c r="L7" s="16" t="s">
        <v>192</v>
      </c>
      <c r="M7" s="16" t="s">
        <v>193</v>
      </c>
      <c r="N7" s="16" t="s">
        <v>194</v>
      </c>
      <c r="O7" s="16" t="s">
        <v>192</v>
      </c>
      <c r="P7" s="16" t="s">
        <v>193</v>
      </c>
      <c r="Q7" s="16" t="s">
        <v>194</v>
      </c>
      <c r="R7" s="16" t="s">
        <v>61</v>
      </c>
      <c r="S7" s="16" t="s">
        <v>57</v>
      </c>
      <c r="T7" s="16" t="s">
        <v>64</v>
      </c>
      <c r="U7" s="16" t="s">
        <v>195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0" t="s">
        <v>70</v>
      </c>
      <c r="B9" s="140" t="s">
        <v>70</v>
      </c>
      <c r="C9" s="140" t="s">
        <v>197</v>
      </c>
      <c r="D9" s="140" t="s">
        <v>198</v>
      </c>
      <c r="E9" s="140" t="s">
        <v>102</v>
      </c>
      <c r="F9" s="140" t="s">
        <v>103</v>
      </c>
      <c r="G9" s="140" t="s">
        <v>199</v>
      </c>
      <c r="H9" s="140" t="s">
        <v>200</v>
      </c>
      <c r="I9" s="76">
        <v>365040</v>
      </c>
      <c r="J9" s="76">
        <v>365040</v>
      </c>
      <c r="K9" s="76"/>
      <c r="L9" s="76"/>
      <c r="M9" s="76">
        <v>365040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0" t="s">
        <v>70</v>
      </c>
      <c r="B10" s="140" t="s">
        <v>70</v>
      </c>
      <c r="C10" s="140" t="s">
        <v>197</v>
      </c>
      <c r="D10" s="140" t="s">
        <v>198</v>
      </c>
      <c r="E10" s="140" t="s">
        <v>102</v>
      </c>
      <c r="F10" s="140" t="s">
        <v>103</v>
      </c>
      <c r="G10" s="140" t="s">
        <v>201</v>
      </c>
      <c r="H10" s="140" t="s">
        <v>202</v>
      </c>
      <c r="I10" s="76">
        <v>573336</v>
      </c>
      <c r="J10" s="76">
        <v>573336</v>
      </c>
      <c r="K10" s="146"/>
      <c r="L10" s="146"/>
      <c r="M10" s="76">
        <v>573336</v>
      </c>
      <c r="N10" s="14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0" t="s">
        <v>70</v>
      </c>
      <c r="B11" s="140" t="s">
        <v>70</v>
      </c>
      <c r="C11" s="140" t="s">
        <v>197</v>
      </c>
      <c r="D11" s="140" t="s">
        <v>198</v>
      </c>
      <c r="E11" s="140" t="s">
        <v>102</v>
      </c>
      <c r="F11" s="140" t="s">
        <v>103</v>
      </c>
      <c r="G11" s="140" t="s">
        <v>201</v>
      </c>
      <c r="H11" s="140" t="s">
        <v>202</v>
      </c>
      <c r="I11" s="76">
        <v>99300</v>
      </c>
      <c r="J11" s="76">
        <v>99300</v>
      </c>
      <c r="K11" s="146"/>
      <c r="L11" s="146"/>
      <c r="M11" s="76">
        <v>99300</v>
      </c>
      <c r="N11" s="14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0" t="s">
        <v>70</v>
      </c>
      <c r="B12" s="140" t="s">
        <v>70</v>
      </c>
      <c r="C12" s="140" t="s">
        <v>197</v>
      </c>
      <c r="D12" s="140" t="s">
        <v>198</v>
      </c>
      <c r="E12" s="140" t="s">
        <v>102</v>
      </c>
      <c r="F12" s="140" t="s">
        <v>103</v>
      </c>
      <c r="G12" s="140" t="s">
        <v>203</v>
      </c>
      <c r="H12" s="140" t="s">
        <v>204</v>
      </c>
      <c r="I12" s="76">
        <v>30420</v>
      </c>
      <c r="J12" s="76">
        <v>30420</v>
      </c>
      <c r="K12" s="146"/>
      <c r="L12" s="146"/>
      <c r="M12" s="76">
        <v>30420</v>
      </c>
      <c r="N12" s="14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0" t="s">
        <v>70</v>
      </c>
      <c r="B13" s="140" t="s">
        <v>70</v>
      </c>
      <c r="C13" s="140" t="s">
        <v>205</v>
      </c>
      <c r="D13" s="140" t="s">
        <v>206</v>
      </c>
      <c r="E13" s="140" t="s">
        <v>112</v>
      </c>
      <c r="F13" s="140" t="s">
        <v>113</v>
      </c>
      <c r="G13" s="140" t="s">
        <v>207</v>
      </c>
      <c r="H13" s="140" t="s">
        <v>208</v>
      </c>
      <c r="I13" s="76">
        <v>160780.47</v>
      </c>
      <c r="J13" s="76">
        <v>160780.47</v>
      </c>
      <c r="K13" s="146"/>
      <c r="L13" s="146"/>
      <c r="M13" s="76">
        <v>160780.47</v>
      </c>
      <c r="N13" s="14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0" t="s">
        <v>70</v>
      </c>
      <c r="B14" s="140" t="s">
        <v>70</v>
      </c>
      <c r="C14" s="140" t="s">
        <v>205</v>
      </c>
      <c r="D14" s="140" t="s">
        <v>206</v>
      </c>
      <c r="E14" s="140" t="s">
        <v>112</v>
      </c>
      <c r="F14" s="140" t="s">
        <v>113</v>
      </c>
      <c r="G14" s="140" t="s">
        <v>207</v>
      </c>
      <c r="H14" s="140" t="s">
        <v>208</v>
      </c>
      <c r="I14" s="76">
        <v>158732.16</v>
      </c>
      <c r="J14" s="76">
        <v>158732.16</v>
      </c>
      <c r="K14" s="146"/>
      <c r="L14" s="146"/>
      <c r="M14" s="76">
        <v>158732.16</v>
      </c>
      <c r="N14" s="14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0" t="s">
        <v>70</v>
      </c>
      <c r="B15" s="140" t="s">
        <v>70</v>
      </c>
      <c r="C15" s="140" t="s">
        <v>205</v>
      </c>
      <c r="D15" s="140" t="s">
        <v>206</v>
      </c>
      <c r="E15" s="140" t="s">
        <v>118</v>
      </c>
      <c r="F15" s="140" t="s">
        <v>119</v>
      </c>
      <c r="G15" s="140" t="s">
        <v>209</v>
      </c>
      <c r="H15" s="140" t="s">
        <v>210</v>
      </c>
      <c r="I15" s="76">
        <v>4136</v>
      </c>
      <c r="J15" s="76">
        <v>4136</v>
      </c>
      <c r="K15" s="146"/>
      <c r="L15" s="146"/>
      <c r="M15" s="76">
        <v>4136</v>
      </c>
      <c r="N15" s="146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0" t="s">
        <v>70</v>
      </c>
      <c r="B16" s="140" t="s">
        <v>70</v>
      </c>
      <c r="C16" s="140" t="s">
        <v>205</v>
      </c>
      <c r="D16" s="140" t="s">
        <v>206</v>
      </c>
      <c r="E16" s="140" t="s">
        <v>118</v>
      </c>
      <c r="F16" s="140" t="s">
        <v>119</v>
      </c>
      <c r="G16" s="140" t="s">
        <v>209</v>
      </c>
      <c r="H16" s="140" t="s">
        <v>210</v>
      </c>
      <c r="I16" s="76">
        <v>78374</v>
      </c>
      <c r="J16" s="76">
        <v>78374</v>
      </c>
      <c r="K16" s="146"/>
      <c r="L16" s="146"/>
      <c r="M16" s="76">
        <v>78374</v>
      </c>
      <c r="N16" s="14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0" t="s">
        <v>70</v>
      </c>
      <c r="B17" s="140" t="s">
        <v>70</v>
      </c>
      <c r="C17" s="140" t="s">
        <v>205</v>
      </c>
      <c r="D17" s="140" t="s">
        <v>206</v>
      </c>
      <c r="E17" s="140" t="s">
        <v>118</v>
      </c>
      <c r="F17" s="140" t="s">
        <v>119</v>
      </c>
      <c r="G17" s="140" t="s">
        <v>209</v>
      </c>
      <c r="H17" s="140" t="s">
        <v>210</v>
      </c>
      <c r="I17" s="76">
        <v>5687</v>
      </c>
      <c r="J17" s="76">
        <v>5687</v>
      </c>
      <c r="K17" s="146"/>
      <c r="L17" s="146"/>
      <c r="M17" s="76">
        <v>5687</v>
      </c>
      <c r="N17" s="146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0" t="s">
        <v>70</v>
      </c>
      <c r="B18" s="140" t="s">
        <v>70</v>
      </c>
      <c r="C18" s="140" t="s">
        <v>205</v>
      </c>
      <c r="D18" s="140" t="s">
        <v>206</v>
      </c>
      <c r="E18" s="140" t="s">
        <v>120</v>
      </c>
      <c r="F18" s="140" t="s">
        <v>121</v>
      </c>
      <c r="G18" s="140" t="s">
        <v>209</v>
      </c>
      <c r="H18" s="140" t="s">
        <v>210</v>
      </c>
      <c r="I18" s="76">
        <v>79385.36</v>
      </c>
      <c r="J18" s="76">
        <v>79385.36</v>
      </c>
      <c r="K18" s="146"/>
      <c r="L18" s="146"/>
      <c r="M18" s="76">
        <v>79385.36</v>
      </c>
      <c r="N18" s="14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0" t="s">
        <v>70</v>
      </c>
      <c r="B19" s="140" t="s">
        <v>70</v>
      </c>
      <c r="C19" s="140" t="s">
        <v>205</v>
      </c>
      <c r="D19" s="140" t="s">
        <v>206</v>
      </c>
      <c r="E19" s="140" t="s">
        <v>120</v>
      </c>
      <c r="F19" s="140" t="s">
        <v>121</v>
      </c>
      <c r="G19" s="140" t="s">
        <v>209</v>
      </c>
      <c r="H19" s="140" t="s">
        <v>210</v>
      </c>
      <c r="I19" s="76">
        <v>6204</v>
      </c>
      <c r="J19" s="76">
        <v>6204</v>
      </c>
      <c r="K19" s="146"/>
      <c r="L19" s="146"/>
      <c r="M19" s="76">
        <v>6204</v>
      </c>
      <c r="N19" s="14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0" t="s">
        <v>70</v>
      </c>
      <c r="B20" s="140" t="s">
        <v>70</v>
      </c>
      <c r="C20" s="140" t="s">
        <v>205</v>
      </c>
      <c r="D20" s="140" t="s">
        <v>206</v>
      </c>
      <c r="E20" s="140" t="s">
        <v>122</v>
      </c>
      <c r="F20" s="140" t="s">
        <v>123</v>
      </c>
      <c r="G20" s="140" t="s">
        <v>211</v>
      </c>
      <c r="H20" s="140" t="s">
        <v>212</v>
      </c>
      <c r="I20" s="76">
        <v>50243.9</v>
      </c>
      <c r="J20" s="76">
        <v>50243.9</v>
      </c>
      <c r="K20" s="146"/>
      <c r="L20" s="146"/>
      <c r="M20" s="76">
        <v>50243.9</v>
      </c>
      <c r="N20" s="14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0" t="s">
        <v>70</v>
      </c>
      <c r="B21" s="140" t="s">
        <v>70</v>
      </c>
      <c r="C21" s="140" t="s">
        <v>205</v>
      </c>
      <c r="D21" s="140" t="s">
        <v>206</v>
      </c>
      <c r="E21" s="140" t="s">
        <v>122</v>
      </c>
      <c r="F21" s="140" t="s">
        <v>123</v>
      </c>
      <c r="G21" s="140" t="s">
        <v>211</v>
      </c>
      <c r="H21" s="140" t="s">
        <v>212</v>
      </c>
      <c r="I21" s="76">
        <v>53870.62</v>
      </c>
      <c r="J21" s="76">
        <v>53870.62</v>
      </c>
      <c r="K21" s="146"/>
      <c r="L21" s="146"/>
      <c r="M21" s="76">
        <v>53870.62</v>
      </c>
      <c r="N21" s="146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0" t="s">
        <v>70</v>
      </c>
      <c r="B22" s="140" t="s">
        <v>70</v>
      </c>
      <c r="C22" s="140" t="s">
        <v>205</v>
      </c>
      <c r="D22" s="140" t="s">
        <v>206</v>
      </c>
      <c r="E22" s="140" t="s">
        <v>122</v>
      </c>
      <c r="F22" s="140" t="s">
        <v>123</v>
      </c>
      <c r="G22" s="140" t="s">
        <v>211</v>
      </c>
      <c r="H22" s="140" t="s">
        <v>212</v>
      </c>
      <c r="I22" s="76">
        <v>49603.8</v>
      </c>
      <c r="J22" s="76">
        <v>49603.8</v>
      </c>
      <c r="K22" s="146"/>
      <c r="L22" s="146"/>
      <c r="M22" s="76">
        <v>49603.8</v>
      </c>
      <c r="N22" s="14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0" t="s">
        <v>70</v>
      </c>
      <c r="B23" s="140" t="s">
        <v>70</v>
      </c>
      <c r="C23" s="140" t="s">
        <v>205</v>
      </c>
      <c r="D23" s="140" t="s">
        <v>206</v>
      </c>
      <c r="E23" s="140" t="s">
        <v>104</v>
      </c>
      <c r="F23" s="140" t="s">
        <v>105</v>
      </c>
      <c r="G23" s="140" t="s">
        <v>213</v>
      </c>
      <c r="H23" s="140" t="s">
        <v>214</v>
      </c>
      <c r="I23" s="76">
        <v>9000</v>
      </c>
      <c r="J23" s="76">
        <v>9000</v>
      </c>
      <c r="K23" s="146"/>
      <c r="L23" s="146"/>
      <c r="M23" s="76">
        <v>9000</v>
      </c>
      <c r="N23" s="14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0" t="s">
        <v>70</v>
      </c>
      <c r="B24" s="140" t="s">
        <v>70</v>
      </c>
      <c r="C24" s="140" t="s">
        <v>205</v>
      </c>
      <c r="D24" s="140" t="s">
        <v>206</v>
      </c>
      <c r="E24" s="140" t="s">
        <v>124</v>
      </c>
      <c r="F24" s="140" t="s">
        <v>125</v>
      </c>
      <c r="G24" s="140" t="s">
        <v>213</v>
      </c>
      <c r="H24" s="140" t="s">
        <v>214</v>
      </c>
      <c r="I24" s="76">
        <v>5280</v>
      </c>
      <c r="J24" s="76">
        <v>5280</v>
      </c>
      <c r="K24" s="146"/>
      <c r="L24" s="146"/>
      <c r="M24" s="76">
        <v>5280</v>
      </c>
      <c r="N24" s="14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0" t="s">
        <v>70</v>
      </c>
      <c r="B25" s="140" t="s">
        <v>70</v>
      </c>
      <c r="C25" s="140" t="s">
        <v>205</v>
      </c>
      <c r="D25" s="140" t="s">
        <v>206</v>
      </c>
      <c r="E25" s="140" t="s">
        <v>124</v>
      </c>
      <c r="F25" s="140" t="s">
        <v>125</v>
      </c>
      <c r="G25" s="140" t="s">
        <v>213</v>
      </c>
      <c r="H25" s="140" t="s">
        <v>214</v>
      </c>
      <c r="I25" s="76">
        <v>3520</v>
      </c>
      <c r="J25" s="76">
        <v>3520</v>
      </c>
      <c r="K25" s="146"/>
      <c r="L25" s="146"/>
      <c r="M25" s="76">
        <v>3520</v>
      </c>
      <c r="N25" s="14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0" t="s">
        <v>70</v>
      </c>
      <c r="B26" s="140" t="s">
        <v>70</v>
      </c>
      <c r="C26" s="140" t="s">
        <v>215</v>
      </c>
      <c r="D26" s="140" t="s">
        <v>131</v>
      </c>
      <c r="E26" s="140" t="s">
        <v>130</v>
      </c>
      <c r="F26" s="140" t="s">
        <v>131</v>
      </c>
      <c r="G26" s="140" t="s">
        <v>216</v>
      </c>
      <c r="H26" s="140" t="s">
        <v>131</v>
      </c>
      <c r="I26" s="76">
        <v>119049</v>
      </c>
      <c r="J26" s="76">
        <v>119049</v>
      </c>
      <c r="K26" s="146"/>
      <c r="L26" s="146"/>
      <c r="M26" s="76">
        <v>119049</v>
      </c>
      <c r="N26" s="14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0" t="s">
        <v>70</v>
      </c>
      <c r="B27" s="140" t="s">
        <v>70</v>
      </c>
      <c r="C27" s="140" t="s">
        <v>215</v>
      </c>
      <c r="D27" s="140" t="s">
        <v>131</v>
      </c>
      <c r="E27" s="140" t="s">
        <v>130</v>
      </c>
      <c r="F27" s="140" t="s">
        <v>131</v>
      </c>
      <c r="G27" s="140" t="s">
        <v>216</v>
      </c>
      <c r="H27" s="140" t="s">
        <v>131</v>
      </c>
      <c r="I27" s="76">
        <v>120585</v>
      </c>
      <c r="J27" s="76">
        <v>120585</v>
      </c>
      <c r="K27" s="146"/>
      <c r="L27" s="146"/>
      <c r="M27" s="76">
        <v>120585</v>
      </c>
      <c r="N27" s="14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0" t="s">
        <v>70</v>
      </c>
      <c r="B28" s="140" t="s">
        <v>70</v>
      </c>
      <c r="C28" s="140" t="s">
        <v>217</v>
      </c>
      <c r="D28" s="140" t="s">
        <v>175</v>
      </c>
      <c r="E28" s="140" t="s">
        <v>102</v>
      </c>
      <c r="F28" s="140" t="s">
        <v>103</v>
      </c>
      <c r="G28" s="140" t="s">
        <v>218</v>
      </c>
      <c r="H28" s="140" t="s">
        <v>175</v>
      </c>
      <c r="I28" s="76">
        <v>2560</v>
      </c>
      <c r="J28" s="76">
        <v>2560</v>
      </c>
      <c r="K28" s="146"/>
      <c r="L28" s="146"/>
      <c r="M28" s="76">
        <v>2560</v>
      </c>
      <c r="N28" s="14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0" t="s">
        <v>70</v>
      </c>
      <c r="B29" s="140" t="s">
        <v>70</v>
      </c>
      <c r="C29" s="140" t="s">
        <v>217</v>
      </c>
      <c r="D29" s="140" t="s">
        <v>175</v>
      </c>
      <c r="E29" s="140" t="s">
        <v>104</v>
      </c>
      <c r="F29" s="140" t="s">
        <v>105</v>
      </c>
      <c r="G29" s="140" t="s">
        <v>218</v>
      </c>
      <c r="H29" s="140" t="s">
        <v>175</v>
      </c>
      <c r="I29" s="76">
        <v>3840</v>
      </c>
      <c r="J29" s="76">
        <v>3840</v>
      </c>
      <c r="K29" s="146"/>
      <c r="L29" s="146"/>
      <c r="M29" s="76">
        <v>3840</v>
      </c>
      <c r="N29" s="14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0" t="s">
        <v>70</v>
      </c>
      <c r="B30" s="140" t="s">
        <v>70</v>
      </c>
      <c r="C30" s="140" t="s">
        <v>219</v>
      </c>
      <c r="D30" s="140" t="s">
        <v>220</v>
      </c>
      <c r="E30" s="140" t="s">
        <v>102</v>
      </c>
      <c r="F30" s="140" t="s">
        <v>103</v>
      </c>
      <c r="G30" s="140" t="s">
        <v>221</v>
      </c>
      <c r="H30" s="140" t="s">
        <v>222</v>
      </c>
      <c r="I30" s="76">
        <v>82800</v>
      </c>
      <c r="J30" s="76">
        <v>82800</v>
      </c>
      <c r="K30" s="146"/>
      <c r="L30" s="146"/>
      <c r="M30" s="76">
        <v>82800</v>
      </c>
      <c r="N30" s="14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0" t="s">
        <v>70</v>
      </c>
      <c r="B31" s="140" t="s">
        <v>70</v>
      </c>
      <c r="C31" s="140" t="s">
        <v>223</v>
      </c>
      <c r="D31" s="140" t="s">
        <v>224</v>
      </c>
      <c r="E31" s="140" t="s">
        <v>102</v>
      </c>
      <c r="F31" s="140" t="s">
        <v>103</v>
      </c>
      <c r="G31" s="140" t="s">
        <v>225</v>
      </c>
      <c r="H31" s="140" t="s">
        <v>224</v>
      </c>
      <c r="I31" s="76">
        <v>1440</v>
      </c>
      <c r="J31" s="76">
        <v>1440</v>
      </c>
      <c r="K31" s="146"/>
      <c r="L31" s="146"/>
      <c r="M31" s="76">
        <v>1440</v>
      </c>
      <c r="N31" s="14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0" t="s">
        <v>70</v>
      </c>
      <c r="B32" s="140" t="s">
        <v>70</v>
      </c>
      <c r="C32" s="140" t="s">
        <v>223</v>
      </c>
      <c r="D32" s="140" t="s">
        <v>224</v>
      </c>
      <c r="E32" s="140" t="s">
        <v>104</v>
      </c>
      <c r="F32" s="140" t="s">
        <v>105</v>
      </c>
      <c r="G32" s="140" t="s">
        <v>225</v>
      </c>
      <c r="H32" s="140" t="s">
        <v>224</v>
      </c>
      <c r="I32" s="76">
        <v>2160</v>
      </c>
      <c r="J32" s="76">
        <v>2160</v>
      </c>
      <c r="K32" s="146"/>
      <c r="L32" s="146"/>
      <c r="M32" s="76">
        <v>2160</v>
      </c>
      <c r="N32" s="146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0" t="s">
        <v>70</v>
      </c>
      <c r="B33" s="140" t="s">
        <v>70</v>
      </c>
      <c r="C33" s="140" t="s">
        <v>226</v>
      </c>
      <c r="D33" s="140" t="s">
        <v>227</v>
      </c>
      <c r="E33" s="140" t="s">
        <v>102</v>
      </c>
      <c r="F33" s="140" t="s">
        <v>103</v>
      </c>
      <c r="G33" s="140" t="s">
        <v>228</v>
      </c>
      <c r="H33" s="140" t="s">
        <v>229</v>
      </c>
      <c r="I33" s="76">
        <v>116000</v>
      </c>
      <c r="J33" s="76">
        <v>116000</v>
      </c>
      <c r="K33" s="146"/>
      <c r="L33" s="146"/>
      <c r="M33" s="76">
        <v>116000</v>
      </c>
      <c r="N33" s="146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0" t="s">
        <v>70</v>
      </c>
      <c r="B34" s="140" t="s">
        <v>70</v>
      </c>
      <c r="C34" s="140" t="s">
        <v>226</v>
      </c>
      <c r="D34" s="140" t="s">
        <v>227</v>
      </c>
      <c r="E34" s="140" t="s">
        <v>102</v>
      </c>
      <c r="F34" s="140" t="s">
        <v>103</v>
      </c>
      <c r="G34" s="140" t="s">
        <v>228</v>
      </c>
      <c r="H34" s="140" t="s">
        <v>229</v>
      </c>
      <c r="I34" s="76">
        <v>116000</v>
      </c>
      <c r="J34" s="76">
        <v>116000</v>
      </c>
      <c r="K34" s="146"/>
      <c r="L34" s="146"/>
      <c r="M34" s="76">
        <v>116000</v>
      </c>
      <c r="N34" s="14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0" t="s">
        <v>70</v>
      </c>
      <c r="B35" s="140" t="s">
        <v>70</v>
      </c>
      <c r="C35" s="140" t="s">
        <v>230</v>
      </c>
      <c r="D35" s="140" t="s">
        <v>231</v>
      </c>
      <c r="E35" s="140" t="s">
        <v>102</v>
      </c>
      <c r="F35" s="140" t="s">
        <v>103</v>
      </c>
      <c r="G35" s="140" t="s">
        <v>232</v>
      </c>
      <c r="H35" s="140" t="s">
        <v>233</v>
      </c>
      <c r="I35" s="76">
        <v>46400</v>
      </c>
      <c r="J35" s="76">
        <v>46400</v>
      </c>
      <c r="K35" s="146"/>
      <c r="L35" s="146"/>
      <c r="M35" s="76">
        <v>46400</v>
      </c>
      <c r="N35" s="146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0" t="s">
        <v>70</v>
      </c>
      <c r="B36" s="140" t="s">
        <v>70</v>
      </c>
      <c r="C36" s="140" t="s">
        <v>230</v>
      </c>
      <c r="D36" s="140" t="s">
        <v>231</v>
      </c>
      <c r="E36" s="140" t="s">
        <v>104</v>
      </c>
      <c r="F36" s="140" t="s">
        <v>105</v>
      </c>
      <c r="G36" s="140" t="s">
        <v>232</v>
      </c>
      <c r="H36" s="140" t="s">
        <v>233</v>
      </c>
      <c r="I36" s="76">
        <v>31200</v>
      </c>
      <c r="J36" s="76">
        <v>31200</v>
      </c>
      <c r="K36" s="146"/>
      <c r="L36" s="146"/>
      <c r="M36" s="76">
        <v>31200</v>
      </c>
      <c r="N36" s="14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0" t="s">
        <v>70</v>
      </c>
      <c r="B37" s="140" t="s">
        <v>70</v>
      </c>
      <c r="C37" s="140" t="s">
        <v>230</v>
      </c>
      <c r="D37" s="140" t="s">
        <v>231</v>
      </c>
      <c r="E37" s="140" t="s">
        <v>102</v>
      </c>
      <c r="F37" s="140" t="s">
        <v>103</v>
      </c>
      <c r="G37" s="140" t="s">
        <v>234</v>
      </c>
      <c r="H37" s="140" t="s">
        <v>235</v>
      </c>
      <c r="I37" s="76">
        <v>6000</v>
      </c>
      <c r="J37" s="76">
        <v>6000</v>
      </c>
      <c r="K37" s="146"/>
      <c r="L37" s="146"/>
      <c r="M37" s="76">
        <v>6000</v>
      </c>
      <c r="N37" s="14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0" t="s">
        <v>70</v>
      </c>
      <c r="B38" s="140" t="s">
        <v>70</v>
      </c>
      <c r="C38" s="140" t="s">
        <v>230</v>
      </c>
      <c r="D38" s="140" t="s">
        <v>231</v>
      </c>
      <c r="E38" s="140" t="s">
        <v>102</v>
      </c>
      <c r="F38" s="140" t="s">
        <v>103</v>
      </c>
      <c r="G38" s="140" t="s">
        <v>236</v>
      </c>
      <c r="H38" s="140" t="s">
        <v>237</v>
      </c>
      <c r="I38" s="76">
        <v>6690</v>
      </c>
      <c r="J38" s="76">
        <v>6690</v>
      </c>
      <c r="K38" s="146"/>
      <c r="L38" s="146"/>
      <c r="M38" s="76">
        <v>6690</v>
      </c>
      <c r="N38" s="14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0" t="s">
        <v>70</v>
      </c>
      <c r="B39" s="140" t="s">
        <v>70</v>
      </c>
      <c r="C39" s="140" t="s">
        <v>230</v>
      </c>
      <c r="D39" s="140" t="s">
        <v>231</v>
      </c>
      <c r="E39" s="140" t="s">
        <v>102</v>
      </c>
      <c r="F39" s="140" t="s">
        <v>103</v>
      </c>
      <c r="G39" s="140" t="s">
        <v>238</v>
      </c>
      <c r="H39" s="140" t="s">
        <v>239</v>
      </c>
      <c r="I39" s="76">
        <v>12456</v>
      </c>
      <c r="J39" s="76">
        <v>12456</v>
      </c>
      <c r="K39" s="146"/>
      <c r="L39" s="146"/>
      <c r="M39" s="76">
        <v>12456</v>
      </c>
      <c r="N39" s="14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0" t="s">
        <v>70</v>
      </c>
      <c r="B40" s="140" t="s">
        <v>70</v>
      </c>
      <c r="C40" s="140" t="s">
        <v>230</v>
      </c>
      <c r="D40" s="140" t="s">
        <v>231</v>
      </c>
      <c r="E40" s="140" t="s">
        <v>102</v>
      </c>
      <c r="F40" s="140" t="s">
        <v>103</v>
      </c>
      <c r="G40" s="140" t="s">
        <v>240</v>
      </c>
      <c r="H40" s="140" t="s">
        <v>241</v>
      </c>
      <c r="I40" s="76">
        <v>1600</v>
      </c>
      <c r="J40" s="76">
        <v>1600</v>
      </c>
      <c r="K40" s="146"/>
      <c r="L40" s="146"/>
      <c r="M40" s="76">
        <v>1600</v>
      </c>
      <c r="N40" s="146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0" t="s">
        <v>70</v>
      </c>
      <c r="B41" s="140" t="s">
        <v>70</v>
      </c>
      <c r="C41" s="140" t="s">
        <v>230</v>
      </c>
      <c r="D41" s="140" t="s">
        <v>231</v>
      </c>
      <c r="E41" s="140" t="s">
        <v>102</v>
      </c>
      <c r="F41" s="140" t="s">
        <v>103</v>
      </c>
      <c r="G41" s="140" t="s">
        <v>242</v>
      </c>
      <c r="H41" s="140" t="s">
        <v>243</v>
      </c>
      <c r="I41" s="76">
        <v>4154</v>
      </c>
      <c r="J41" s="76">
        <v>4154</v>
      </c>
      <c r="K41" s="146"/>
      <c r="L41" s="146"/>
      <c r="M41" s="76">
        <v>4154</v>
      </c>
      <c r="N41" s="146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0" t="s">
        <v>70</v>
      </c>
      <c r="B42" s="140" t="s">
        <v>70</v>
      </c>
      <c r="C42" s="140" t="s">
        <v>230</v>
      </c>
      <c r="D42" s="140" t="s">
        <v>231</v>
      </c>
      <c r="E42" s="140" t="s">
        <v>102</v>
      </c>
      <c r="F42" s="140" t="s">
        <v>103</v>
      </c>
      <c r="G42" s="140" t="s">
        <v>244</v>
      </c>
      <c r="H42" s="140" t="s">
        <v>245</v>
      </c>
      <c r="I42" s="76">
        <v>17500</v>
      </c>
      <c r="J42" s="76">
        <v>17500</v>
      </c>
      <c r="K42" s="146"/>
      <c r="L42" s="146"/>
      <c r="M42" s="76">
        <v>17500</v>
      </c>
      <c r="N42" s="14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0" t="s">
        <v>70</v>
      </c>
      <c r="B43" s="140" t="s">
        <v>70</v>
      </c>
      <c r="C43" s="140" t="s">
        <v>230</v>
      </c>
      <c r="D43" s="140" t="s">
        <v>231</v>
      </c>
      <c r="E43" s="140" t="s">
        <v>102</v>
      </c>
      <c r="F43" s="140" t="s">
        <v>103</v>
      </c>
      <c r="G43" s="140" t="s">
        <v>246</v>
      </c>
      <c r="H43" s="140" t="s">
        <v>247</v>
      </c>
      <c r="I43" s="76">
        <v>2000</v>
      </c>
      <c r="J43" s="76">
        <v>2000</v>
      </c>
      <c r="K43" s="146"/>
      <c r="L43" s="146"/>
      <c r="M43" s="76">
        <v>2000</v>
      </c>
      <c r="N43" s="146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20.25" customHeight="1" spans="1:24">
      <c r="A44" s="140" t="s">
        <v>70</v>
      </c>
      <c r="B44" s="140" t="s">
        <v>70</v>
      </c>
      <c r="C44" s="140" t="s">
        <v>230</v>
      </c>
      <c r="D44" s="140" t="s">
        <v>231</v>
      </c>
      <c r="E44" s="140" t="s">
        <v>102</v>
      </c>
      <c r="F44" s="140" t="s">
        <v>103</v>
      </c>
      <c r="G44" s="140" t="s">
        <v>248</v>
      </c>
      <c r="H44" s="140" t="s">
        <v>249</v>
      </c>
      <c r="I44" s="76">
        <v>19200</v>
      </c>
      <c r="J44" s="76">
        <v>19200</v>
      </c>
      <c r="K44" s="146"/>
      <c r="L44" s="146"/>
      <c r="M44" s="76">
        <v>19200</v>
      </c>
      <c r="N44" s="146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ht="20.25" customHeight="1" spans="1:24">
      <c r="A45" s="140" t="s">
        <v>70</v>
      </c>
      <c r="B45" s="140" t="s">
        <v>70</v>
      </c>
      <c r="C45" s="140" t="s">
        <v>230</v>
      </c>
      <c r="D45" s="140" t="s">
        <v>231</v>
      </c>
      <c r="E45" s="140" t="s">
        <v>104</v>
      </c>
      <c r="F45" s="140" t="s">
        <v>105</v>
      </c>
      <c r="G45" s="140" t="s">
        <v>248</v>
      </c>
      <c r="H45" s="140" t="s">
        <v>249</v>
      </c>
      <c r="I45" s="76">
        <v>28800</v>
      </c>
      <c r="J45" s="76">
        <v>28800</v>
      </c>
      <c r="K45" s="146"/>
      <c r="L45" s="146"/>
      <c r="M45" s="76">
        <v>28800</v>
      </c>
      <c r="N45" s="146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ht="20.25" customHeight="1" spans="1:24">
      <c r="A46" s="140" t="s">
        <v>70</v>
      </c>
      <c r="B46" s="140" t="s">
        <v>70</v>
      </c>
      <c r="C46" s="140" t="s">
        <v>230</v>
      </c>
      <c r="D46" s="140" t="s">
        <v>231</v>
      </c>
      <c r="E46" s="140" t="s">
        <v>102</v>
      </c>
      <c r="F46" s="140" t="s">
        <v>103</v>
      </c>
      <c r="G46" s="140" t="s">
        <v>228</v>
      </c>
      <c r="H46" s="140" t="s">
        <v>229</v>
      </c>
      <c r="I46" s="76">
        <v>150000</v>
      </c>
      <c r="J46" s="76">
        <v>150000</v>
      </c>
      <c r="K46" s="146"/>
      <c r="L46" s="146"/>
      <c r="M46" s="76">
        <v>150000</v>
      </c>
      <c r="N46" s="146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ht="20.25" customHeight="1" spans="1:24">
      <c r="A47" s="140" t="s">
        <v>70</v>
      </c>
      <c r="B47" s="140" t="s">
        <v>70</v>
      </c>
      <c r="C47" s="140" t="s">
        <v>250</v>
      </c>
      <c r="D47" s="140" t="s">
        <v>251</v>
      </c>
      <c r="E47" s="140" t="s">
        <v>104</v>
      </c>
      <c r="F47" s="140" t="s">
        <v>105</v>
      </c>
      <c r="G47" s="140" t="s">
        <v>199</v>
      </c>
      <c r="H47" s="140" t="s">
        <v>200</v>
      </c>
      <c r="I47" s="76">
        <v>389496</v>
      </c>
      <c r="J47" s="76">
        <v>389496</v>
      </c>
      <c r="K47" s="146"/>
      <c r="L47" s="146"/>
      <c r="M47" s="76">
        <v>389496</v>
      </c>
      <c r="N47" s="146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ht="20.25" customHeight="1" spans="1:24">
      <c r="A48" s="140" t="s">
        <v>70</v>
      </c>
      <c r="B48" s="140" t="s">
        <v>70</v>
      </c>
      <c r="C48" s="140" t="s">
        <v>250</v>
      </c>
      <c r="D48" s="140" t="s">
        <v>251</v>
      </c>
      <c r="E48" s="140" t="s">
        <v>104</v>
      </c>
      <c r="F48" s="140" t="s">
        <v>105</v>
      </c>
      <c r="G48" s="140" t="s">
        <v>201</v>
      </c>
      <c r="H48" s="140" t="s">
        <v>202</v>
      </c>
      <c r="I48" s="76">
        <v>33720</v>
      </c>
      <c r="J48" s="76">
        <v>33720</v>
      </c>
      <c r="K48" s="146"/>
      <c r="L48" s="146"/>
      <c r="M48" s="76">
        <v>33720</v>
      </c>
      <c r="N48" s="146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ht="20.25" customHeight="1" spans="1:24">
      <c r="A49" s="140" t="s">
        <v>70</v>
      </c>
      <c r="B49" s="140" t="s">
        <v>70</v>
      </c>
      <c r="C49" s="140" t="s">
        <v>250</v>
      </c>
      <c r="D49" s="140" t="s">
        <v>251</v>
      </c>
      <c r="E49" s="140" t="s">
        <v>104</v>
      </c>
      <c r="F49" s="140" t="s">
        <v>105</v>
      </c>
      <c r="G49" s="140" t="s">
        <v>203</v>
      </c>
      <c r="H49" s="140" t="s">
        <v>204</v>
      </c>
      <c r="I49" s="76">
        <v>32458</v>
      </c>
      <c r="J49" s="76">
        <v>32458</v>
      </c>
      <c r="K49" s="146"/>
      <c r="L49" s="146"/>
      <c r="M49" s="76">
        <v>32458</v>
      </c>
      <c r="N49" s="146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ht="20.25" customHeight="1" spans="1:24">
      <c r="A50" s="140" t="s">
        <v>70</v>
      </c>
      <c r="B50" s="140" t="s">
        <v>70</v>
      </c>
      <c r="C50" s="140" t="s">
        <v>250</v>
      </c>
      <c r="D50" s="140" t="s">
        <v>251</v>
      </c>
      <c r="E50" s="140" t="s">
        <v>104</v>
      </c>
      <c r="F50" s="140" t="s">
        <v>105</v>
      </c>
      <c r="G50" s="140" t="s">
        <v>252</v>
      </c>
      <c r="H50" s="140" t="s">
        <v>253</v>
      </c>
      <c r="I50" s="76">
        <v>227964</v>
      </c>
      <c r="J50" s="76">
        <v>227964</v>
      </c>
      <c r="K50" s="146"/>
      <c r="L50" s="146"/>
      <c r="M50" s="76">
        <v>227964</v>
      </c>
      <c r="N50" s="146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ht="20.25" customHeight="1" spans="1:24">
      <c r="A51" s="140" t="s">
        <v>70</v>
      </c>
      <c r="B51" s="140" t="s">
        <v>70</v>
      </c>
      <c r="C51" s="140" t="s">
        <v>250</v>
      </c>
      <c r="D51" s="140" t="s">
        <v>251</v>
      </c>
      <c r="E51" s="140" t="s">
        <v>104</v>
      </c>
      <c r="F51" s="140" t="s">
        <v>105</v>
      </c>
      <c r="G51" s="140" t="s">
        <v>252</v>
      </c>
      <c r="H51" s="140" t="s">
        <v>253</v>
      </c>
      <c r="I51" s="76">
        <v>109980</v>
      </c>
      <c r="J51" s="76">
        <v>109980</v>
      </c>
      <c r="K51" s="146"/>
      <c r="L51" s="146"/>
      <c r="M51" s="76">
        <v>109980</v>
      </c>
      <c r="N51" s="146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ht="20.25" customHeight="1" spans="1:24">
      <c r="A52" s="140" t="s">
        <v>70</v>
      </c>
      <c r="B52" s="140" t="s">
        <v>70</v>
      </c>
      <c r="C52" s="140" t="s">
        <v>250</v>
      </c>
      <c r="D52" s="140" t="s">
        <v>251</v>
      </c>
      <c r="E52" s="140" t="s">
        <v>104</v>
      </c>
      <c r="F52" s="140" t="s">
        <v>105</v>
      </c>
      <c r="G52" s="140" t="s">
        <v>252</v>
      </c>
      <c r="H52" s="140" t="s">
        <v>253</v>
      </c>
      <c r="I52" s="76">
        <v>211320</v>
      </c>
      <c r="J52" s="76">
        <v>211320</v>
      </c>
      <c r="K52" s="146"/>
      <c r="L52" s="146"/>
      <c r="M52" s="76">
        <v>211320</v>
      </c>
      <c r="N52" s="14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ht="20.25" customHeight="1" spans="1:24">
      <c r="A53" s="140" t="s">
        <v>70</v>
      </c>
      <c r="B53" s="140" t="s">
        <v>70</v>
      </c>
      <c r="C53" s="140" t="s">
        <v>250</v>
      </c>
      <c r="D53" s="140" t="s">
        <v>251</v>
      </c>
      <c r="E53" s="140" t="s">
        <v>104</v>
      </c>
      <c r="F53" s="140" t="s">
        <v>105</v>
      </c>
      <c r="G53" s="140" t="s">
        <v>252</v>
      </c>
      <c r="H53" s="140" t="s">
        <v>253</v>
      </c>
      <c r="I53" s="76">
        <v>100800</v>
      </c>
      <c r="J53" s="76">
        <v>100800</v>
      </c>
      <c r="K53" s="146"/>
      <c r="L53" s="146"/>
      <c r="M53" s="76">
        <v>100800</v>
      </c>
      <c r="N53" s="14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ht="20.25" customHeight="1" spans="1:24">
      <c r="A54" s="140" t="s">
        <v>70</v>
      </c>
      <c r="B54" s="140" t="s">
        <v>70</v>
      </c>
      <c r="C54" s="140" t="s">
        <v>254</v>
      </c>
      <c r="D54" s="140" t="s">
        <v>255</v>
      </c>
      <c r="E54" s="140" t="s">
        <v>102</v>
      </c>
      <c r="F54" s="140" t="s">
        <v>103</v>
      </c>
      <c r="G54" s="140" t="s">
        <v>256</v>
      </c>
      <c r="H54" s="140" t="s">
        <v>257</v>
      </c>
      <c r="I54" s="76">
        <v>24000</v>
      </c>
      <c r="J54" s="76">
        <v>24000</v>
      </c>
      <c r="K54" s="146"/>
      <c r="L54" s="146"/>
      <c r="M54" s="76">
        <v>24000</v>
      </c>
      <c r="N54" s="14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ht="20.25" customHeight="1" spans="1:24">
      <c r="A55" s="140" t="s">
        <v>70</v>
      </c>
      <c r="B55" s="140" t="s">
        <v>70</v>
      </c>
      <c r="C55" s="140" t="s">
        <v>258</v>
      </c>
      <c r="D55" s="140" t="s">
        <v>259</v>
      </c>
      <c r="E55" s="140" t="s">
        <v>110</v>
      </c>
      <c r="F55" s="140" t="s">
        <v>111</v>
      </c>
      <c r="G55" s="140" t="s">
        <v>260</v>
      </c>
      <c r="H55" s="140" t="s">
        <v>261</v>
      </c>
      <c r="I55" s="76">
        <v>158400</v>
      </c>
      <c r="J55" s="76">
        <v>158400</v>
      </c>
      <c r="K55" s="146"/>
      <c r="L55" s="146"/>
      <c r="M55" s="76">
        <v>158400</v>
      </c>
      <c r="N55" s="146"/>
      <c r="O55" s="76"/>
      <c r="P55" s="76"/>
      <c r="Q55" s="76"/>
      <c r="R55" s="76"/>
      <c r="S55" s="76"/>
      <c r="T55" s="76"/>
      <c r="U55" s="76"/>
      <c r="V55" s="76"/>
      <c r="W55" s="76"/>
      <c r="X55" s="76"/>
    </row>
    <row r="56" ht="20.25" customHeight="1" spans="1:24">
      <c r="A56" s="140" t="s">
        <v>70</v>
      </c>
      <c r="B56" s="140" t="s">
        <v>70</v>
      </c>
      <c r="C56" s="140" t="s">
        <v>262</v>
      </c>
      <c r="D56" s="140" t="s">
        <v>263</v>
      </c>
      <c r="E56" s="140" t="s">
        <v>102</v>
      </c>
      <c r="F56" s="140" t="s">
        <v>103</v>
      </c>
      <c r="G56" s="140" t="s">
        <v>203</v>
      </c>
      <c r="H56" s="140" t="s">
        <v>204</v>
      </c>
      <c r="I56" s="76">
        <v>138480</v>
      </c>
      <c r="J56" s="76">
        <v>138480</v>
      </c>
      <c r="K56" s="146"/>
      <c r="L56" s="146"/>
      <c r="M56" s="76">
        <v>138480</v>
      </c>
      <c r="N56" s="146"/>
      <c r="O56" s="76"/>
      <c r="P56" s="76"/>
      <c r="Q56" s="76"/>
      <c r="R56" s="76"/>
      <c r="S56" s="76"/>
      <c r="T56" s="76"/>
      <c r="U56" s="76"/>
      <c r="V56" s="76"/>
      <c r="W56" s="76"/>
      <c r="X56" s="76"/>
    </row>
    <row r="57" ht="17.25" customHeight="1" spans="1:24">
      <c r="A57" s="31" t="s">
        <v>170</v>
      </c>
      <c r="B57" s="32"/>
      <c r="C57" s="141"/>
      <c r="D57" s="141"/>
      <c r="E57" s="141"/>
      <c r="F57" s="141"/>
      <c r="G57" s="141"/>
      <c r="H57" s="142"/>
      <c r="I57" s="76">
        <v>4049965.31</v>
      </c>
      <c r="J57" s="76">
        <v>4049965.31</v>
      </c>
      <c r="K57" s="76"/>
      <c r="L57" s="76"/>
      <c r="M57" s="76">
        <v>4049965.31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</row>
  </sheetData>
  <mergeCells count="31">
    <mergeCell ref="A2:X2"/>
    <mergeCell ref="A3:H3"/>
    <mergeCell ref="I4:X4"/>
    <mergeCell ref="J5:N5"/>
    <mergeCell ref="O5:Q5"/>
    <mergeCell ref="S5:X5"/>
    <mergeCell ref="A57:H5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selection activeCell="C14" sqref="C14"/>
    </sheetView>
  </sheetViews>
  <sheetFormatPr defaultColWidth="9.13636363636364" defaultRowHeight="14.25" customHeight="1"/>
  <cols>
    <col min="1" max="1" width="10.2818181818182" customWidth="1"/>
    <col min="2" max="2" width="13.4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ht="13.5" customHeight="1" spans="2:23">
      <c r="B1" s="130"/>
      <c r="E1" s="1"/>
      <c r="F1" s="1"/>
      <c r="G1" s="1"/>
      <c r="H1" s="1"/>
      <c r="U1" s="130"/>
      <c r="W1" s="135" t="s">
        <v>264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"单位名称："&amp;"中国共产党宜良县委员会政法委员会"</f>
        <v>单位名称：中国共产党宜良县委员会政法委员会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0"/>
      <c r="W3" s="114" t="s">
        <v>1</v>
      </c>
    </row>
    <row r="4" ht="21.75" customHeight="1" spans="1:23">
      <c r="A4" s="8" t="s">
        <v>265</v>
      </c>
      <c r="B4" s="9" t="s">
        <v>181</v>
      </c>
      <c r="C4" s="8" t="s">
        <v>182</v>
      </c>
      <c r="D4" s="8" t="s">
        <v>266</v>
      </c>
      <c r="E4" s="9" t="s">
        <v>183</v>
      </c>
      <c r="F4" s="9" t="s">
        <v>184</v>
      </c>
      <c r="G4" s="9" t="s">
        <v>267</v>
      </c>
      <c r="H4" s="9" t="s">
        <v>268</v>
      </c>
      <c r="I4" s="26" t="s">
        <v>55</v>
      </c>
      <c r="J4" s="10" t="s">
        <v>269</v>
      </c>
      <c r="K4" s="11"/>
      <c r="L4" s="11"/>
      <c r="M4" s="12"/>
      <c r="N4" s="10" t="s">
        <v>189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1" t="s">
        <v>58</v>
      </c>
      <c r="K5" s="132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195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3" t="s">
        <v>57</v>
      </c>
      <c r="K6" s="134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270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170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2" customHeight="1" spans="1:8">
      <c r="A12" s="4" t="s">
        <v>271</v>
      </c>
      <c r="B12" s="5"/>
      <c r="C12" s="5"/>
      <c r="D12" s="5"/>
      <c r="E12" s="5"/>
      <c r="F12" s="5"/>
      <c r="G12" s="5"/>
      <c r="H12" s="5"/>
    </row>
  </sheetData>
  <mergeCells count="29">
    <mergeCell ref="A2:W2"/>
    <mergeCell ref="A3:H3"/>
    <mergeCell ref="J4:M4"/>
    <mergeCell ref="N4:P4"/>
    <mergeCell ref="R4:W4"/>
    <mergeCell ref="A10:H10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13" sqref="A13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ht="18" customHeight="1" spans="10:10">
      <c r="J1" s="2" t="s">
        <v>272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"单位名称："&amp;"中国共产党宜良县委员会政法委员会"</f>
        <v>单位名称：中国共产党宜良县委员会政法委员会</v>
      </c>
    </row>
    <row r="4" ht="44.25" customHeight="1" spans="1:10">
      <c r="A4" s="64" t="s">
        <v>182</v>
      </c>
      <c r="B4" s="64" t="s">
        <v>273</v>
      </c>
      <c r="C4" s="64" t="s">
        <v>274</v>
      </c>
      <c r="D4" s="64" t="s">
        <v>275</v>
      </c>
      <c r="E4" s="64" t="s">
        <v>276</v>
      </c>
      <c r="F4" s="65" t="s">
        <v>277</v>
      </c>
      <c r="G4" s="64" t="s">
        <v>278</v>
      </c>
      <c r="H4" s="65" t="s">
        <v>279</v>
      </c>
      <c r="I4" s="65" t="s">
        <v>280</v>
      </c>
      <c r="J4" s="64" t="s">
        <v>281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34">
        <v>6</v>
      </c>
      <c r="G5" s="129">
        <v>7</v>
      </c>
      <c r="H5" s="34">
        <v>8</v>
      </c>
      <c r="I5" s="34">
        <v>9</v>
      </c>
      <c r="J5" s="129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9" customHeight="1" spans="1:8">
      <c r="A9" s="4" t="s">
        <v>271</v>
      </c>
      <c r="B9" s="5"/>
      <c r="C9" s="5"/>
      <c r="D9" s="5"/>
      <c r="E9" s="5"/>
      <c r="F9" s="5"/>
      <c r="G9" s="5"/>
      <c r="H9" s="5"/>
    </row>
  </sheetData>
  <mergeCells count="3">
    <mergeCell ref="A2:J2"/>
    <mergeCell ref="A3:H3"/>
    <mergeCell ref="A9:H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1"/>
  <sheetViews>
    <sheetView showZeros="0" workbookViewId="0">
      <selection activeCell="A11" sqref="$A11:$XFD11"/>
    </sheetView>
  </sheetViews>
  <sheetFormatPr defaultColWidth="9.13636363636364" defaultRowHeight="14.25" customHeight="1" outlineLevelCol="7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4" t="s">
        <v>282</v>
      </c>
    </row>
    <row r="2" ht="42" customHeight="1" spans="1:6">
      <c r="A2" s="118" t="str">
        <f>"2025"&amp;"年部门政府性基金预算支出预算表"</f>
        <v>2025年部门政府性基金预算支出预算表</v>
      </c>
      <c r="B2" s="118" t="s">
        <v>283</v>
      </c>
      <c r="C2" s="119"/>
      <c r="D2" s="120"/>
      <c r="E2" s="120"/>
      <c r="F2" s="120"/>
    </row>
    <row r="3" ht="13.5" customHeight="1" spans="1:6">
      <c r="A3" s="4" t="str">
        <f>"单位名称："&amp;"中国共产党宜良县委员会政法委员会"</f>
        <v>单位名称：中国共产党宜良县委员会政法委员会</v>
      </c>
      <c r="B3" s="4" t="s">
        <v>284</v>
      </c>
      <c r="C3" s="115"/>
      <c r="D3" s="117"/>
      <c r="E3" s="117"/>
      <c r="F3" s="114" t="s">
        <v>1</v>
      </c>
    </row>
    <row r="4" ht="19.5" customHeight="1" spans="1:6">
      <c r="A4" s="121" t="s">
        <v>180</v>
      </c>
      <c r="B4" s="122" t="s">
        <v>73</v>
      </c>
      <c r="C4" s="121" t="s">
        <v>74</v>
      </c>
      <c r="D4" s="10" t="s">
        <v>285</v>
      </c>
      <c r="E4" s="11"/>
      <c r="F4" s="12"/>
    </row>
    <row r="5" ht="18.75" customHeight="1" spans="1:6">
      <c r="A5" s="123"/>
      <c r="B5" s="124"/>
      <c r="C5" s="123"/>
      <c r="D5" s="15" t="s">
        <v>55</v>
      </c>
      <c r="E5" s="10" t="s">
        <v>76</v>
      </c>
      <c r="F5" s="15" t="s">
        <v>77</v>
      </c>
    </row>
    <row r="6" ht="18.75" customHeight="1" spans="1:6">
      <c r="A6" s="65">
        <v>1</v>
      </c>
      <c r="B6" s="125" t="s">
        <v>84</v>
      </c>
      <c r="C6" s="65">
        <v>3</v>
      </c>
      <c r="D6" s="126">
        <v>4</v>
      </c>
      <c r="E6" s="126">
        <v>5</v>
      </c>
      <c r="F6" s="126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7" t="s">
        <v>170</v>
      </c>
      <c r="B9" s="127" t="s">
        <v>170</v>
      </c>
      <c r="C9" s="128" t="s">
        <v>170</v>
      </c>
      <c r="D9" s="76"/>
      <c r="E9" s="76"/>
      <c r="F9" s="76"/>
    </row>
    <row r="11" customHeight="1" spans="1:8">
      <c r="A11" s="4" t="s">
        <v>271</v>
      </c>
      <c r="B11" s="5"/>
      <c r="C11" s="5"/>
      <c r="D11" s="5"/>
      <c r="E11" s="5"/>
      <c r="F11" s="5"/>
      <c r="G11" s="5"/>
      <c r="H11" s="5"/>
    </row>
  </sheetData>
  <mergeCells count="8">
    <mergeCell ref="A2:F2"/>
    <mergeCell ref="A3:C3"/>
    <mergeCell ref="D4:F4"/>
    <mergeCell ref="A9:C9"/>
    <mergeCell ref="A11:H11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1" sqref="$A11:$XFD11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ht="15.75" customHeight="1" spans="2:19">
      <c r="B1" s="80"/>
      <c r="C1" s="80"/>
      <c r="R1" s="2"/>
      <c r="S1" s="2" t="s">
        <v>286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"单位名称："&amp;"中国共产党宜良县委员会政法委员会"</f>
        <v>单位名称：中国共产党宜良县委员会政法委员会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4" t="s">
        <v>1</v>
      </c>
    </row>
    <row r="4" ht="15.75" customHeight="1" spans="1:19">
      <c r="A4" s="9" t="s">
        <v>179</v>
      </c>
      <c r="B4" s="83" t="s">
        <v>180</v>
      </c>
      <c r="C4" s="83" t="s">
        <v>287</v>
      </c>
      <c r="D4" s="84" t="s">
        <v>288</v>
      </c>
      <c r="E4" s="84" t="s">
        <v>289</v>
      </c>
      <c r="F4" s="84" t="s">
        <v>290</v>
      </c>
      <c r="G4" s="84" t="s">
        <v>291</v>
      </c>
      <c r="H4" s="84" t="s">
        <v>292</v>
      </c>
      <c r="I4" s="97" t="s">
        <v>187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293</v>
      </c>
      <c r="L5" s="86" t="s">
        <v>294</v>
      </c>
      <c r="M5" s="99" t="s">
        <v>295</v>
      </c>
      <c r="N5" s="100" t="s">
        <v>296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84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/>
      <c r="B8" s="90"/>
      <c r="C8" s="90"/>
      <c r="D8" s="91"/>
      <c r="E8" s="91"/>
      <c r="F8" s="91"/>
      <c r="G8" s="110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2" t="s">
        <v>170</v>
      </c>
      <c r="B9" s="93"/>
      <c r="C9" s="93"/>
      <c r="D9" s="94"/>
      <c r="E9" s="94"/>
      <c r="F9" s="94"/>
      <c r="G9" s="111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07" t="s">
        <v>297</v>
      </c>
      <c r="B10" s="4"/>
      <c r="C10" s="4"/>
      <c r="D10" s="107"/>
      <c r="E10" s="107"/>
      <c r="F10" s="107"/>
      <c r="G10" s="112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  <row r="11" customFormat="1" customHeight="1" spans="1:8">
      <c r="A11" s="4" t="s">
        <v>271</v>
      </c>
      <c r="B11" s="5"/>
      <c r="C11" s="5"/>
      <c r="D11" s="5"/>
      <c r="E11" s="5"/>
      <c r="F11" s="5"/>
      <c r="G11" s="5"/>
      <c r="H11" s="5"/>
    </row>
  </sheetData>
  <mergeCells count="20">
    <mergeCell ref="A2:S2"/>
    <mergeCell ref="A3:H3"/>
    <mergeCell ref="I4:S4"/>
    <mergeCell ref="N5:S5"/>
    <mergeCell ref="A9:G9"/>
    <mergeCell ref="A10:S10"/>
    <mergeCell ref="A11:H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A11" sqref="$A11:$XFD11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298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"单位名称："&amp;"中国共产党宜良县委员会政法委员会"</f>
        <v>单位名称：中国共产党宜良县委员会政法委员会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179</v>
      </c>
      <c r="B4" s="83" t="s">
        <v>180</v>
      </c>
      <c r="C4" s="83" t="s">
        <v>287</v>
      </c>
      <c r="D4" s="83" t="s">
        <v>299</v>
      </c>
      <c r="E4" s="83" t="s">
        <v>300</v>
      </c>
      <c r="F4" s="83" t="s">
        <v>301</v>
      </c>
      <c r="G4" s="83" t="s">
        <v>302</v>
      </c>
      <c r="H4" s="84" t="s">
        <v>303</v>
      </c>
      <c r="I4" s="84" t="s">
        <v>304</v>
      </c>
      <c r="J4" s="97" t="s">
        <v>187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293</v>
      </c>
      <c r="M5" s="86" t="s">
        <v>294</v>
      </c>
      <c r="N5" s="99" t="s">
        <v>295</v>
      </c>
      <c r="O5" s="100" t="s">
        <v>296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170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1" customFormat="1" customHeight="1" spans="1:8">
      <c r="A11" s="4" t="s">
        <v>271</v>
      </c>
      <c r="B11" s="5"/>
      <c r="C11" s="5"/>
      <c r="D11" s="5"/>
      <c r="E11" s="5"/>
      <c r="F11" s="5"/>
      <c r="G11" s="5"/>
      <c r="H11" s="5"/>
    </row>
  </sheetData>
  <mergeCells count="20">
    <mergeCell ref="A2:T2"/>
    <mergeCell ref="A3:I3"/>
    <mergeCell ref="J4:T4"/>
    <mergeCell ref="O5:T5"/>
    <mergeCell ref="A9:I9"/>
    <mergeCell ref="A11:H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selection activeCell="A10" sqref="$A10:$XFD10"/>
    </sheetView>
  </sheetViews>
  <sheetFormatPr defaultColWidth="9.13636363636364" defaultRowHeight="14.25" customHeight="1"/>
  <cols>
    <col min="1" max="1" width="37.7090909090909" customWidth="1"/>
    <col min="2" max="24" width="20" customWidth="1"/>
  </cols>
  <sheetData>
    <row r="1" ht="17.25" customHeight="1" spans="4:24">
      <c r="D1" s="68"/>
      <c r="W1" s="2"/>
      <c r="X1" s="2" t="s">
        <v>305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"单位名称："&amp;"中国共产党宜良县委员会政法委员会"</f>
        <v>单位名称：中国共产党宜良县委员会政法委员会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306</v>
      </c>
      <c r="B4" s="10" t="s">
        <v>187</v>
      </c>
      <c r="C4" s="11"/>
      <c r="D4" s="11"/>
      <c r="E4" s="10" t="s">
        <v>307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293</v>
      </c>
      <c r="E5" s="46" t="s">
        <v>308</v>
      </c>
      <c r="F5" s="46" t="s">
        <v>309</v>
      </c>
      <c r="G5" s="46" t="s">
        <v>310</v>
      </c>
      <c r="H5" s="46" t="s">
        <v>311</v>
      </c>
      <c r="I5" s="46" t="s">
        <v>312</v>
      </c>
      <c r="J5" s="46" t="s">
        <v>313</v>
      </c>
      <c r="K5" s="46" t="s">
        <v>314</v>
      </c>
      <c r="L5" s="46" t="s">
        <v>315</v>
      </c>
      <c r="M5" s="46" t="s">
        <v>316</v>
      </c>
      <c r="N5" s="46" t="s">
        <v>317</v>
      </c>
      <c r="O5" s="46" t="s">
        <v>318</v>
      </c>
      <c r="P5" s="46" t="s">
        <v>319</v>
      </c>
      <c r="Q5" s="46" t="s">
        <v>320</v>
      </c>
      <c r="R5" s="46" t="s">
        <v>321</v>
      </c>
      <c r="S5" s="46" t="s">
        <v>322</v>
      </c>
      <c r="T5" s="46" t="s">
        <v>323</v>
      </c>
      <c r="U5" s="46" t="s">
        <v>324</v>
      </c>
      <c r="V5" s="46" t="s">
        <v>325</v>
      </c>
      <c r="W5" s="46" t="s">
        <v>326</v>
      </c>
      <c r="X5" s="79" t="s">
        <v>327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10" customFormat="1" customHeight="1" spans="1:8">
      <c r="A10" s="4" t="s">
        <v>271</v>
      </c>
      <c r="B10" s="5"/>
      <c r="C10" s="5"/>
      <c r="D10" s="5"/>
      <c r="E10" s="5"/>
      <c r="F10" s="5"/>
      <c r="G10" s="5"/>
      <c r="H10" s="5"/>
    </row>
  </sheetData>
  <mergeCells count="6">
    <mergeCell ref="A2:X2"/>
    <mergeCell ref="A3:I3"/>
    <mergeCell ref="B4:D4"/>
    <mergeCell ref="E4:X4"/>
    <mergeCell ref="A10:H10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9" sqref="$A9:$XFD9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ht="16.5" customHeight="1" spans="10:10">
      <c r="J1" s="2" t="s">
        <v>328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"单位名称："&amp;"中国共产党宜良县委员会政法委员会"</f>
        <v>单位名称：中国共产党宜良县委员会政法委员会</v>
      </c>
    </row>
    <row r="4" ht="44.25" customHeight="1" spans="1:10">
      <c r="A4" s="64" t="s">
        <v>306</v>
      </c>
      <c r="B4" s="64" t="s">
        <v>273</v>
      </c>
      <c r="C4" s="64" t="s">
        <v>274</v>
      </c>
      <c r="D4" s="64" t="s">
        <v>275</v>
      </c>
      <c r="E4" s="64" t="s">
        <v>276</v>
      </c>
      <c r="F4" s="65" t="s">
        <v>277</v>
      </c>
      <c r="G4" s="64" t="s">
        <v>278</v>
      </c>
      <c r="H4" s="65" t="s">
        <v>279</v>
      </c>
      <c r="I4" s="65" t="s">
        <v>280</v>
      </c>
      <c r="J4" s="64" t="s">
        <v>281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9" customFormat="1" ht="14.25" customHeight="1" spans="1:8">
      <c r="A9" s="4" t="s">
        <v>271</v>
      </c>
      <c r="B9" s="5"/>
      <c r="C9" s="5"/>
      <c r="D9" s="5"/>
      <c r="E9" s="5"/>
      <c r="F9" s="5"/>
      <c r="G9" s="5"/>
      <c r="H9" s="5"/>
    </row>
  </sheetData>
  <mergeCells count="3">
    <mergeCell ref="A2:J2"/>
    <mergeCell ref="A3:H3"/>
    <mergeCell ref="A9:H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B12" sqref="B12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36" t="s">
        <v>329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"单位名称："&amp;"中国共产党宜良县委员会政法委员会"</f>
        <v>单位名称：中国共产党宜良县委员会政法委员会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179</v>
      </c>
      <c r="B4" s="46" t="s">
        <v>180</v>
      </c>
      <c r="C4" s="47" t="s">
        <v>330</v>
      </c>
      <c r="D4" s="45" t="s">
        <v>331</v>
      </c>
      <c r="E4" s="45" t="s">
        <v>332</v>
      </c>
      <c r="F4" s="45" t="s">
        <v>333</v>
      </c>
      <c r="G4" s="46" t="s">
        <v>334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291</v>
      </c>
      <c r="H5" s="46" t="s">
        <v>335</v>
      </c>
      <c r="I5" s="46" t="s">
        <v>336</v>
      </c>
    </row>
    <row r="6" ht="17.25" customHeight="1" spans="1:9">
      <c r="A6" s="50" t="s">
        <v>83</v>
      </c>
      <c r="B6" s="51" t="s">
        <v>84</v>
      </c>
      <c r="C6" s="50" t="s">
        <v>85</v>
      </c>
      <c r="D6" s="52" t="s">
        <v>86</v>
      </c>
      <c r="E6" s="50" t="s">
        <v>87</v>
      </c>
      <c r="F6" s="51" t="s">
        <v>88</v>
      </c>
      <c r="G6" s="53" t="s">
        <v>89</v>
      </c>
      <c r="H6" s="52" t="s">
        <v>90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10" customFormat="1" customHeight="1" spans="1:8">
      <c r="A10" s="4" t="s">
        <v>271</v>
      </c>
      <c r="B10" s="5"/>
      <c r="C10" s="5"/>
      <c r="D10" s="5"/>
      <c r="E10" s="5"/>
      <c r="F10" s="5"/>
      <c r="G10" s="5"/>
      <c r="H10" s="5"/>
    </row>
  </sheetData>
  <mergeCells count="12">
    <mergeCell ref="A1:I1"/>
    <mergeCell ref="A2:I2"/>
    <mergeCell ref="A3:C3"/>
    <mergeCell ref="G4:I4"/>
    <mergeCell ref="A8:F8"/>
    <mergeCell ref="A10:H10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A12" sqref="$A12:$XFD12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4:11">
      <c r="D1" s="1"/>
      <c r="E1" s="1"/>
      <c r="F1" s="1"/>
      <c r="G1" s="1"/>
      <c r="K1" s="2" t="s">
        <v>337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"单位名称："&amp;"中国共产党宜良县委员会政法委员会"</f>
        <v>单位名称：中国共产党宜良县委员会政法委员会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265</v>
      </c>
      <c r="B4" s="8" t="s">
        <v>182</v>
      </c>
      <c r="C4" s="8" t="s">
        <v>266</v>
      </c>
      <c r="D4" s="9" t="s">
        <v>183</v>
      </c>
      <c r="E4" s="9" t="s">
        <v>184</v>
      </c>
      <c r="F4" s="9" t="s">
        <v>267</v>
      </c>
      <c r="G4" s="9" t="s">
        <v>268</v>
      </c>
      <c r="H4" s="26" t="s">
        <v>55</v>
      </c>
      <c r="I4" s="10" t="s">
        <v>338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170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2" customFormat="1" customHeight="1" spans="1:8">
      <c r="A12" s="4" t="s">
        <v>271</v>
      </c>
      <c r="B12" s="5"/>
      <c r="C12" s="5"/>
      <c r="D12" s="5"/>
      <c r="E12" s="5"/>
      <c r="F12" s="5"/>
      <c r="G12" s="5"/>
      <c r="H12" s="5"/>
    </row>
  </sheetData>
  <mergeCells count="16">
    <mergeCell ref="A2:K2"/>
    <mergeCell ref="A3:G3"/>
    <mergeCell ref="I4:K4"/>
    <mergeCell ref="A10:G10"/>
    <mergeCell ref="A12:H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2"/>
  <sheetViews>
    <sheetView showZeros="0" workbookViewId="0">
      <selection activeCell="A12" sqref="$A12:$XFD12"/>
    </sheetView>
  </sheetViews>
  <sheetFormatPr defaultColWidth="9.13636363636364" defaultRowHeight="14.25" customHeight="1" outlineLevelCol="7"/>
  <cols>
    <col min="1" max="1" width="35.2818181818182" customWidth="1"/>
    <col min="2" max="4" width="28" customWidth="1"/>
    <col min="5" max="7" width="23.8545454545455" customWidth="1"/>
  </cols>
  <sheetData>
    <row r="1" ht="13.5" customHeight="1" spans="4:7">
      <c r="D1" s="1"/>
      <c r="G1" s="2" t="s">
        <v>339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"单位名称："&amp;"中国共产党宜良县委员会政法委员会"</f>
        <v>单位名称：中国共产党宜良县委员会政法委员会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266</v>
      </c>
      <c r="B4" s="8" t="s">
        <v>265</v>
      </c>
      <c r="C4" s="8" t="s">
        <v>182</v>
      </c>
      <c r="D4" s="9" t="s">
        <v>340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341</v>
      </c>
      <c r="C10" s="24"/>
      <c r="D10" s="25"/>
      <c r="E10" s="22"/>
      <c r="F10" s="22"/>
      <c r="G10" s="22"/>
    </row>
    <row r="12" customFormat="1" customHeight="1" spans="1:8">
      <c r="A12" s="4" t="s">
        <v>271</v>
      </c>
      <c r="B12" s="5"/>
      <c r="C12" s="5"/>
      <c r="D12" s="5"/>
      <c r="E12" s="5"/>
      <c r="F12" s="5"/>
      <c r="G12" s="5"/>
      <c r="H12" s="5"/>
    </row>
  </sheetData>
  <mergeCells count="12">
    <mergeCell ref="A2:G2"/>
    <mergeCell ref="A3:D3"/>
    <mergeCell ref="E4:G4"/>
    <mergeCell ref="A10:D10"/>
    <mergeCell ref="A12:H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vosto</cp:lastModifiedBy>
  <dcterms:created xsi:type="dcterms:W3CDTF">2025-03-03T06:42:00Z</dcterms:created>
  <dcterms:modified xsi:type="dcterms:W3CDTF">2025-03-10T09:21:46Z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485A4FE0B7FB49DB9812360C20F6B841</vt:lpwstr>
  </property>
  <property fmtid="{D5CDD505-2E9C-101B-9397-08002B2CF9AE}" pid="3" name="KSOProductBuildVer">
    <vt:lpwstr>2052-11.8.2.12089</vt:lpwstr>
  </property>
</Properties>
</file>