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2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<sst xmlns="http://schemas.openxmlformats.org/spreadsheetml/2006/main" count="842" uniqueCount="365">
  <si>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</si>
  <si>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</si>
  <si>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</si>
  <si>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</si>
  <si>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</si>
  <si>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</si>
  <si>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</si>
  <si>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</si>
  <si>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</si>
  <si>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</si>
  <si>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</si>
  <si>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</si>
  <si>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</si>
  <si>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</si>
  <si>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</si>
  <si>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</si>
  <si>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</si>
  <si>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</si>
  <si>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</si>
  <si>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</si>
  <si>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</si>
  <si>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</si>
  <si>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</si>
  <si>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</si>
  <si>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</si>
  <si>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</si>
  <si>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</si>
  <si>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</si>
  <si>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</si>
  <si>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</si>
  <si>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</si>
  <si>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</si>
  <si>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</si>
  <si>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</si>
  <si>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</si>
  <si>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</si>
  <si>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</si>
  <si>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</si>
  <si>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</si>
  <si>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</si>
  <si>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</si>
  <si>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</si>
  <si>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</si>
  <si>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</si>
  <si>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</si>
  <si>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</si>
  <si>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</si>
  <si>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</si>
  <si>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</si>
  <si>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</si>
  <si>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</si>
  <si>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</si>
  <si>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</si>
  <si>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</si>
  <si>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</si>
  <si>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</si>
  <si>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</si>
  <si>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</si>
  <si>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</si>
  <si>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</si>
  <si>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</si>
  <si>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</si>
  <si>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</si>
  <si>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</si>
  <si>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</si>
  <si>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</si>
  <si>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</si>
  <si>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</si>
  <si>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</si>
  <si>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199</t>
  </si>
  <si>
    <t>宜良县人民代表大会常务委员会</t>
  </si>
  <si>
    <t>199001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</si>
  <si>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</si>
  <si>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</si>
  <si>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</si>
  <si>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</si>
  <si>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</si>
  <si>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</si>
  <si>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</si>
  <si>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</si>
  <si>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</si>
  <si>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</si>
  <si>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</si>
  <si>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</si>
  <si>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</si>
  <si>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</si>
  <si>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</si>
  <si>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</si>
  <si>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</si>
  <si>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</si>
  <si>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</si>
  <si>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</si>
  <si>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</si>
  <si>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</si>
  <si>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</si>
  <si>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</si>
  <si>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</si>
  <si>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</si>
  <si>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</si>
  <si>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</si>
  <si>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</si>
  <si>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</si>
  <si>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</si>
  <si>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</si>
  <si>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</si>
  <si>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</si>
  <si>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</si>
  <si>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</si>
  <si>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</si>
  <si>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</si>
  <si>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</si>
  <si>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</si>
  <si>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</si>
  <si>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</si>
  <si>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</si>
  <si>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</si>
  <si>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</si>
  <si>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</si>
  <si>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</si>
  <si>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</si>
  <si>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</si>
  <si>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</si>
  <si>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</si>
  <si>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</si>
  <si>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</si>
  <si>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</si>
  <si>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</si>
  <si>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</si>
  <si>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</si>
  <si>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</si>
  <si>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</si>
  <si>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</si>
  <si>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</si>
  <si>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</si>
  <si>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</si>
  <si>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</si>
  <si>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</si>
  <si>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</si>
  <si>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</si>
  <si>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</si>
  <si>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</si>
  <si>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</si>
  <si>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</si>
  <si>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</si>
  <si>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</si>
  <si>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</si>
  <si>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</si>
  <si>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</si>
  <si>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</si>
  <si>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</si>
  <si>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</si>
  <si>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</si>
  <si>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</si>
  <si>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</si>
  <si>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</si>
  <si>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</si>
  <si>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</si>
  <si>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</si>
  <si>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</si>
  <si>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</si>
  <si>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</si>
  <si>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</si>
  <si>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</si>
  <si>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</si>
  <si>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</si>
  <si>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</si>
  <si>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</si>
  <si>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</si>
  <si>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</si>
  <si>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</si>
  <si>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</si>
  <si>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</si>
  <si>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</si>
  <si>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</si>
  <si>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</si>
  <si>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</si>
  <si>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</si>
  <si>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</si>
  <si>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</si>
  <si>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</si>
  <si>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2025年一般公共预算财政拨款“三公”经费预算合计58240元，较上年减少1600元，下降2.67%。其中：2025年公务接待费预算为10240元，较上年减少1600元，下降13.51%，减少原因：公务接待费是按在职人数及标准来预算，2025年在职人数及预算标准比往年减少，所以接待费比2024年有所减少；公务用车运行维护费48000元，较上年减少0元，下降0%，与上年相比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</si>
  <si>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</si>
  <si>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</si>
  <si>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</si>
  <si>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</si>
  <si>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</si>
  <si>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</si>
  <si>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</si>
  <si>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</si>
  <si>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</si>
  <si>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</si>
  <si>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</si>
  <si>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</si>
  <si>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</si>
  <si>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</si>
  <si>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</si>
  <si>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</si>
  <si>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</si>
  <si>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</si>
  <si>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</si>
  <si>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530125210000000000225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</si>
  <si>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</si>
  <si>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</si>
  <si>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</si>
  <si>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</si>
  <si>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</si>
  <si>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</si>
  <si>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</si>
  <si>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530125210000000000226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</si>
  <si>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</si>
  <si>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</si>
  <si>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</si>
  <si>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</si>
  <si>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</si>
  <si>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</si>
  <si>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</si>
  <si>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</si>
  <si>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</si>
  <si>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</si>
  <si>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</si>
  <si>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530125210000000000227</t>
  </si>
  <si>
    <t>30113</t>
  </si>
  <si>
    <t>530125210000000000230</t>
  </si>
  <si>
    <t>公车购置及运维费</t>
  </si>
  <si>
    <t>30231</t>
  </si>
  <si>
    <t>公务用车运行维护费</t>
  </si>
  <si>
    <t>530125210000000000231</t>
  </si>
  <si>
    <t>30217</t>
  </si>
  <si>
    <t>530125210000000000232</t>
  </si>
  <si>
    <t>行政公务交通补贴</t>
  </si>
  <si>
    <t>30239</t>
  </si>
  <si>
    <t>其他交通费用</t>
  </si>
  <si>
    <t>530125210000000000233</t>
  </si>
  <si>
    <t>工会经费</t>
  </si>
  <si>
    <t>30228</t>
  </si>
  <si>
    <t>530125210000000000234</t>
  </si>
  <si>
    <t>人大履职经费</t>
  </si>
  <si>
    <t>30299</t>
  </si>
  <si>
    <t>其他商品和服务支出</t>
  </si>
  <si>
    <t>530125210000000000235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</si>
  <si>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</si>
  <si>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</si>
  <si>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</si>
  <si>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</si>
  <si>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</si>
  <si>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</si>
  <si>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</si>
  <si>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</si>
  <si>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</si>
  <si>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</si>
  <si>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</si>
  <si>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530125231100001322479</t>
  </si>
  <si>
    <t>离退休人员支出</t>
  </si>
  <si>
    <t>30305</t>
  </si>
  <si>
    <t>生活补助</t>
  </si>
  <si>
    <t>530125231100001452218</t>
  </si>
  <si>
    <t>行政人员绩效奖励</t>
  </si>
  <si>
    <t>530125241100002307855</t>
  </si>
  <si>
    <t>专项会议费</t>
  </si>
  <si>
    <t>30215</t>
  </si>
  <si>
    <t>会议费</t>
  </si>
  <si>
    <t>530125241100002307858</t>
  </si>
  <si>
    <t>其他人员支出</t>
  </si>
  <si>
    <t>30199</t>
  </si>
  <si>
    <t>其他工资福利支出</t>
  </si>
  <si>
    <t>530125251100003784064</t>
  </si>
  <si>
    <t>其他财政补助人员生活补助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</si>
  <si>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</si>
  <si>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</si>
  <si>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</si>
  <si>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</si>
  <si>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</si>
  <si>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</si>
  <si>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</si>
  <si>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</si>
  <si>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</si>
  <si>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</si>
  <si>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</si>
  <si>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</si>
  <si>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</si>
  <si>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</si>
  <si>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</si>
  <si>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</si>
  <si>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</si>
  <si>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</si>
  <si>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</si>
  <si>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</si>
  <si>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</si>
  <si>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</si>
  <si>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</si>
  <si>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</si>
  <si>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</si>
  <si>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</si>
  <si>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</si>
  <si>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</si>
  <si>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</si>
  <si>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</si>
  <si>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</si>
  <si>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</si>
  <si>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</si>
  <si>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</si>
  <si>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</si>
  <si>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</t>
  </si>
  <si>
    <t>车辆加油、添加燃料服务</t>
  </si>
  <si>
    <t>元</t>
  </si>
  <si>
    <t>车辆维修</t>
  </si>
  <si>
    <t>车辆维修和保养服务</t>
  </si>
  <si>
    <t>车辆保险</t>
  </si>
  <si>
    <t>机动车保险服务</t>
  </si>
  <si>
    <t>采购椅子</t>
  </si>
  <si>
    <t>桌前椅</t>
  </si>
  <si>
    <t>办公复印纸</t>
  </si>
  <si>
    <t>复印纸</t>
  </si>
  <si>
    <t>人代会会议材料印刷费</t>
  </si>
  <si>
    <t>公文用纸、资料汇编、信封印刷服务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</si>
  <si>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</si>
  <si>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</si>
  <si>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</si>
  <si>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</si>
  <si>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</si>
  <si>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</si>
  <si>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</si>
  <si>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</si>
  <si>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B1101 维修保养服务</t>
  </si>
  <si>
    <t>B 政府履职辅助性服务</t>
  </si>
  <si>
    <t>B1107 其他适合通过市场化方式提供的后勤服务</t>
  </si>
  <si>
    <t>人代会会议材料</t>
  </si>
  <si>
    <t>B1104 印刷和出版服务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</si>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</sst>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/mm/dd\ hh:mm:ss"/>
    <numFmt numFmtId="178" formatCode="#,##0.00;\-#,##0.00;;@"/>
    <numFmt numFmtId="179" formatCode="yyyy/mm/dd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8" fontId="17" fillId="0" borderId="7">
      <alignment horizontal="right" vertical="center"/>
    </xf>
    <xf numFmtId="49" fontId="17" fillId="0" borderId="7">
      <alignment horizontal="left" vertical="center" wrapText="1"/>
    </xf>
    <xf numFmtId="178" fontId="17" fillId="0" borderId="7">
      <alignment horizontal="right" vertical="center"/>
    </xf>
    <xf numFmtId="176" fontId="17" fillId="0" borderId="7">
      <alignment horizontal="right" vertical="center"/>
    </xf>
    <xf numFmtId="180" fontId="17" fillId="0" borderId="7">
      <alignment horizontal="right" vertical="center"/>
    </xf>
  </cellStyleXfs>
  <cellXfs count="19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0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A1" sqref="A1"/>
    </sheetView>
  </sheetViews>
  <sheetFormatPr defaultColWidth="8.57272727272727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"单位名称："&amp;"宜良县人民代表大会常务委员会"</f>
        <v>单位名称：宜良县人民代表大会常务委员会</v>
      </c>
      <c r="B3" s="160"/>
      <c r="D3" s="136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6">
        <v>10068110.67</v>
      </c>
      <c r="C6" s="163" t="s">
        <v>8</v>
      </c>
      <c r="D6" s="76">
        <v>7094101</v>
      </c>
    </row>
    <row r="7" ht="17.25" customHeight="1" spans="1:4">
      <c r="A7" s="163" t="s">
        <v>9</v>
      </c>
      <c r="B7" s="76"/>
      <c r="C7" s="163" t="s">
        <v>10</v>
      </c>
      <c r="D7" s="76"/>
    </row>
    <row r="8" ht="17.25" customHeight="1" spans="1:4">
      <c r="A8" s="163" t="s">
        <v>11</v>
      </c>
      <c r="B8" s="76"/>
      <c r="C8" s="195" t="s">
        <v>12</v>
      </c>
      <c r="D8" s="76"/>
    </row>
    <row r="9" ht="17.25" customHeight="1" spans="1:4">
      <c r="A9" s="163" t="s">
        <v>13</v>
      </c>
      <c r="B9" s="76"/>
      <c r="C9" s="195" t="s">
        <v>14</v>
      </c>
      <c r="D9" s="76"/>
    </row>
    <row r="10" ht="17.25" customHeight="1" spans="1:4">
      <c r="A10" s="163" t="s">
        <v>15</v>
      </c>
      <c r="B10" s="76"/>
      <c r="C10" s="195" t="s">
        <v>16</v>
      </c>
      <c r="D10" s="76"/>
    </row>
    <row r="11" ht="17.25" customHeight="1" spans="1:4">
      <c r="A11" s="163" t="s">
        <v>17</v>
      </c>
      <c r="B11" s="76"/>
      <c r="C11" s="195" t="s">
        <v>18</v>
      </c>
      <c r="D11" s="76"/>
    </row>
    <row r="12" ht="17.25" customHeight="1" spans="1:4">
      <c r="A12" s="163" t="s">
        <v>19</v>
      </c>
      <c r="B12" s="76"/>
      <c r="C12" s="30" t="s">
        <v>20</v>
      </c>
      <c r="D12" s="76"/>
    </row>
    <row r="13" ht="17.25" customHeight="1" spans="1:4">
      <c r="A13" s="163" t="s">
        <v>21</v>
      </c>
      <c r="B13" s="76"/>
      <c r="C13" s="30" t="s">
        <v>22</v>
      </c>
      <c r="D13" s="76">
        <v>1668312.15</v>
      </c>
    </row>
    <row r="14" ht="17.25" customHeight="1" spans="1:4">
      <c r="A14" s="163" t="s">
        <v>23</v>
      </c>
      <c r="B14" s="76"/>
      <c r="C14" s="30" t="s">
        <v>24</v>
      </c>
      <c r="D14" s="76">
        <v>800988.52</v>
      </c>
    </row>
    <row r="15" ht="17.25" customHeight="1" spans="1:4">
      <c r="A15" s="163" t="s">
        <v>25</v>
      </c>
      <c r="B15" s="76"/>
      <c r="C15" s="30" t="s">
        <v>26</v>
      </c>
      <c r="D15" s="76"/>
    </row>
    <row r="16" ht="17.25" customHeight="1" spans="1:4">
      <c r="A16" s="141"/>
      <c r="B16" s="76"/>
      <c r="C16" s="30" t="s">
        <v>27</v>
      </c>
      <c r="D16" s="76"/>
    </row>
    <row r="17" ht="17.25" customHeight="1" spans="1:4">
      <c r="A17" s="164"/>
      <c r="B17" s="76"/>
      <c r="C17" s="30" t="s">
        <v>28</v>
      </c>
      <c r="D17" s="76"/>
    </row>
    <row r="18" ht="17.25" customHeight="1" spans="1:4">
      <c r="A18" s="164"/>
      <c r="B18" s="76"/>
      <c r="C18" s="30" t="s">
        <v>29</v>
      </c>
      <c r="D18" s="76"/>
    </row>
    <row r="19" ht="17.25" customHeight="1" spans="1:4">
      <c r="A19" s="164"/>
      <c r="B19" s="76"/>
      <c r="C19" s="30" t="s">
        <v>30</v>
      </c>
      <c r="D19" s="76"/>
    </row>
    <row r="20" ht="17.25" customHeight="1" spans="1:4">
      <c r="A20" s="164"/>
      <c r="B20" s="76"/>
      <c r="C20" s="30" t="s">
        <v>31</v>
      </c>
      <c r="D20" s="76"/>
    </row>
    <row r="21" ht="17.25" customHeight="1" spans="1:4">
      <c r="A21" s="164"/>
      <c r="B21" s="76"/>
      <c r="C21" s="30" t="s">
        <v>32</v>
      </c>
      <c r="D21" s="76"/>
    </row>
    <row r="22" ht="17.25" customHeight="1" spans="1:4">
      <c r="A22" s="164"/>
      <c r="B22" s="76"/>
      <c r="C22" s="30" t="s">
        <v>33</v>
      </c>
      <c r="D22" s="76"/>
    </row>
    <row r="23" ht="17.25" customHeight="1" spans="1:4">
      <c r="A23" s="164"/>
      <c r="B23" s="76"/>
      <c r="C23" s="30" t="s">
        <v>34</v>
      </c>
      <c r="D23" s="76"/>
    </row>
    <row r="24" ht="17.25" customHeight="1" spans="1:4">
      <c r="A24" s="164"/>
      <c r="B24" s="76"/>
      <c r="C24" s="30" t="s">
        <v>35</v>
      </c>
      <c r="D24" s="76">
        <v>504709</v>
      </c>
    </row>
    <row r="25" ht="17.25" customHeight="1" spans="1:4">
      <c r="A25" s="164"/>
      <c r="B25" s="76"/>
      <c r="C25" s="30" t="s">
        <v>36</v>
      </c>
      <c r="D25" s="76"/>
    </row>
    <row r="26" ht="17.25" customHeight="1" spans="1:4">
      <c r="A26" s="164"/>
      <c r="B26" s="76"/>
      <c r="C26" s="141" t="s">
        <v>37</v>
      </c>
      <c r="D26" s="76"/>
    </row>
    <row r="27" ht="17.25" customHeight="1" spans="1:4">
      <c r="A27" s="164"/>
      <c r="B27" s="76"/>
      <c r="C27" s="30" t="s">
        <v>38</v>
      </c>
      <c r="D27" s="76"/>
    </row>
    <row r="28" ht="16.5" customHeight="1" spans="1:4">
      <c r="A28" s="164"/>
      <c r="B28" s="76"/>
      <c r="C28" s="30" t="s">
        <v>39</v>
      </c>
      <c r="D28" s="76"/>
    </row>
    <row r="29" ht="16.5" customHeight="1" spans="1:4">
      <c r="A29" s="164"/>
      <c r="B29" s="76"/>
      <c r="C29" s="141" t="s">
        <v>40</v>
      </c>
      <c r="D29" s="76"/>
    </row>
    <row r="30" ht="17.25" customHeight="1" spans="1:4">
      <c r="A30" s="164"/>
      <c r="B30" s="76"/>
      <c r="C30" s="141" t="s">
        <v>41</v>
      </c>
      <c r="D30" s="76"/>
    </row>
    <row r="31" ht="17.25" customHeight="1" spans="1:4">
      <c r="A31" s="164"/>
      <c r="B31" s="76"/>
      <c r="C31" s="30" t="s">
        <v>42</v>
      </c>
      <c r="D31" s="76"/>
    </row>
    <row r="32" ht="16.5" customHeight="1" spans="1:4">
      <c r="A32" s="164" t="s">
        <v>43</v>
      </c>
      <c r="B32" s="76">
        <v>10068110.67</v>
      </c>
      <c r="C32" s="164" t="s">
        <v>44</v>
      </c>
      <c r="D32" s="76">
        <v>10068110.67</v>
      </c>
    </row>
    <row r="33" ht="16.5" customHeight="1" spans="1:4">
      <c r="A33" s="141" t="s">
        <v>45</v>
      </c>
      <c r="B33" s="76"/>
      <c r="C33" s="141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5" t="s">
        <v>50</v>
      </c>
      <c r="B36" s="76">
        <v>10068110.67</v>
      </c>
      <c r="C36" s="165" t="s">
        <v>51</v>
      </c>
      <c r="D36" s="76">
        <v>10068110.67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5" sqref="A15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4" t="s">
        <v>287</v>
      </c>
    </row>
    <row r="2" ht="42" customHeight="1" spans="1:6">
      <c r="A2" s="118" t="str">
        <f>"2025"&amp;"年部门政府性基金预算支出预算表"</f>
        <v>2025年部门政府性基金预算支出预算表</v>
      </c>
      <c r="B2" s="118" t="s">
        <v>288</v>
      </c>
      <c r="C2" s="119"/>
      <c r="D2" s="120"/>
      <c r="E2" s="120"/>
      <c r="F2" s="120"/>
    </row>
    <row r="3" ht="13.5" customHeight="1" spans="1:6">
      <c r="A3" s="4" t="str">
        <f>"单位名称："&amp;"宜良县人民代表大会常务委员会"</f>
        <v>单位名称：宜良县人民代表大会常务委员会</v>
      </c>
      <c r="B3" s="4" t="s">
        <v>289</v>
      </c>
      <c r="C3" s="115"/>
      <c r="D3" s="117"/>
      <c r="E3" s="117"/>
      <c r="F3" s="114" t="s">
        <v>1</v>
      </c>
    </row>
    <row r="4" ht="19.5" customHeight="1" spans="1:6">
      <c r="A4" s="121" t="s">
        <v>183</v>
      </c>
      <c r="B4" s="122" t="s">
        <v>73</v>
      </c>
      <c r="C4" s="121" t="s">
        <v>74</v>
      </c>
      <c r="D4" s="10" t="s">
        <v>290</v>
      </c>
      <c r="E4" s="11"/>
      <c r="F4" s="12"/>
    </row>
    <row r="5" ht="18.75" customHeight="1" spans="1:6">
      <c r="A5" s="123"/>
      <c r="B5" s="124"/>
      <c r="C5" s="123"/>
      <c r="D5" s="15" t="s">
        <v>55</v>
      </c>
      <c r="E5" s="10" t="s">
        <v>76</v>
      </c>
      <c r="F5" s="15" t="s">
        <v>77</v>
      </c>
    </row>
    <row r="6" ht="18.75" customHeight="1" spans="1:6">
      <c r="A6" s="65">
        <v>1</v>
      </c>
      <c r="B6" s="125" t="s">
        <v>84</v>
      </c>
      <c r="C6" s="65">
        <v>3</v>
      </c>
      <c r="D6" s="126">
        <v>4</v>
      </c>
      <c r="E6" s="126">
        <v>5</v>
      </c>
      <c r="F6" s="126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7" t="s">
        <v>172</v>
      </c>
      <c r="B9" s="127" t="s">
        <v>172</v>
      </c>
      <c r="C9" s="128" t="s">
        <v>172</v>
      </c>
      <c r="D9" s="76"/>
      <c r="E9" s="76"/>
      <c r="F9" s="76"/>
    </row>
    <row r="10" customHeight="1" spans="1:1">
      <c r="A10" t="s">
        <v>276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5"/>
  <sheetViews>
    <sheetView showZeros="0" workbookViewId="0">
      <selection activeCell="A1" sqref="A1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ht="15.75" customHeight="1" spans="2:19">
      <c r="B1" s="80"/>
      <c r="C1" s="80"/>
      <c r="R1" s="2"/>
      <c r="S1" s="2" t="s">
        <v>291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"单位名称："&amp;"宜良县人民代表大会常务委员会"</f>
        <v>单位名称：宜良县人民代表大会常务委员会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4" t="s">
        <v>1</v>
      </c>
    </row>
    <row r="4" ht="15.75" customHeight="1" spans="1:19">
      <c r="A4" s="9" t="s">
        <v>182</v>
      </c>
      <c r="B4" s="83" t="s">
        <v>183</v>
      </c>
      <c r="C4" s="83" t="s">
        <v>292</v>
      </c>
      <c r="D4" s="84" t="s">
        <v>293</v>
      </c>
      <c r="E4" s="84" t="s">
        <v>294</v>
      </c>
      <c r="F4" s="84" t="s">
        <v>295</v>
      </c>
      <c r="G4" s="84" t="s">
        <v>296</v>
      </c>
      <c r="H4" s="84" t="s">
        <v>297</v>
      </c>
      <c r="I4" s="97" t="s">
        <v>190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298</v>
      </c>
      <c r="L5" s="86" t="s">
        <v>299</v>
      </c>
      <c r="M5" s="99" t="s">
        <v>300</v>
      </c>
      <c r="N5" s="100" t="s">
        <v>301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84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 t="s">
        <v>70</v>
      </c>
      <c r="B8" s="90" t="s">
        <v>70</v>
      </c>
      <c r="C8" s="90" t="s">
        <v>223</v>
      </c>
      <c r="D8" s="91" t="s">
        <v>302</v>
      </c>
      <c r="E8" s="91" t="s">
        <v>303</v>
      </c>
      <c r="F8" s="91" t="s">
        <v>304</v>
      </c>
      <c r="G8" s="110">
        <v>1</v>
      </c>
      <c r="H8" s="76"/>
      <c r="I8" s="76">
        <v>25000</v>
      </c>
      <c r="J8" s="76">
        <v>25000</v>
      </c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89" t="s">
        <v>70</v>
      </c>
      <c r="B9" s="90" t="s">
        <v>70</v>
      </c>
      <c r="C9" s="90" t="s">
        <v>223</v>
      </c>
      <c r="D9" s="91" t="s">
        <v>305</v>
      </c>
      <c r="E9" s="91" t="s">
        <v>306</v>
      </c>
      <c r="F9" s="91" t="s">
        <v>304</v>
      </c>
      <c r="G9" s="110">
        <v>1</v>
      </c>
      <c r="H9" s="76"/>
      <c r="I9" s="76">
        <v>14500</v>
      </c>
      <c r="J9" s="76">
        <v>14500</v>
      </c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89" t="s">
        <v>70</v>
      </c>
      <c r="B10" s="90" t="s">
        <v>70</v>
      </c>
      <c r="C10" s="90" t="s">
        <v>223</v>
      </c>
      <c r="D10" s="91" t="s">
        <v>307</v>
      </c>
      <c r="E10" s="91" t="s">
        <v>308</v>
      </c>
      <c r="F10" s="91" t="s">
        <v>304</v>
      </c>
      <c r="G10" s="110">
        <v>1</v>
      </c>
      <c r="H10" s="76"/>
      <c r="I10" s="76">
        <v>3500</v>
      </c>
      <c r="J10" s="76">
        <v>3500</v>
      </c>
      <c r="K10" s="76"/>
      <c r="L10" s="76"/>
      <c r="M10" s="76"/>
      <c r="N10" s="76"/>
      <c r="O10" s="76"/>
      <c r="P10" s="76"/>
      <c r="Q10" s="76"/>
      <c r="R10" s="76"/>
      <c r="S10" s="76"/>
    </row>
    <row r="11" ht="21" customHeight="1" spans="1:19">
      <c r="A11" s="89" t="s">
        <v>70</v>
      </c>
      <c r="B11" s="90" t="s">
        <v>70</v>
      </c>
      <c r="C11" s="90" t="s">
        <v>240</v>
      </c>
      <c r="D11" s="91" t="s">
        <v>309</v>
      </c>
      <c r="E11" s="91" t="s">
        <v>310</v>
      </c>
      <c r="F11" s="91" t="s">
        <v>304</v>
      </c>
      <c r="G11" s="110">
        <v>1</v>
      </c>
      <c r="H11" s="76"/>
      <c r="I11" s="76">
        <v>50</v>
      </c>
      <c r="J11" s="76">
        <v>50</v>
      </c>
      <c r="K11" s="76"/>
      <c r="L11" s="76"/>
      <c r="M11" s="76"/>
      <c r="N11" s="76"/>
      <c r="O11" s="76"/>
      <c r="P11" s="76"/>
      <c r="Q11" s="76"/>
      <c r="R11" s="76"/>
      <c r="S11" s="76"/>
    </row>
    <row r="12" ht="21" customHeight="1" spans="1:19">
      <c r="A12" s="89" t="s">
        <v>70</v>
      </c>
      <c r="B12" s="90" t="s">
        <v>70</v>
      </c>
      <c r="C12" s="90" t="s">
        <v>258</v>
      </c>
      <c r="D12" s="91" t="s">
        <v>311</v>
      </c>
      <c r="E12" s="91" t="s">
        <v>312</v>
      </c>
      <c r="F12" s="91" t="s">
        <v>304</v>
      </c>
      <c r="G12" s="110">
        <v>60</v>
      </c>
      <c r="H12" s="76"/>
      <c r="I12" s="76">
        <v>9000</v>
      </c>
      <c r="J12" s="76">
        <v>9000</v>
      </c>
      <c r="K12" s="76"/>
      <c r="L12" s="76"/>
      <c r="M12" s="76"/>
      <c r="N12" s="76"/>
      <c r="O12" s="76"/>
      <c r="P12" s="76"/>
      <c r="Q12" s="76"/>
      <c r="R12" s="76"/>
      <c r="S12" s="76"/>
    </row>
    <row r="13" ht="21" customHeight="1" spans="1:19">
      <c r="A13" s="89" t="s">
        <v>70</v>
      </c>
      <c r="B13" s="90" t="s">
        <v>70</v>
      </c>
      <c r="C13" s="90" t="s">
        <v>258</v>
      </c>
      <c r="D13" s="91" t="s">
        <v>313</v>
      </c>
      <c r="E13" s="91" t="s">
        <v>314</v>
      </c>
      <c r="F13" s="91" t="s">
        <v>304</v>
      </c>
      <c r="G13" s="110">
        <v>1</v>
      </c>
      <c r="H13" s="76"/>
      <c r="I13" s="76">
        <v>70000</v>
      </c>
      <c r="J13" s="76">
        <v>70000</v>
      </c>
      <c r="K13" s="76"/>
      <c r="L13" s="76"/>
      <c r="M13" s="76"/>
      <c r="N13" s="76"/>
      <c r="O13" s="76"/>
      <c r="P13" s="76"/>
      <c r="Q13" s="76"/>
      <c r="R13" s="76"/>
      <c r="S13" s="76"/>
    </row>
    <row r="14" ht="21" customHeight="1" spans="1:19">
      <c r="A14" s="92" t="s">
        <v>172</v>
      </c>
      <c r="B14" s="93"/>
      <c r="C14" s="93"/>
      <c r="D14" s="94"/>
      <c r="E14" s="94"/>
      <c r="F14" s="94"/>
      <c r="G14" s="111"/>
      <c r="H14" s="76"/>
      <c r="I14" s="76">
        <v>122050</v>
      </c>
      <c r="J14" s="76">
        <v>122050</v>
      </c>
      <c r="K14" s="76"/>
      <c r="L14" s="76"/>
      <c r="M14" s="76"/>
      <c r="N14" s="76"/>
      <c r="O14" s="76"/>
      <c r="P14" s="76"/>
      <c r="Q14" s="76"/>
      <c r="R14" s="76"/>
      <c r="S14" s="76"/>
    </row>
    <row r="15" ht="21" customHeight="1" spans="1:19">
      <c r="A15" s="107" t="s">
        <v>315</v>
      </c>
      <c r="B15" s="4"/>
      <c r="C15" s="4"/>
      <c r="D15" s="107"/>
      <c r="E15" s="107"/>
      <c r="F15" s="107"/>
      <c r="G15" s="112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</row>
  </sheetData>
  <mergeCells count="19">
    <mergeCell ref="A2:S2"/>
    <mergeCell ref="A3:H3"/>
    <mergeCell ref="I4:S4"/>
    <mergeCell ref="N5:S5"/>
    <mergeCell ref="A14:G14"/>
    <mergeCell ref="A15:S1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topLeftCell="G1" workbookViewId="0">
      <selection activeCell="A1" sqref="A1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316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"单位名称："&amp;"宜良县人民代表大会常务委员会"</f>
        <v>单位名称：宜良县人民代表大会常务委员会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182</v>
      </c>
      <c r="B4" s="83" t="s">
        <v>183</v>
      </c>
      <c r="C4" s="83" t="s">
        <v>292</v>
      </c>
      <c r="D4" s="83" t="s">
        <v>317</v>
      </c>
      <c r="E4" s="83" t="s">
        <v>318</v>
      </c>
      <c r="F4" s="83" t="s">
        <v>319</v>
      </c>
      <c r="G4" s="83" t="s">
        <v>320</v>
      </c>
      <c r="H4" s="84" t="s">
        <v>321</v>
      </c>
      <c r="I4" s="84" t="s">
        <v>322</v>
      </c>
      <c r="J4" s="97" t="s">
        <v>190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298</v>
      </c>
      <c r="M5" s="86" t="s">
        <v>299</v>
      </c>
      <c r="N5" s="99" t="s">
        <v>300</v>
      </c>
      <c r="O5" s="100" t="s">
        <v>301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 t="s">
        <v>70</v>
      </c>
      <c r="B8" s="90" t="s">
        <v>70</v>
      </c>
      <c r="C8" s="90" t="s">
        <v>223</v>
      </c>
      <c r="D8" s="90" t="s">
        <v>305</v>
      </c>
      <c r="E8" s="90" t="s">
        <v>323</v>
      </c>
      <c r="F8" s="90" t="s">
        <v>76</v>
      </c>
      <c r="G8" s="90" t="s">
        <v>324</v>
      </c>
      <c r="H8" s="91" t="s">
        <v>99</v>
      </c>
      <c r="I8" s="91" t="s">
        <v>305</v>
      </c>
      <c r="J8" s="76">
        <v>14500</v>
      </c>
      <c r="K8" s="76">
        <v>14500</v>
      </c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89" t="s">
        <v>70</v>
      </c>
      <c r="B9" s="90" t="s">
        <v>70</v>
      </c>
      <c r="C9" s="90" t="s">
        <v>223</v>
      </c>
      <c r="D9" s="90" t="s">
        <v>307</v>
      </c>
      <c r="E9" s="90" t="s">
        <v>325</v>
      </c>
      <c r="F9" s="90" t="s">
        <v>76</v>
      </c>
      <c r="G9" s="90" t="s">
        <v>324</v>
      </c>
      <c r="H9" s="91" t="s">
        <v>99</v>
      </c>
      <c r="I9" s="91" t="s">
        <v>307</v>
      </c>
      <c r="J9" s="76">
        <v>3500</v>
      </c>
      <c r="K9" s="76">
        <v>3500</v>
      </c>
      <c r="L9" s="76"/>
      <c r="M9" s="76"/>
      <c r="N9" s="76"/>
      <c r="O9" s="76"/>
      <c r="P9" s="76"/>
      <c r="Q9" s="76"/>
      <c r="R9" s="76"/>
      <c r="S9" s="76"/>
      <c r="T9" s="76"/>
    </row>
    <row r="10" ht="21" customHeight="1" spans="1:20">
      <c r="A10" s="89" t="s">
        <v>70</v>
      </c>
      <c r="B10" s="90" t="s">
        <v>70</v>
      </c>
      <c r="C10" s="90" t="s">
        <v>223</v>
      </c>
      <c r="D10" s="90" t="s">
        <v>302</v>
      </c>
      <c r="E10" s="90" t="s">
        <v>325</v>
      </c>
      <c r="F10" s="90" t="s">
        <v>76</v>
      </c>
      <c r="G10" s="90" t="s">
        <v>324</v>
      </c>
      <c r="H10" s="91" t="s">
        <v>99</v>
      </c>
      <c r="I10" s="91" t="s">
        <v>302</v>
      </c>
      <c r="J10" s="76">
        <v>25000</v>
      </c>
      <c r="K10" s="76">
        <v>25000</v>
      </c>
      <c r="L10" s="76"/>
      <c r="M10" s="76"/>
      <c r="N10" s="76"/>
      <c r="O10" s="76"/>
      <c r="P10" s="76"/>
      <c r="Q10" s="76"/>
      <c r="R10" s="76"/>
      <c r="S10" s="76"/>
      <c r="T10" s="76"/>
    </row>
    <row r="11" ht="21" customHeight="1" spans="1:20">
      <c r="A11" s="89" t="s">
        <v>70</v>
      </c>
      <c r="B11" s="90" t="s">
        <v>70</v>
      </c>
      <c r="C11" s="90" t="s">
        <v>258</v>
      </c>
      <c r="D11" s="90" t="s">
        <v>326</v>
      </c>
      <c r="E11" s="90" t="s">
        <v>327</v>
      </c>
      <c r="F11" s="90" t="s">
        <v>76</v>
      </c>
      <c r="G11" s="90" t="s">
        <v>324</v>
      </c>
      <c r="H11" s="91" t="s">
        <v>99</v>
      </c>
      <c r="I11" s="91" t="s">
        <v>326</v>
      </c>
      <c r="J11" s="76">
        <v>70000</v>
      </c>
      <c r="K11" s="76">
        <v>70000</v>
      </c>
      <c r="L11" s="76"/>
      <c r="M11" s="76"/>
      <c r="N11" s="76"/>
      <c r="O11" s="76"/>
      <c r="P11" s="76"/>
      <c r="Q11" s="76"/>
      <c r="R11" s="76"/>
      <c r="S11" s="76"/>
      <c r="T11" s="76"/>
    </row>
    <row r="12" ht="21" customHeight="1" spans="1:20">
      <c r="A12" s="92" t="s">
        <v>172</v>
      </c>
      <c r="B12" s="93"/>
      <c r="C12" s="93"/>
      <c r="D12" s="93"/>
      <c r="E12" s="93"/>
      <c r="F12" s="93"/>
      <c r="G12" s="93"/>
      <c r="H12" s="94"/>
      <c r="I12" s="102"/>
      <c r="J12" s="76">
        <v>113000</v>
      </c>
      <c r="K12" s="76">
        <v>113000</v>
      </c>
      <c r="L12" s="76"/>
      <c r="M12" s="76"/>
      <c r="N12" s="76"/>
      <c r="O12" s="76"/>
      <c r="P12" s="76"/>
      <c r="Q12" s="76"/>
      <c r="R12" s="76"/>
      <c r="S12" s="76"/>
      <c r="T12" s="76"/>
    </row>
  </sheetData>
  <mergeCells count="19">
    <mergeCell ref="A2:T2"/>
    <mergeCell ref="A3:I3"/>
    <mergeCell ref="J4:T4"/>
    <mergeCell ref="O5:T5"/>
    <mergeCell ref="A12:I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545454545454" defaultRowHeight="14.25" customHeight="1"/>
  <cols>
    <col min="1" max="1" width="37.7090909090909" customWidth="1"/>
    <col min="2" max="24" width="20" customWidth="1"/>
  </cols>
  <sheetData>
    <row r="1" ht="17.25" customHeight="1" spans="4:24">
      <c r="D1" s="68"/>
      <c r="W1" s="2"/>
      <c r="X1" s="2" t="s">
        <v>328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"单位名称："&amp;"宜良县人民代表大会常务委员会"</f>
        <v>单位名称：宜良县人民代表大会常务委员会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329</v>
      </c>
      <c r="B4" s="10" t="s">
        <v>190</v>
      </c>
      <c r="C4" s="11"/>
      <c r="D4" s="11"/>
      <c r="E4" s="10" t="s">
        <v>330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298</v>
      </c>
      <c r="E5" s="46" t="s">
        <v>331</v>
      </c>
      <c r="F5" s="46" t="s">
        <v>332</v>
      </c>
      <c r="G5" s="46" t="s">
        <v>333</v>
      </c>
      <c r="H5" s="46" t="s">
        <v>334</v>
      </c>
      <c r="I5" s="46" t="s">
        <v>335</v>
      </c>
      <c r="J5" s="46" t="s">
        <v>336</v>
      </c>
      <c r="K5" s="46" t="s">
        <v>337</v>
      </c>
      <c r="L5" s="46" t="s">
        <v>338</v>
      </c>
      <c r="M5" s="46" t="s">
        <v>339</v>
      </c>
      <c r="N5" s="46" t="s">
        <v>340</v>
      </c>
      <c r="O5" s="46" t="s">
        <v>341</v>
      </c>
      <c r="P5" s="46" t="s">
        <v>342</v>
      </c>
      <c r="Q5" s="46" t="s">
        <v>343</v>
      </c>
      <c r="R5" s="46" t="s">
        <v>344</v>
      </c>
      <c r="S5" s="46" t="s">
        <v>345</v>
      </c>
      <c r="T5" s="46" t="s">
        <v>346</v>
      </c>
      <c r="U5" s="46" t="s">
        <v>347</v>
      </c>
      <c r="V5" s="46" t="s">
        <v>348</v>
      </c>
      <c r="W5" s="46" t="s">
        <v>349</v>
      </c>
      <c r="X5" s="79" t="s">
        <v>350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276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54545454545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ht="16.5" customHeight="1" spans="10:10">
      <c r="J1" s="2" t="s">
        <v>351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"单位名称："&amp;"宜良县人民代表大会常务委员会"</f>
        <v>单位名称：宜良县人民代表大会常务委员会</v>
      </c>
    </row>
    <row r="4" ht="44.25" customHeight="1" spans="1:10">
      <c r="A4" s="64" t="s">
        <v>329</v>
      </c>
      <c r="B4" s="64" t="s">
        <v>278</v>
      </c>
      <c r="C4" s="64" t="s">
        <v>279</v>
      </c>
      <c r="D4" s="64" t="s">
        <v>280</v>
      </c>
      <c r="E4" s="64" t="s">
        <v>281</v>
      </c>
      <c r="F4" s="65" t="s">
        <v>282</v>
      </c>
      <c r="G4" s="64" t="s">
        <v>283</v>
      </c>
      <c r="H4" s="65" t="s">
        <v>284</v>
      </c>
      <c r="I4" s="65" t="s">
        <v>285</v>
      </c>
      <c r="J4" s="64" t="s">
        <v>286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276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opLeftCell="E1" workbookViewId="0">
      <selection activeCell="F16" sqref="F16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36" t="s">
        <v>352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"单位名称："&amp;"宜良县人民代表大会常务委员会"</f>
        <v>单位名称：宜良县人民代表大会常务委员会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182</v>
      </c>
      <c r="B4" s="46" t="s">
        <v>183</v>
      </c>
      <c r="C4" s="47" t="s">
        <v>353</v>
      </c>
      <c r="D4" s="45" t="s">
        <v>354</v>
      </c>
      <c r="E4" s="45" t="s">
        <v>355</v>
      </c>
      <c r="F4" s="45" t="s">
        <v>356</v>
      </c>
      <c r="G4" s="46" t="s">
        <v>357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296</v>
      </c>
      <c r="H5" s="46" t="s">
        <v>358</v>
      </c>
      <c r="I5" s="46" t="s">
        <v>359</v>
      </c>
    </row>
    <row r="6" ht="17.25" customHeight="1" spans="1:9">
      <c r="A6" s="50" t="s">
        <v>83</v>
      </c>
      <c r="B6" s="51" t="s">
        <v>84</v>
      </c>
      <c r="C6" s="50" t="s">
        <v>85</v>
      </c>
      <c r="D6" s="52" t="s">
        <v>86</v>
      </c>
      <c r="E6" s="50" t="s">
        <v>87</v>
      </c>
      <c r="F6" s="51" t="s">
        <v>88</v>
      </c>
      <c r="G6" s="53" t="s">
        <v>89</v>
      </c>
      <c r="H6" s="52" t="s">
        <v>90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5:5">
      <c r="E9" t="s">
        <v>276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3.8545454545455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4:11">
      <c r="D1" s="1"/>
      <c r="E1" s="1"/>
      <c r="F1" s="1"/>
      <c r="G1" s="1"/>
      <c r="K1" s="2" t="s">
        <v>360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"单位名称："&amp;"宜良县人民代表大会常务委员会"</f>
        <v>单位名称：宜良县人民代表大会常务委员会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270</v>
      </c>
      <c r="B4" s="8" t="s">
        <v>185</v>
      </c>
      <c r="C4" s="8" t="s">
        <v>271</v>
      </c>
      <c r="D4" s="9" t="s">
        <v>186</v>
      </c>
      <c r="E4" s="9" t="s">
        <v>187</v>
      </c>
      <c r="F4" s="9" t="s">
        <v>272</v>
      </c>
      <c r="G4" s="9" t="s">
        <v>273</v>
      </c>
      <c r="H4" s="26" t="s">
        <v>55</v>
      </c>
      <c r="I4" s="10" t="s">
        <v>361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172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276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B18" sqref="B18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ht="13.5" customHeight="1" spans="4:7">
      <c r="D1" s="1"/>
      <c r="G1" s="2" t="s">
        <v>362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"单位名称："&amp;"宜良县人民代表大会常务委员会"</f>
        <v>单位名称：宜良县人民代表大会常务委员会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271</v>
      </c>
      <c r="B4" s="8" t="s">
        <v>270</v>
      </c>
      <c r="C4" s="8" t="s">
        <v>185</v>
      </c>
      <c r="D4" s="9" t="s">
        <v>363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364</v>
      </c>
      <c r="C10" s="24"/>
      <c r="D10" s="25"/>
      <c r="E10" s="22"/>
      <c r="F10" s="22"/>
      <c r="G10" s="22"/>
    </row>
    <row r="11" customHeight="1" spans="1:1">
      <c r="A11" t="s">
        <v>276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"单位名称："&amp;"宜良县人民代表大会常务委员会"</f>
        <v>单位名称：宜良县人民代表大会常务委员会</v>
      </c>
      <c r="S3" s="44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27"/>
      <c r="J4" s="183"/>
      <c r="K4" s="183"/>
      <c r="L4" s="183"/>
      <c r="M4" s="183"/>
      <c r="N4" s="190"/>
      <c r="O4" s="183" t="s">
        <v>45</v>
      </c>
      <c r="P4" s="183"/>
      <c r="Q4" s="183"/>
      <c r="R4" s="183"/>
      <c r="S4" s="190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1" t="s">
        <v>62</v>
      </c>
      <c r="J5" s="192"/>
      <c r="K5" s="192"/>
      <c r="L5" s="192"/>
      <c r="M5" s="192"/>
      <c r="N5" s="193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2"/>
      <c r="C6" s="111"/>
      <c r="D6" s="111"/>
      <c r="E6" s="111"/>
      <c r="F6" s="111"/>
      <c r="G6" s="111"/>
      <c r="H6" s="111"/>
      <c r="I6" s="67" t="s">
        <v>57</v>
      </c>
      <c r="J6" s="193" t="s">
        <v>64</v>
      </c>
      <c r="K6" s="193" t="s">
        <v>65</v>
      </c>
      <c r="L6" s="193" t="s">
        <v>66</v>
      </c>
      <c r="M6" s="193" t="s">
        <v>67</v>
      </c>
      <c r="N6" s="193" t="s">
        <v>68</v>
      </c>
      <c r="O6" s="194"/>
      <c r="P6" s="194"/>
      <c r="Q6" s="194"/>
      <c r="R6" s="194"/>
      <c r="S6" s="111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7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6">
        <v>10068110.67</v>
      </c>
      <c r="D8" s="76">
        <v>10068110.67</v>
      </c>
      <c r="E8" s="76">
        <v>10068110.67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188" t="s">
        <v>71</v>
      </c>
      <c r="B9" s="188" t="s">
        <v>70</v>
      </c>
      <c r="C9" s="76">
        <v>10068110.67</v>
      </c>
      <c r="D9" s="76">
        <v>10068110.67</v>
      </c>
      <c r="E9" s="76">
        <v>10068110.67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18" customHeight="1" spans="1:19">
      <c r="A10" s="47" t="s">
        <v>55</v>
      </c>
      <c r="B10" s="189"/>
      <c r="C10" s="76">
        <v>10068110.67</v>
      </c>
      <c r="D10" s="76">
        <v>10068110.67</v>
      </c>
      <c r="E10" s="76">
        <v>10068110.67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selection activeCell="A1" sqref="A1:O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ht="17.25" customHeight="1" spans="1:1">
      <c r="A1" s="44" t="s">
        <v>72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"单位名称："&amp;"宜良县人民代表大会常务委员会"</f>
        <v>单位名称：宜良县人民代表大会常务委员会</v>
      </c>
      <c r="O3" s="44" t="s">
        <v>1</v>
      </c>
    </row>
    <row r="4" ht="27" customHeight="1" spans="1:15">
      <c r="A4" s="167" t="s">
        <v>73</v>
      </c>
      <c r="B4" s="167" t="s">
        <v>74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75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76</v>
      </c>
      <c r="F5" s="174" t="s">
        <v>77</v>
      </c>
      <c r="G5" s="173"/>
      <c r="H5" s="173"/>
      <c r="I5" s="180"/>
      <c r="J5" s="174" t="s">
        <v>57</v>
      </c>
      <c r="K5" s="161" t="s">
        <v>78</v>
      </c>
      <c r="L5" s="161" t="s">
        <v>79</v>
      </c>
      <c r="M5" s="161" t="s">
        <v>80</v>
      </c>
      <c r="N5" s="161" t="s">
        <v>81</v>
      </c>
      <c r="O5" s="161" t="s">
        <v>82</v>
      </c>
    </row>
    <row r="6" ht="18" customHeight="1" spans="1:15">
      <c r="A6" s="50" t="s">
        <v>83</v>
      </c>
      <c r="B6" s="50" t="s">
        <v>84</v>
      </c>
      <c r="C6" s="50" t="s">
        <v>85</v>
      </c>
      <c r="D6" s="53" t="s">
        <v>86</v>
      </c>
      <c r="E6" s="53" t="s">
        <v>87</v>
      </c>
      <c r="F6" s="53" t="s">
        <v>88</v>
      </c>
      <c r="G6" s="53" t="s">
        <v>89</v>
      </c>
      <c r="H6" s="53" t="s">
        <v>90</v>
      </c>
      <c r="I6" s="53" t="s">
        <v>91</v>
      </c>
      <c r="J6" s="53" t="s">
        <v>92</v>
      </c>
      <c r="K6" s="53" t="s">
        <v>93</v>
      </c>
      <c r="L6" s="53" t="s">
        <v>94</v>
      </c>
      <c r="M6" s="53" t="s">
        <v>95</v>
      </c>
      <c r="N6" s="50" t="s">
        <v>96</v>
      </c>
      <c r="O6" s="53" t="s">
        <v>97</v>
      </c>
    </row>
    <row r="7" ht="21" customHeight="1" spans="1:15">
      <c r="A7" s="54" t="s">
        <v>98</v>
      </c>
      <c r="B7" s="54" t="s">
        <v>99</v>
      </c>
      <c r="C7" s="76">
        <v>7094101</v>
      </c>
      <c r="D7" s="76">
        <v>7094101</v>
      </c>
      <c r="E7" s="76">
        <v>7094101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5" t="s">
        <v>100</v>
      </c>
      <c r="B8" s="175" t="s">
        <v>101</v>
      </c>
      <c r="C8" s="76">
        <v>7094101</v>
      </c>
      <c r="D8" s="76">
        <v>7094101</v>
      </c>
      <c r="E8" s="76">
        <v>7094101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6" t="s">
        <v>102</v>
      </c>
      <c r="B9" s="176" t="s">
        <v>103</v>
      </c>
      <c r="C9" s="76">
        <v>7094101</v>
      </c>
      <c r="D9" s="76">
        <v>7094101</v>
      </c>
      <c r="E9" s="76">
        <v>7094101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54" t="s">
        <v>104</v>
      </c>
      <c r="B10" s="54" t="s">
        <v>105</v>
      </c>
      <c r="C10" s="76">
        <v>1668312.15</v>
      </c>
      <c r="D10" s="76">
        <v>1668312.15</v>
      </c>
      <c r="E10" s="76">
        <v>1668312.15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5" t="s">
        <v>106</v>
      </c>
      <c r="B11" s="175" t="s">
        <v>107</v>
      </c>
      <c r="C11" s="76">
        <v>1637760.15</v>
      </c>
      <c r="D11" s="76">
        <v>1637760.15</v>
      </c>
      <c r="E11" s="76">
        <v>1637760.15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6" t="s">
        <v>108</v>
      </c>
      <c r="B12" s="176" t="s">
        <v>109</v>
      </c>
      <c r="C12" s="76">
        <v>604800</v>
      </c>
      <c r="D12" s="76">
        <v>604800</v>
      </c>
      <c r="E12" s="76">
        <v>604800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6" t="s">
        <v>110</v>
      </c>
      <c r="B13" s="176" t="s">
        <v>111</v>
      </c>
      <c r="C13" s="76">
        <v>672960.15</v>
      </c>
      <c r="D13" s="76">
        <v>672960.15</v>
      </c>
      <c r="E13" s="76">
        <v>672960.15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6" t="s">
        <v>112</v>
      </c>
      <c r="B14" s="176" t="s">
        <v>113</v>
      </c>
      <c r="C14" s="76">
        <v>360000</v>
      </c>
      <c r="D14" s="76">
        <v>360000</v>
      </c>
      <c r="E14" s="76">
        <v>360000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5" t="s">
        <v>114</v>
      </c>
      <c r="B15" s="175" t="s">
        <v>115</v>
      </c>
      <c r="C15" s="76">
        <v>30552</v>
      </c>
      <c r="D15" s="76">
        <v>30552</v>
      </c>
      <c r="E15" s="76">
        <v>30552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6" t="s">
        <v>116</v>
      </c>
      <c r="B16" s="176" t="s">
        <v>117</v>
      </c>
      <c r="C16" s="76">
        <v>30552</v>
      </c>
      <c r="D16" s="76">
        <v>30552</v>
      </c>
      <c r="E16" s="76">
        <v>30552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54" t="s">
        <v>118</v>
      </c>
      <c r="B17" s="54" t="s">
        <v>119</v>
      </c>
      <c r="C17" s="76">
        <v>800988.52</v>
      </c>
      <c r="D17" s="76">
        <v>800988.52</v>
      </c>
      <c r="E17" s="76">
        <v>800988.52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5" t="s">
        <v>120</v>
      </c>
      <c r="B18" s="175" t="s">
        <v>121</v>
      </c>
      <c r="C18" s="76">
        <v>800988.52</v>
      </c>
      <c r="D18" s="76">
        <v>800988.52</v>
      </c>
      <c r="E18" s="76">
        <v>800988.52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6" t="s">
        <v>122</v>
      </c>
      <c r="B19" s="176" t="s">
        <v>123</v>
      </c>
      <c r="C19" s="76">
        <v>370532.08</v>
      </c>
      <c r="D19" s="76">
        <v>370532.08</v>
      </c>
      <c r="E19" s="76">
        <v>370532.08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6" t="s">
        <v>124</v>
      </c>
      <c r="B20" s="176" t="s">
        <v>125</v>
      </c>
      <c r="C20" s="76">
        <v>416376.44</v>
      </c>
      <c r="D20" s="76">
        <v>416376.44</v>
      </c>
      <c r="E20" s="76">
        <v>416376.44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6" t="s">
        <v>126</v>
      </c>
      <c r="B21" s="176" t="s">
        <v>127</v>
      </c>
      <c r="C21" s="76">
        <v>14080</v>
      </c>
      <c r="D21" s="76">
        <v>14080</v>
      </c>
      <c r="E21" s="76">
        <v>14080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54" t="s">
        <v>128</v>
      </c>
      <c r="B22" s="54" t="s">
        <v>129</v>
      </c>
      <c r="C22" s="76">
        <v>504709</v>
      </c>
      <c r="D22" s="76">
        <v>504709</v>
      </c>
      <c r="E22" s="76">
        <v>504709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5" t="s">
        <v>130</v>
      </c>
      <c r="B23" s="175" t="s">
        <v>131</v>
      </c>
      <c r="C23" s="76">
        <v>504709</v>
      </c>
      <c r="D23" s="76">
        <v>504709</v>
      </c>
      <c r="E23" s="76">
        <v>504709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6" t="s">
        <v>132</v>
      </c>
      <c r="B24" s="176" t="s">
        <v>133</v>
      </c>
      <c r="C24" s="76">
        <v>504709</v>
      </c>
      <c r="D24" s="76">
        <v>504709</v>
      </c>
      <c r="E24" s="76">
        <v>504709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7" t="s">
        <v>55</v>
      </c>
      <c r="B25" s="33"/>
      <c r="C25" s="76">
        <v>10068110.67</v>
      </c>
      <c r="D25" s="76">
        <v>10068110.67</v>
      </c>
      <c r="E25" s="76">
        <v>10068110.67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272727272727" defaultRowHeight="12.75" customHeight="1" outlineLevelCol="3"/>
  <cols>
    <col min="1" max="4" width="35.5727272727273" customWidth="1"/>
  </cols>
  <sheetData>
    <row r="1" ht="15" customHeight="1" spans="1:4">
      <c r="A1" s="40"/>
      <c r="B1" s="44"/>
      <c r="C1" s="44"/>
      <c r="D1" s="44" t="s">
        <v>134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"单位名称："&amp;"宜良县人民代表大会常务委员会"</f>
        <v>单位名称：宜良县人民代表大会常务委员会</v>
      </c>
      <c r="B3" s="160"/>
      <c r="D3" s="44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135</v>
      </c>
      <c r="B6" s="76">
        <v>10068110.67</v>
      </c>
      <c r="C6" s="163" t="s">
        <v>136</v>
      </c>
      <c r="D6" s="76">
        <v>10068110.67</v>
      </c>
    </row>
    <row r="7" ht="16.5" customHeight="1" spans="1:4">
      <c r="A7" s="163" t="s">
        <v>137</v>
      </c>
      <c r="B7" s="76">
        <v>10068110.67</v>
      </c>
      <c r="C7" s="163" t="s">
        <v>138</v>
      </c>
      <c r="D7" s="76">
        <v>7094101</v>
      </c>
    </row>
    <row r="8" ht="16.5" customHeight="1" spans="1:4">
      <c r="A8" s="163" t="s">
        <v>139</v>
      </c>
      <c r="B8" s="76"/>
      <c r="C8" s="163" t="s">
        <v>140</v>
      </c>
      <c r="D8" s="76"/>
    </row>
    <row r="9" ht="16.5" customHeight="1" spans="1:4">
      <c r="A9" s="163" t="s">
        <v>141</v>
      </c>
      <c r="B9" s="76"/>
      <c r="C9" s="163" t="s">
        <v>142</v>
      </c>
      <c r="D9" s="76"/>
    </row>
    <row r="10" ht="16.5" customHeight="1" spans="1:4">
      <c r="A10" s="163" t="s">
        <v>143</v>
      </c>
      <c r="B10" s="76"/>
      <c r="C10" s="163" t="s">
        <v>144</v>
      </c>
      <c r="D10" s="76"/>
    </row>
    <row r="11" ht="16.5" customHeight="1" spans="1:4">
      <c r="A11" s="163" t="s">
        <v>137</v>
      </c>
      <c r="B11" s="76"/>
      <c r="C11" s="163" t="s">
        <v>145</v>
      </c>
      <c r="D11" s="76"/>
    </row>
    <row r="12" ht="16.5" customHeight="1" spans="1:4">
      <c r="A12" s="141" t="s">
        <v>139</v>
      </c>
      <c r="B12" s="76"/>
      <c r="C12" s="66" t="s">
        <v>146</v>
      </c>
      <c r="D12" s="76"/>
    </row>
    <row r="13" ht="16.5" customHeight="1" spans="1:4">
      <c r="A13" s="141" t="s">
        <v>141</v>
      </c>
      <c r="B13" s="76"/>
      <c r="C13" s="66" t="s">
        <v>147</v>
      </c>
      <c r="D13" s="76"/>
    </row>
    <row r="14" ht="16.5" customHeight="1" spans="1:4">
      <c r="A14" s="164"/>
      <c r="B14" s="76"/>
      <c r="C14" s="66" t="s">
        <v>148</v>
      </c>
      <c r="D14" s="76">
        <v>1668312.15</v>
      </c>
    </row>
    <row r="15" ht="16.5" customHeight="1" spans="1:4">
      <c r="A15" s="164"/>
      <c r="B15" s="76"/>
      <c r="C15" s="66" t="s">
        <v>149</v>
      </c>
      <c r="D15" s="76">
        <v>800988.52</v>
      </c>
    </row>
    <row r="16" ht="16.5" customHeight="1" spans="1:4">
      <c r="A16" s="164"/>
      <c r="B16" s="76"/>
      <c r="C16" s="66" t="s">
        <v>150</v>
      </c>
      <c r="D16" s="76"/>
    </row>
    <row r="17" ht="16.5" customHeight="1" spans="1:4">
      <c r="A17" s="164"/>
      <c r="B17" s="76"/>
      <c r="C17" s="66" t="s">
        <v>151</v>
      </c>
      <c r="D17" s="76"/>
    </row>
    <row r="18" ht="16.5" customHeight="1" spans="1:4">
      <c r="A18" s="164"/>
      <c r="B18" s="76"/>
      <c r="C18" s="66" t="s">
        <v>152</v>
      </c>
      <c r="D18" s="76"/>
    </row>
    <row r="19" ht="16.5" customHeight="1" spans="1:4">
      <c r="A19" s="164"/>
      <c r="B19" s="76"/>
      <c r="C19" s="66" t="s">
        <v>153</v>
      </c>
      <c r="D19" s="76"/>
    </row>
    <row r="20" ht="16.5" customHeight="1" spans="1:4">
      <c r="A20" s="164"/>
      <c r="B20" s="76"/>
      <c r="C20" s="66" t="s">
        <v>154</v>
      </c>
      <c r="D20" s="76"/>
    </row>
    <row r="21" ht="16.5" customHeight="1" spans="1:4">
      <c r="A21" s="164"/>
      <c r="B21" s="76"/>
      <c r="C21" s="66" t="s">
        <v>155</v>
      </c>
      <c r="D21" s="76"/>
    </row>
    <row r="22" ht="16.5" customHeight="1" spans="1:4">
      <c r="A22" s="164"/>
      <c r="B22" s="76"/>
      <c r="C22" s="66" t="s">
        <v>156</v>
      </c>
      <c r="D22" s="76"/>
    </row>
    <row r="23" ht="16.5" customHeight="1" spans="1:4">
      <c r="A23" s="164"/>
      <c r="B23" s="76"/>
      <c r="C23" s="66" t="s">
        <v>157</v>
      </c>
      <c r="D23" s="76"/>
    </row>
    <row r="24" ht="16.5" customHeight="1" spans="1:4">
      <c r="A24" s="164"/>
      <c r="B24" s="76"/>
      <c r="C24" s="66" t="s">
        <v>158</v>
      </c>
      <c r="D24" s="76"/>
    </row>
    <row r="25" ht="16.5" customHeight="1" spans="1:4">
      <c r="A25" s="164"/>
      <c r="B25" s="76"/>
      <c r="C25" s="66" t="s">
        <v>159</v>
      </c>
      <c r="D25" s="76">
        <v>504709</v>
      </c>
    </row>
    <row r="26" ht="16.5" customHeight="1" spans="1:4">
      <c r="A26" s="164"/>
      <c r="B26" s="76"/>
      <c r="C26" s="66" t="s">
        <v>160</v>
      </c>
      <c r="D26" s="76"/>
    </row>
    <row r="27" ht="16.5" customHeight="1" spans="1:4">
      <c r="A27" s="164"/>
      <c r="B27" s="76"/>
      <c r="C27" s="66" t="s">
        <v>161</v>
      </c>
      <c r="D27" s="76"/>
    </row>
    <row r="28" ht="16.5" customHeight="1" spans="1:4">
      <c r="A28" s="164"/>
      <c r="B28" s="76"/>
      <c r="C28" s="66" t="s">
        <v>162</v>
      </c>
      <c r="D28" s="76"/>
    </row>
    <row r="29" ht="16.5" customHeight="1" spans="1:4">
      <c r="A29" s="164"/>
      <c r="B29" s="76"/>
      <c r="C29" s="66" t="s">
        <v>163</v>
      </c>
      <c r="D29" s="76"/>
    </row>
    <row r="30" ht="16.5" customHeight="1" spans="1:4">
      <c r="A30" s="164"/>
      <c r="B30" s="76"/>
      <c r="C30" s="66" t="s">
        <v>164</v>
      </c>
      <c r="D30" s="76"/>
    </row>
    <row r="31" ht="16.5" customHeight="1" spans="1:4">
      <c r="A31" s="164"/>
      <c r="B31" s="76"/>
      <c r="C31" s="141" t="s">
        <v>165</v>
      </c>
      <c r="D31" s="76"/>
    </row>
    <row r="32" ht="16.5" customHeight="1" spans="1:4">
      <c r="A32" s="164"/>
      <c r="B32" s="76"/>
      <c r="C32" s="141" t="s">
        <v>166</v>
      </c>
      <c r="D32" s="76"/>
    </row>
    <row r="33" ht="16.5" customHeight="1" spans="1:4">
      <c r="A33" s="164"/>
      <c r="B33" s="76"/>
      <c r="C33" s="28" t="s">
        <v>167</v>
      </c>
      <c r="D33" s="76"/>
    </row>
    <row r="34" ht="15" customHeight="1" spans="1:4">
      <c r="A34" s="165" t="s">
        <v>50</v>
      </c>
      <c r="B34" s="166">
        <v>10068110.67</v>
      </c>
      <c r="C34" s="165" t="s">
        <v>51</v>
      </c>
      <c r="D34" s="166">
        <v>10068110.67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A1" sqref="A1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4:7">
      <c r="D1" s="130"/>
      <c r="F1" s="68"/>
      <c r="G1" s="136" t="s">
        <v>168</v>
      </c>
    </row>
    <row r="2" ht="41.25" customHeight="1" spans="1:7">
      <c r="A2" s="120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" customHeight="1" spans="1:7">
      <c r="A3" s="4" t="str">
        <f>"单位名称："&amp;"宜良县人民代表大会常务委员会"</f>
        <v>单位名称：宜良县人民代表大会常务委员会</v>
      </c>
      <c r="F3" s="117"/>
      <c r="G3" s="136" t="s">
        <v>1</v>
      </c>
    </row>
    <row r="4" ht="20.25" customHeight="1" spans="1:7">
      <c r="A4" s="154" t="s">
        <v>169</v>
      </c>
      <c r="B4" s="155"/>
      <c r="C4" s="121" t="s">
        <v>55</v>
      </c>
      <c r="D4" s="144" t="s">
        <v>76</v>
      </c>
      <c r="E4" s="11"/>
      <c r="F4" s="12"/>
      <c r="G4" s="133" t="s">
        <v>77</v>
      </c>
    </row>
    <row r="5" ht="20.25" customHeight="1" spans="1:7">
      <c r="A5" s="156" t="s">
        <v>73</v>
      </c>
      <c r="B5" s="156" t="s">
        <v>74</v>
      </c>
      <c r="C5" s="18"/>
      <c r="D5" s="126" t="s">
        <v>57</v>
      </c>
      <c r="E5" s="126" t="s">
        <v>170</v>
      </c>
      <c r="F5" s="126" t="s">
        <v>171</v>
      </c>
      <c r="G5" s="135"/>
    </row>
    <row r="6" ht="15" customHeight="1" spans="1:7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  <c r="G6" s="57" t="s">
        <v>89</v>
      </c>
    </row>
    <row r="7" ht="18" customHeight="1" spans="1:7">
      <c r="A7" s="28" t="s">
        <v>98</v>
      </c>
      <c r="B7" s="28" t="s">
        <v>99</v>
      </c>
      <c r="C7" s="76">
        <v>7094101</v>
      </c>
      <c r="D7" s="76">
        <v>7094101</v>
      </c>
      <c r="E7" s="76">
        <v>4704301</v>
      </c>
      <c r="F7" s="76">
        <v>2389800</v>
      </c>
      <c r="G7" s="76"/>
    </row>
    <row r="8" ht="18" customHeight="1" spans="1:7">
      <c r="A8" s="157" t="s">
        <v>100</v>
      </c>
      <c r="B8" s="157" t="s">
        <v>101</v>
      </c>
      <c r="C8" s="76">
        <v>7094101</v>
      </c>
      <c r="D8" s="76">
        <v>7094101</v>
      </c>
      <c r="E8" s="76">
        <v>4704301</v>
      </c>
      <c r="F8" s="76">
        <v>2389800</v>
      </c>
      <c r="G8" s="76"/>
    </row>
    <row r="9" ht="18" customHeight="1" spans="1:7">
      <c r="A9" s="158" t="s">
        <v>102</v>
      </c>
      <c r="B9" s="158" t="s">
        <v>103</v>
      </c>
      <c r="C9" s="76">
        <v>7094101</v>
      </c>
      <c r="D9" s="76">
        <v>7094101</v>
      </c>
      <c r="E9" s="76">
        <v>4704301</v>
      </c>
      <c r="F9" s="76">
        <v>2389800</v>
      </c>
      <c r="G9" s="76"/>
    </row>
    <row r="10" ht="18" customHeight="1" spans="1:7">
      <c r="A10" s="28" t="s">
        <v>104</v>
      </c>
      <c r="B10" s="28" t="s">
        <v>105</v>
      </c>
      <c r="C10" s="76">
        <v>1668312.15</v>
      </c>
      <c r="D10" s="76">
        <v>1668312.15</v>
      </c>
      <c r="E10" s="76">
        <v>1668312.15</v>
      </c>
      <c r="F10" s="76"/>
      <c r="G10" s="76"/>
    </row>
    <row r="11" ht="18" customHeight="1" spans="1:7">
      <c r="A11" s="157" t="s">
        <v>106</v>
      </c>
      <c r="B11" s="157" t="s">
        <v>107</v>
      </c>
      <c r="C11" s="76">
        <v>1637760.15</v>
      </c>
      <c r="D11" s="76">
        <v>1637760.15</v>
      </c>
      <c r="E11" s="76">
        <v>1637760.15</v>
      </c>
      <c r="F11" s="76"/>
      <c r="G11" s="76"/>
    </row>
    <row r="12" ht="18" customHeight="1" spans="1:7">
      <c r="A12" s="158" t="s">
        <v>108</v>
      </c>
      <c r="B12" s="158" t="s">
        <v>109</v>
      </c>
      <c r="C12" s="76">
        <v>604800</v>
      </c>
      <c r="D12" s="76">
        <v>604800</v>
      </c>
      <c r="E12" s="76">
        <v>604800</v>
      </c>
      <c r="F12" s="76"/>
      <c r="G12" s="76"/>
    </row>
    <row r="13" ht="18" customHeight="1" spans="1:7">
      <c r="A13" s="158" t="s">
        <v>110</v>
      </c>
      <c r="B13" s="158" t="s">
        <v>111</v>
      </c>
      <c r="C13" s="76">
        <v>672960.15</v>
      </c>
      <c r="D13" s="76">
        <v>672960.15</v>
      </c>
      <c r="E13" s="76">
        <v>672960.15</v>
      </c>
      <c r="F13" s="76"/>
      <c r="G13" s="76"/>
    </row>
    <row r="14" ht="18" customHeight="1" spans="1:7">
      <c r="A14" s="158" t="s">
        <v>112</v>
      </c>
      <c r="B14" s="158" t="s">
        <v>113</v>
      </c>
      <c r="C14" s="76">
        <v>360000</v>
      </c>
      <c r="D14" s="76">
        <v>360000</v>
      </c>
      <c r="E14" s="76">
        <v>360000</v>
      </c>
      <c r="F14" s="76"/>
      <c r="G14" s="76"/>
    </row>
    <row r="15" ht="18" customHeight="1" spans="1:7">
      <c r="A15" s="157" t="s">
        <v>114</v>
      </c>
      <c r="B15" s="157" t="s">
        <v>115</v>
      </c>
      <c r="C15" s="76">
        <v>30552</v>
      </c>
      <c r="D15" s="76">
        <v>30552</v>
      </c>
      <c r="E15" s="76">
        <v>30552</v>
      </c>
      <c r="F15" s="76"/>
      <c r="G15" s="76"/>
    </row>
    <row r="16" ht="18" customHeight="1" spans="1:7">
      <c r="A16" s="158" t="s">
        <v>116</v>
      </c>
      <c r="B16" s="158" t="s">
        <v>117</v>
      </c>
      <c r="C16" s="76">
        <v>30552</v>
      </c>
      <c r="D16" s="76">
        <v>30552</v>
      </c>
      <c r="E16" s="76">
        <v>30552</v>
      </c>
      <c r="F16" s="76"/>
      <c r="G16" s="76"/>
    </row>
    <row r="17" ht="18" customHeight="1" spans="1:7">
      <c r="A17" s="28" t="s">
        <v>118</v>
      </c>
      <c r="B17" s="28" t="s">
        <v>119</v>
      </c>
      <c r="C17" s="76">
        <v>800988.52</v>
      </c>
      <c r="D17" s="76">
        <v>800988.52</v>
      </c>
      <c r="E17" s="76">
        <v>800988.52</v>
      </c>
      <c r="F17" s="76"/>
      <c r="G17" s="76"/>
    </row>
    <row r="18" ht="18" customHeight="1" spans="1:7">
      <c r="A18" s="157" t="s">
        <v>120</v>
      </c>
      <c r="B18" s="157" t="s">
        <v>121</v>
      </c>
      <c r="C18" s="76">
        <v>800988.52</v>
      </c>
      <c r="D18" s="76">
        <v>800988.52</v>
      </c>
      <c r="E18" s="76">
        <v>800988.52</v>
      </c>
      <c r="F18" s="76"/>
      <c r="G18" s="76"/>
    </row>
    <row r="19" ht="18" customHeight="1" spans="1:7">
      <c r="A19" s="158" t="s">
        <v>122</v>
      </c>
      <c r="B19" s="158" t="s">
        <v>123</v>
      </c>
      <c r="C19" s="76">
        <v>370532.08</v>
      </c>
      <c r="D19" s="76">
        <v>370532.08</v>
      </c>
      <c r="E19" s="76">
        <v>370532.08</v>
      </c>
      <c r="F19" s="76"/>
      <c r="G19" s="76"/>
    </row>
    <row r="20" ht="18" customHeight="1" spans="1:7">
      <c r="A20" s="158" t="s">
        <v>124</v>
      </c>
      <c r="B20" s="158" t="s">
        <v>125</v>
      </c>
      <c r="C20" s="76">
        <v>416376.44</v>
      </c>
      <c r="D20" s="76">
        <v>416376.44</v>
      </c>
      <c r="E20" s="76">
        <v>416376.44</v>
      </c>
      <c r="F20" s="76"/>
      <c r="G20" s="76"/>
    </row>
    <row r="21" ht="18" customHeight="1" spans="1:7">
      <c r="A21" s="158" t="s">
        <v>126</v>
      </c>
      <c r="B21" s="158" t="s">
        <v>127</v>
      </c>
      <c r="C21" s="76">
        <v>14080</v>
      </c>
      <c r="D21" s="76">
        <v>14080</v>
      </c>
      <c r="E21" s="76">
        <v>14080</v>
      </c>
      <c r="F21" s="76"/>
      <c r="G21" s="76"/>
    </row>
    <row r="22" ht="18" customHeight="1" spans="1:7">
      <c r="A22" s="28" t="s">
        <v>128</v>
      </c>
      <c r="B22" s="28" t="s">
        <v>129</v>
      </c>
      <c r="C22" s="76">
        <v>504709</v>
      </c>
      <c r="D22" s="76">
        <v>504709</v>
      </c>
      <c r="E22" s="76">
        <v>504709</v>
      </c>
      <c r="F22" s="76"/>
      <c r="G22" s="76"/>
    </row>
    <row r="23" ht="18" customHeight="1" spans="1:7">
      <c r="A23" s="157" t="s">
        <v>130</v>
      </c>
      <c r="B23" s="157" t="s">
        <v>131</v>
      </c>
      <c r="C23" s="76">
        <v>504709</v>
      </c>
      <c r="D23" s="76">
        <v>504709</v>
      </c>
      <c r="E23" s="76">
        <v>504709</v>
      </c>
      <c r="F23" s="76"/>
      <c r="G23" s="76"/>
    </row>
    <row r="24" ht="18" customHeight="1" spans="1:7">
      <c r="A24" s="158" t="s">
        <v>132</v>
      </c>
      <c r="B24" s="158" t="s">
        <v>133</v>
      </c>
      <c r="C24" s="76">
        <v>504709</v>
      </c>
      <c r="D24" s="76">
        <v>504709</v>
      </c>
      <c r="E24" s="76">
        <v>504709</v>
      </c>
      <c r="F24" s="76"/>
      <c r="G24" s="76"/>
    </row>
    <row r="25" ht="18" customHeight="1" spans="1:7">
      <c r="A25" s="75" t="s">
        <v>172</v>
      </c>
      <c r="B25" s="159" t="s">
        <v>172</v>
      </c>
      <c r="C25" s="76">
        <v>10068110.67</v>
      </c>
      <c r="D25" s="76">
        <v>10068110.67</v>
      </c>
      <c r="E25" s="76">
        <v>7678310.67</v>
      </c>
      <c r="F25" s="76">
        <v>2389800</v>
      </c>
      <c r="G25" s="76"/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B13" sqref="B13"/>
    </sheetView>
  </sheetViews>
  <sheetFormatPr defaultColWidth="10.4272727272727" defaultRowHeight="14.25" customHeight="1" outlineLevelRow="7" outlineLevelCol="5"/>
  <cols>
    <col min="1" max="6" width="28.1454545454545" customWidth="1"/>
  </cols>
  <sheetData>
    <row r="1" customHeight="1" spans="1:6">
      <c r="A1" s="41"/>
      <c r="B1" s="41"/>
      <c r="C1" s="41"/>
      <c r="D1" s="41"/>
      <c r="E1" s="40"/>
      <c r="F1" s="149" t="s">
        <v>173</v>
      </c>
    </row>
    <row r="2" ht="41.25" customHeight="1" spans="1:6">
      <c r="A2" s="150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"单位名称："&amp;"宜良县人民代表大会常务委员会"</f>
        <v>单位名称：宜良县人民代表大会常务委员会</v>
      </c>
      <c r="B3" s="151"/>
      <c r="D3" s="41"/>
      <c r="E3" s="40"/>
      <c r="F3" s="61" t="s">
        <v>1</v>
      </c>
    </row>
    <row r="4" ht="27" customHeight="1" spans="1:6">
      <c r="A4" s="45" t="s">
        <v>174</v>
      </c>
      <c r="B4" s="45" t="s">
        <v>175</v>
      </c>
      <c r="C4" s="47" t="s">
        <v>176</v>
      </c>
      <c r="D4" s="45"/>
      <c r="E4" s="46"/>
      <c r="F4" s="45" t="s">
        <v>177</v>
      </c>
    </row>
    <row r="5" ht="28.5" customHeight="1" spans="1:6">
      <c r="A5" s="152"/>
      <c r="B5" s="49"/>
      <c r="C5" s="46" t="s">
        <v>57</v>
      </c>
      <c r="D5" s="46" t="s">
        <v>178</v>
      </c>
      <c r="E5" s="46" t="s">
        <v>179</v>
      </c>
      <c r="F5" s="48"/>
    </row>
    <row r="6" ht="17.25" customHeight="1" spans="1:6">
      <c r="A6" s="53" t="s">
        <v>83</v>
      </c>
      <c r="B6" s="53" t="s">
        <v>84</v>
      </c>
      <c r="C6" s="53" t="s">
        <v>85</v>
      </c>
      <c r="D6" s="53" t="s">
        <v>86</v>
      </c>
      <c r="E6" s="53" t="s">
        <v>87</v>
      </c>
      <c r="F6" s="53" t="s">
        <v>88</v>
      </c>
    </row>
    <row r="7" ht="17.25" customHeight="1" spans="1:6">
      <c r="A7" s="76">
        <v>58240</v>
      </c>
      <c r="B7" s="76"/>
      <c r="C7" s="76">
        <v>48000</v>
      </c>
      <c r="D7" s="76"/>
      <c r="E7" s="76">
        <v>48000</v>
      </c>
      <c r="F7" s="76">
        <v>10240</v>
      </c>
    </row>
    <row r="8" ht="45" customHeight="1" spans="1:6">
      <c r="A8" s="153" t="s">
        <v>180</v>
      </c>
      <c r="B8" s="153"/>
      <c r="C8" s="153"/>
      <c r="D8" s="153"/>
      <c r="E8" s="153"/>
      <c r="F8" s="153"/>
    </row>
  </sheetData>
  <mergeCells count="7">
    <mergeCell ref="A2:F2"/>
    <mergeCell ref="A3:B3"/>
    <mergeCell ref="C4:E4"/>
    <mergeCell ref="A8:F8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9"/>
  <sheetViews>
    <sheetView showZeros="0" topLeftCell="E28" workbookViewId="0">
      <selection activeCell="A1" sqref="A1"/>
    </sheetView>
  </sheetViews>
  <sheetFormatPr defaultColWidth="9.14545454545454" defaultRowHeight="14.25" customHeight="1"/>
  <cols>
    <col min="1" max="1" width="32.8454545454545" customWidth="1"/>
    <col min="2" max="2" width="25.2545454545455" customWidth="1"/>
    <col min="3" max="3" width="20.7090909090909" customWidth="1"/>
    <col min="4" max="4" width="18.6272727272727" customWidth="1"/>
    <col min="5" max="5" width="10.1454545454545" customWidth="1"/>
    <col min="6" max="6" width="28" customWidth="1"/>
    <col min="7" max="7" width="10.2818181818182" customWidth="1"/>
    <col min="8" max="8" width="23" customWidth="1"/>
    <col min="9" max="24" width="18.7090909090909" customWidth="1"/>
  </cols>
  <sheetData>
    <row r="1" ht="13.5" customHeight="1" spans="2:24">
      <c r="B1" s="130"/>
      <c r="C1" s="137"/>
      <c r="E1" s="138"/>
      <c r="F1" s="138"/>
      <c r="G1" s="138"/>
      <c r="H1" s="138"/>
      <c r="I1" s="80"/>
      <c r="J1" s="80"/>
      <c r="K1" s="80"/>
      <c r="L1" s="80"/>
      <c r="M1" s="80"/>
      <c r="N1" s="80"/>
      <c r="R1" s="80"/>
      <c r="V1" s="137"/>
      <c r="X1" s="2" t="s">
        <v>181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"单位名称："&amp;"宜良县人民代表大会常务委员会"</f>
        <v>单位名称：宜良县人民代表大会常务委员会</v>
      </c>
      <c r="B3" s="5"/>
      <c r="C3" s="139"/>
      <c r="D3" s="139"/>
      <c r="E3" s="139"/>
      <c r="F3" s="139"/>
      <c r="G3" s="139"/>
      <c r="H3" s="139"/>
      <c r="I3" s="82"/>
      <c r="J3" s="82"/>
      <c r="K3" s="82"/>
      <c r="L3" s="82"/>
      <c r="M3" s="82"/>
      <c r="N3" s="82"/>
      <c r="O3" s="6"/>
      <c r="P3" s="6"/>
      <c r="Q3" s="6"/>
      <c r="R3" s="82"/>
      <c r="V3" s="137"/>
      <c r="X3" s="2" t="s">
        <v>1</v>
      </c>
    </row>
    <row r="4" ht="18" customHeight="1" spans="1:24">
      <c r="A4" s="8" t="s">
        <v>182</v>
      </c>
      <c r="B4" s="8" t="s">
        <v>183</v>
      </c>
      <c r="C4" s="8" t="s">
        <v>184</v>
      </c>
      <c r="D4" s="8" t="s">
        <v>185</v>
      </c>
      <c r="E4" s="8" t="s">
        <v>186</v>
      </c>
      <c r="F4" s="8" t="s">
        <v>187</v>
      </c>
      <c r="G4" s="8" t="s">
        <v>188</v>
      </c>
      <c r="H4" s="8" t="s">
        <v>189</v>
      </c>
      <c r="I4" s="144" t="s">
        <v>190</v>
      </c>
      <c r="J4" s="77" t="s">
        <v>190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3"/>
      <c r="D5" s="13"/>
      <c r="E5" s="13"/>
      <c r="F5" s="13"/>
      <c r="G5" s="13"/>
      <c r="H5" s="13"/>
      <c r="I5" s="121" t="s">
        <v>191</v>
      </c>
      <c r="J5" s="144" t="s">
        <v>58</v>
      </c>
      <c r="K5" s="77"/>
      <c r="L5" s="77"/>
      <c r="M5" s="77"/>
      <c r="N5" s="78"/>
      <c r="O5" s="10" t="s">
        <v>192</v>
      </c>
      <c r="P5" s="11"/>
      <c r="Q5" s="12"/>
      <c r="R5" s="8" t="s">
        <v>61</v>
      </c>
      <c r="S5" s="144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8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5" t="s">
        <v>193</v>
      </c>
      <c r="K6" s="8" t="s">
        <v>194</v>
      </c>
      <c r="L6" s="8" t="s">
        <v>195</v>
      </c>
      <c r="M6" s="8" t="s">
        <v>196</v>
      </c>
      <c r="N6" s="8" t="s">
        <v>197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198</v>
      </c>
      <c r="V6" s="8" t="s">
        <v>66</v>
      </c>
      <c r="W6" s="8" t="s">
        <v>67</v>
      </c>
      <c r="X6" s="8" t="s">
        <v>68</v>
      </c>
    </row>
    <row r="7" ht="37.5" customHeight="1" spans="1:24">
      <c r="A7" s="140"/>
      <c r="B7" s="18"/>
      <c r="C7" s="140"/>
      <c r="D7" s="140"/>
      <c r="E7" s="140"/>
      <c r="F7" s="140"/>
      <c r="G7" s="140"/>
      <c r="H7" s="140"/>
      <c r="I7" s="140"/>
      <c r="J7" s="146" t="s">
        <v>57</v>
      </c>
      <c r="K7" s="16" t="s">
        <v>199</v>
      </c>
      <c r="L7" s="16" t="s">
        <v>195</v>
      </c>
      <c r="M7" s="16" t="s">
        <v>196</v>
      </c>
      <c r="N7" s="16" t="s">
        <v>197</v>
      </c>
      <c r="O7" s="16" t="s">
        <v>195</v>
      </c>
      <c r="P7" s="16" t="s">
        <v>196</v>
      </c>
      <c r="Q7" s="16" t="s">
        <v>197</v>
      </c>
      <c r="R7" s="16" t="s">
        <v>61</v>
      </c>
      <c r="S7" s="16" t="s">
        <v>57</v>
      </c>
      <c r="T7" s="16" t="s">
        <v>64</v>
      </c>
      <c r="U7" s="16" t="s">
        <v>198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1" t="s">
        <v>70</v>
      </c>
      <c r="B9" s="141" t="s">
        <v>70</v>
      </c>
      <c r="C9" s="141" t="s">
        <v>200</v>
      </c>
      <c r="D9" s="141" t="s">
        <v>201</v>
      </c>
      <c r="E9" s="141" t="s">
        <v>102</v>
      </c>
      <c r="F9" s="141" t="s">
        <v>103</v>
      </c>
      <c r="G9" s="141" t="s">
        <v>202</v>
      </c>
      <c r="H9" s="141" t="s">
        <v>203</v>
      </c>
      <c r="I9" s="76">
        <v>1650684</v>
      </c>
      <c r="J9" s="76">
        <v>1650684</v>
      </c>
      <c r="K9" s="76"/>
      <c r="L9" s="76"/>
      <c r="M9" s="76">
        <v>1650684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1" t="s">
        <v>70</v>
      </c>
      <c r="B10" s="141" t="s">
        <v>70</v>
      </c>
      <c r="C10" s="141" t="s">
        <v>200</v>
      </c>
      <c r="D10" s="141" t="s">
        <v>201</v>
      </c>
      <c r="E10" s="141" t="s">
        <v>102</v>
      </c>
      <c r="F10" s="141" t="s">
        <v>103</v>
      </c>
      <c r="G10" s="141" t="s">
        <v>204</v>
      </c>
      <c r="H10" s="141" t="s">
        <v>205</v>
      </c>
      <c r="I10" s="76">
        <v>405300</v>
      </c>
      <c r="J10" s="76">
        <v>405300</v>
      </c>
      <c r="K10" s="147"/>
      <c r="L10" s="147"/>
      <c r="M10" s="76">
        <v>405300</v>
      </c>
      <c r="N10" s="147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1" t="s">
        <v>70</v>
      </c>
      <c r="B11" s="141" t="s">
        <v>70</v>
      </c>
      <c r="C11" s="141" t="s">
        <v>200</v>
      </c>
      <c r="D11" s="141" t="s">
        <v>201</v>
      </c>
      <c r="E11" s="141" t="s">
        <v>102</v>
      </c>
      <c r="F11" s="141" t="s">
        <v>103</v>
      </c>
      <c r="G11" s="141" t="s">
        <v>204</v>
      </c>
      <c r="H11" s="141" t="s">
        <v>205</v>
      </c>
      <c r="I11" s="76">
        <v>1846680</v>
      </c>
      <c r="J11" s="76">
        <v>1846680</v>
      </c>
      <c r="K11" s="147"/>
      <c r="L11" s="147"/>
      <c r="M11" s="76">
        <v>1846680</v>
      </c>
      <c r="N11" s="147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1" t="s">
        <v>70</v>
      </c>
      <c r="B12" s="141" t="s">
        <v>70</v>
      </c>
      <c r="C12" s="141" t="s">
        <v>200</v>
      </c>
      <c r="D12" s="141" t="s">
        <v>201</v>
      </c>
      <c r="E12" s="141" t="s">
        <v>102</v>
      </c>
      <c r="F12" s="141" t="s">
        <v>103</v>
      </c>
      <c r="G12" s="141" t="s">
        <v>206</v>
      </c>
      <c r="H12" s="141" t="s">
        <v>207</v>
      </c>
      <c r="I12" s="76">
        <v>137557</v>
      </c>
      <c r="J12" s="76">
        <v>137557</v>
      </c>
      <c r="K12" s="147"/>
      <c r="L12" s="147"/>
      <c r="M12" s="76">
        <v>137557</v>
      </c>
      <c r="N12" s="147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1" t="s">
        <v>70</v>
      </c>
      <c r="B13" s="141" t="s">
        <v>70</v>
      </c>
      <c r="C13" s="141" t="s">
        <v>208</v>
      </c>
      <c r="D13" s="141" t="s">
        <v>209</v>
      </c>
      <c r="E13" s="141" t="s">
        <v>110</v>
      </c>
      <c r="F13" s="141" t="s">
        <v>111</v>
      </c>
      <c r="G13" s="141" t="s">
        <v>210</v>
      </c>
      <c r="H13" s="141" t="s">
        <v>211</v>
      </c>
      <c r="I13" s="76">
        <v>672960.15</v>
      </c>
      <c r="J13" s="76">
        <v>672960.15</v>
      </c>
      <c r="K13" s="147"/>
      <c r="L13" s="147"/>
      <c r="M13" s="76">
        <v>672960.15</v>
      </c>
      <c r="N13" s="147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1" t="s">
        <v>70</v>
      </c>
      <c r="B14" s="141" t="s">
        <v>70</v>
      </c>
      <c r="C14" s="141" t="s">
        <v>208</v>
      </c>
      <c r="D14" s="141" t="s">
        <v>209</v>
      </c>
      <c r="E14" s="141" t="s">
        <v>112</v>
      </c>
      <c r="F14" s="141" t="s">
        <v>113</v>
      </c>
      <c r="G14" s="141" t="s">
        <v>212</v>
      </c>
      <c r="H14" s="141" t="s">
        <v>213</v>
      </c>
      <c r="I14" s="76">
        <v>360000</v>
      </c>
      <c r="J14" s="76">
        <v>360000</v>
      </c>
      <c r="K14" s="147"/>
      <c r="L14" s="147"/>
      <c r="M14" s="76">
        <v>360000</v>
      </c>
      <c r="N14" s="147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1" t="s">
        <v>70</v>
      </c>
      <c r="B15" s="141" t="s">
        <v>70</v>
      </c>
      <c r="C15" s="141" t="s">
        <v>208</v>
      </c>
      <c r="D15" s="141" t="s">
        <v>209</v>
      </c>
      <c r="E15" s="141" t="s">
        <v>122</v>
      </c>
      <c r="F15" s="141" t="s">
        <v>123</v>
      </c>
      <c r="G15" s="141" t="s">
        <v>214</v>
      </c>
      <c r="H15" s="141" t="s">
        <v>215</v>
      </c>
      <c r="I15" s="76">
        <v>332274.08</v>
      </c>
      <c r="J15" s="76">
        <v>332274.08</v>
      </c>
      <c r="K15" s="147"/>
      <c r="L15" s="147"/>
      <c r="M15" s="76">
        <v>332274.08</v>
      </c>
      <c r="N15" s="147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1" t="s">
        <v>70</v>
      </c>
      <c r="B16" s="141" t="s">
        <v>70</v>
      </c>
      <c r="C16" s="141" t="s">
        <v>208</v>
      </c>
      <c r="D16" s="141" t="s">
        <v>209</v>
      </c>
      <c r="E16" s="141" t="s">
        <v>122</v>
      </c>
      <c r="F16" s="141" t="s">
        <v>123</v>
      </c>
      <c r="G16" s="141" t="s">
        <v>214</v>
      </c>
      <c r="H16" s="141" t="s">
        <v>215</v>
      </c>
      <c r="I16" s="76">
        <v>16544</v>
      </c>
      <c r="J16" s="76">
        <v>16544</v>
      </c>
      <c r="K16" s="147"/>
      <c r="L16" s="147"/>
      <c r="M16" s="76">
        <v>16544</v>
      </c>
      <c r="N16" s="147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1" t="s">
        <v>70</v>
      </c>
      <c r="B17" s="141" t="s">
        <v>70</v>
      </c>
      <c r="C17" s="141" t="s">
        <v>208</v>
      </c>
      <c r="D17" s="141" t="s">
        <v>209</v>
      </c>
      <c r="E17" s="141" t="s">
        <v>122</v>
      </c>
      <c r="F17" s="141" t="s">
        <v>123</v>
      </c>
      <c r="G17" s="141" t="s">
        <v>214</v>
      </c>
      <c r="H17" s="141" t="s">
        <v>215</v>
      </c>
      <c r="I17" s="76">
        <v>21714</v>
      </c>
      <c r="J17" s="76">
        <v>21714</v>
      </c>
      <c r="K17" s="147"/>
      <c r="L17" s="147"/>
      <c r="M17" s="76">
        <v>21714</v>
      </c>
      <c r="N17" s="147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1" t="s">
        <v>70</v>
      </c>
      <c r="B18" s="141" t="s">
        <v>70</v>
      </c>
      <c r="C18" s="141" t="s">
        <v>208</v>
      </c>
      <c r="D18" s="141" t="s">
        <v>209</v>
      </c>
      <c r="E18" s="141" t="s">
        <v>124</v>
      </c>
      <c r="F18" s="141" t="s">
        <v>125</v>
      </c>
      <c r="G18" s="141" t="s">
        <v>216</v>
      </c>
      <c r="H18" s="141" t="s">
        <v>217</v>
      </c>
      <c r="I18" s="76">
        <v>210300.05</v>
      </c>
      <c r="J18" s="76">
        <v>210300.05</v>
      </c>
      <c r="K18" s="147"/>
      <c r="L18" s="147"/>
      <c r="M18" s="76">
        <v>210300.05</v>
      </c>
      <c r="N18" s="147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1" t="s">
        <v>70</v>
      </c>
      <c r="B19" s="141" t="s">
        <v>70</v>
      </c>
      <c r="C19" s="141" t="s">
        <v>208</v>
      </c>
      <c r="D19" s="141" t="s">
        <v>209</v>
      </c>
      <c r="E19" s="141" t="s">
        <v>124</v>
      </c>
      <c r="F19" s="141" t="s">
        <v>125</v>
      </c>
      <c r="G19" s="141" t="s">
        <v>216</v>
      </c>
      <c r="H19" s="141" t="s">
        <v>217</v>
      </c>
      <c r="I19" s="76">
        <v>206076.39</v>
      </c>
      <c r="J19" s="76">
        <v>206076.39</v>
      </c>
      <c r="K19" s="147"/>
      <c r="L19" s="147"/>
      <c r="M19" s="76">
        <v>206076.39</v>
      </c>
      <c r="N19" s="147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1" t="s">
        <v>70</v>
      </c>
      <c r="B20" s="141" t="s">
        <v>70</v>
      </c>
      <c r="C20" s="141" t="s">
        <v>208</v>
      </c>
      <c r="D20" s="141" t="s">
        <v>209</v>
      </c>
      <c r="E20" s="141" t="s">
        <v>102</v>
      </c>
      <c r="F20" s="141" t="s">
        <v>103</v>
      </c>
      <c r="G20" s="141" t="s">
        <v>218</v>
      </c>
      <c r="H20" s="141" t="s">
        <v>219</v>
      </c>
      <c r="I20" s="76">
        <v>3000</v>
      </c>
      <c r="J20" s="76">
        <v>3000</v>
      </c>
      <c r="K20" s="147"/>
      <c r="L20" s="147"/>
      <c r="M20" s="76">
        <v>3000</v>
      </c>
      <c r="N20" s="147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1" t="s">
        <v>70</v>
      </c>
      <c r="B21" s="141" t="s">
        <v>70</v>
      </c>
      <c r="C21" s="141" t="s">
        <v>208</v>
      </c>
      <c r="D21" s="141" t="s">
        <v>209</v>
      </c>
      <c r="E21" s="141" t="s">
        <v>126</v>
      </c>
      <c r="F21" s="141" t="s">
        <v>127</v>
      </c>
      <c r="G21" s="141" t="s">
        <v>218</v>
      </c>
      <c r="H21" s="141" t="s">
        <v>219</v>
      </c>
      <c r="I21" s="76">
        <v>14080</v>
      </c>
      <c r="J21" s="76">
        <v>14080</v>
      </c>
      <c r="K21" s="147"/>
      <c r="L21" s="147"/>
      <c r="M21" s="76">
        <v>14080</v>
      </c>
      <c r="N21" s="147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1" t="s">
        <v>70</v>
      </c>
      <c r="B22" s="141" t="s">
        <v>70</v>
      </c>
      <c r="C22" s="141" t="s">
        <v>220</v>
      </c>
      <c r="D22" s="141" t="s">
        <v>133</v>
      </c>
      <c r="E22" s="141" t="s">
        <v>132</v>
      </c>
      <c r="F22" s="141" t="s">
        <v>133</v>
      </c>
      <c r="G22" s="141" t="s">
        <v>221</v>
      </c>
      <c r="H22" s="141" t="s">
        <v>133</v>
      </c>
      <c r="I22" s="76">
        <v>504709</v>
      </c>
      <c r="J22" s="76">
        <v>504709</v>
      </c>
      <c r="K22" s="147"/>
      <c r="L22" s="147"/>
      <c r="M22" s="76">
        <v>504709</v>
      </c>
      <c r="N22" s="147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1" t="s">
        <v>70</v>
      </c>
      <c r="B23" s="141" t="s">
        <v>70</v>
      </c>
      <c r="C23" s="141" t="s">
        <v>222</v>
      </c>
      <c r="D23" s="141" t="s">
        <v>223</v>
      </c>
      <c r="E23" s="141" t="s">
        <v>102</v>
      </c>
      <c r="F23" s="141" t="s">
        <v>103</v>
      </c>
      <c r="G23" s="141" t="s">
        <v>224</v>
      </c>
      <c r="H23" s="141" t="s">
        <v>225</v>
      </c>
      <c r="I23" s="76">
        <v>48000</v>
      </c>
      <c r="J23" s="76">
        <v>48000</v>
      </c>
      <c r="K23" s="147"/>
      <c r="L23" s="147"/>
      <c r="M23" s="76">
        <v>48000</v>
      </c>
      <c r="N23" s="147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1" t="s">
        <v>70</v>
      </c>
      <c r="B24" s="141" t="s">
        <v>70</v>
      </c>
      <c r="C24" s="141" t="s">
        <v>226</v>
      </c>
      <c r="D24" s="141" t="s">
        <v>177</v>
      </c>
      <c r="E24" s="141" t="s">
        <v>102</v>
      </c>
      <c r="F24" s="141" t="s">
        <v>103</v>
      </c>
      <c r="G24" s="141" t="s">
        <v>227</v>
      </c>
      <c r="H24" s="141" t="s">
        <v>177</v>
      </c>
      <c r="I24" s="76">
        <v>10240</v>
      </c>
      <c r="J24" s="76">
        <v>10240</v>
      </c>
      <c r="K24" s="147"/>
      <c r="L24" s="147"/>
      <c r="M24" s="76">
        <v>10240</v>
      </c>
      <c r="N24" s="147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1" t="s">
        <v>70</v>
      </c>
      <c r="B25" s="141" t="s">
        <v>70</v>
      </c>
      <c r="C25" s="141" t="s">
        <v>228</v>
      </c>
      <c r="D25" s="141" t="s">
        <v>229</v>
      </c>
      <c r="E25" s="141" t="s">
        <v>102</v>
      </c>
      <c r="F25" s="141" t="s">
        <v>103</v>
      </c>
      <c r="G25" s="141" t="s">
        <v>230</v>
      </c>
      <c r="H25" s="141" t="s">
        <v>231</v>
      </c>
      <c r="I25" s="76">
        <v>331800</v>
      </c>
      <c r="J25" s="76">
        <v>331800</v>
      </c>
      <c r="K25" s="147"/>
      <c r="L25" s="147"/>
      <c r="M25" s="76">
        <v>331800</v>
      </c>
      <c r="N25" s="147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1" t="s">
        <v>70</v>
      </c>
      <c r="B26" s="141" t="s">
        <v>70</v>
      </c>
      <c r="C26" s="141" t="s">
        <v>232</v>
      </c>
      <c r="D26" s="141" t="s">
        <v>233</v>
      </c>
      <c r="E26" s="141" t="s">
        <v>102</v>
      </c>
      <c r="F26" s="141" t="s">
        <v>103</v>
      </c>
      <c r="G26" s="141" t="s">
        <v>234</v>
      </c>
      <c r="H26" s="141" t="s">
        <v>233</v>
      </c>
      <c r="I26" s="76">
        <v>5760</v>
      </c>
      <c r="J26" s="76">
        <v>5760</v>
      </c>
      <c r="K26" s="147"/>
      <c r="L26" s="147"/>
      <c r="M26" s="76">
        <v>5760</v>
      </c>
      <c r="N26" s="147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1" t="s">
        <v>70</v>
      </c>
      <c r="B27" s="141" t="s">
        <v>70</v>
      </c>
      <c r="C27" s="141" t="s">
        <v>235</v>
      </c>
      <c r="D27" s="141" t="s">
        <v>236</v>
      </c>
      <c r="E27" s="141" t="s">
        <v>102</v>
      </c>
      <c r="F27" s="141" t="s">
        <v>103</v>
      </c>
      <c r="G27" s="141" t="s">
        <v>237</v>
      </c>
      <c r="H27" s="141" t="s">
        <v>238</v>
      </c>
      <c r="I27" s="76">
        <v>800000</v>
      </c>
      <c r="J27" s="76">
        <v>800000</v>
      </c>
      <c r="K27" s="147"/>
      <c r="L27" s="147"/>
      <c r="M27" s="76">
        <v>800000</v>
      </c>
      <c r="N27" s="147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1" t="s">
        <v>70</v>
      </c>
      <c r="B28" s="141" t="s">
        <v>70</v>
      </c>
      <c r="C28" s="141" t="s">
        <v>235</v>
      </c>
      <c r="D28" s="141" t="s">
        <v>236</v>
      </c>
      <c r="E28" s="141" t="s">
        <v>102</v>
      </c>
      <c r="F28" s="141" t="s">
        <v>103</v>
      </c>
      <c r="G28" s="141" t="s">
        <v>237</v>
      </c>
      <c r="H28" s="141" t="s">
        <v>238</v>
      </c>
      <c r="I28" s="76">
        <v>534000</v>
      </c>
      <c r="J28" s="76">
        <v>534000</v>
      </c>
      <c r="K28" s="147"/>
      <c r="L28" s="147"/>
      <c r="M28" s="76">
        <v>534000</v>
      </c>
      <c r="N28" s="147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1" t="s">
        <v>70</v>
      </c>
      <c r="B29" s="141" t="s">
        <v>70</v>
      </c>
      <c r="C29" s="141" t="s">
        <v>239</v>
      </c>
      <c r="D29" s="141" t="s">
        <v>240</v>
      </c>
      <c r="E29" s="141" t="s">
        <v>102</v>
      </c>
      <c r="F29" s="141" t="s">
        <v>103</v>
      </c>
      <c r="G29" s="141" t="s">
        <v>241</v>
      </c>
      <c r="H29" s="141" t="s">
        <v>242</v>
      </c>
      <c r="I29" s="76">
        <v>15295</v>
      </c>
      <c r="J29" s="76">
        <v>15295</v>
      </c>
      <c r="K29" s="147"/>
      <c r="L29" s="147"/>
      <c r="M29" s="76">
        <v>15295</v>
      </c>
      <c r="N29" s="147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1" t="s">
        <v>70</v>
      </c>
      <c r="B30" s="141" t="s">
        <v>70</v>
      </c>
      <c r="C30" s="141" t="s">
        <v>239</v>
      </c>
      <c r="D30" s="141" t="s">
        <v>240</v>
      </c>
      <c r="E30" s="141" t="s">
        <v>102</v>
      </c>
      <c r="F30" s="141" t="s">
        <v>103</v>
      </c>
      <c r="G30" s="141" t="s">
        <v>243</v>
      </c>
      <c r="H30" s="141" t="s">
        <v>244</v>
      </c>
      <c r="I30" s="76">
        <v>28905</v>
      </c>
      <c r="J30" s="76">
        <v>28905</v>
      </c>
      <c r="K30" s="147"/>
      <c r="L30" s="147"/>
      <c r="M30" s="76">
        <v>28905</v>
      </c>
      <c r="N30" s="147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1" t="s">
        <v>70</v>
      </c>
      <c r="B31" s="141" t="s">
        <v>70</v>
      </c>
      <c r="C31" s="141" t="s">
        <v>239</v>
      </c>
      <c r="D31" s="141" t="s">
        <v>240</v>
      </c>
      <c r="E31" s="141" t="s">
        <v>102</v>
      </c>
      <c r="F31" s="141" t="s">
        <v>103</v>
      </c>
      <c r="G31" s="141" t="s">
        <v>245</v>
      </c>
      <c r="H31" s="141" t="s">
        <v>246</v>
      </c>
      <c r="I31" s="76">
        <v>19000</v>
      </c>
      <c r="J31" s="76">
        <v>19000</v>
      </c>
      <c r="K31" s="147"/>
      <c r="L31" s="147"/>
      <c r="M31" s="76">
        <v>19000</v>
      </c>
      <c r="N31" s="147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1" t="s">
        <v>70</v>
      </c>
      <c r="B32" s="141" t="s">
        <v>70</v>
      </c>
      <c r="C32" s="141" t="s">
        <v>239</v>
      </c>
      <c r="D32" s="141" t="s">
        <v>240</v>
      </c>
      <c r="E32" s="141" t="s">
        <v>102</v>
      </c>
      <c r="F32" s="141" t="s">
        <v>103</v>
      </c>
      <c r="G32" s="141" t="s">
        <v>247</v>
      </c>
      <c r="H32" s="141" t="s">
        <v>248</v>
      </c>
      <c r="I32" s="76">
        <v>20000</v>
      </c>
      <c r="J32" s="76">
        <v>20000</v>
      </c>
      <c r="K32" s="147"/>
      <c r="L32" s="147"/>
      <c r="M32" s="76">
        <v>20000</v>
      </c>
      <c r="N32" s="147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1" t="s">
        <v>70</v>
      </c>
      <c r="B33" s="141" t="s">
        <v>70</v>
      </c>
      <c r="C33" s="141" t="s">
        <v>239</v>
      </c>
      <c r="D33" s="141" t="s">
        <v>240</v>
      </c>
      <c r="E33" s="141" t="s">
        <v>102</v>
      </c>
      <c r="F33" s="141" t="s">
        <v>103</v>
      </c>
      <c r="G33" s="141" t="s">
        <v>249</v>
      </c>
      <c r="H33" s="141" t="s">
        <v>250</v>
      </c>
      <c r="I33" s="76">
        <v>76800</v>
      </c>
      <c r="J33" s="76">
        <v>76800</v>
      </c>
      <c r="K33" s="147"/>
      <c r="L33" s="147"/>
      <c r="M33" s="76">
        <v>76800</v>
      </c>
      <c r="N33" s="147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1" t="s">
        <v>70</v>
      </c>
      <c r="B34" s="141" t="s">
        <v>70</v>
      </c>
      <c r="C34" s="141" t="s">
        <v>251</v>
      </c>
      <c r="D34" s="141" t="s">
        <v>252</v>
      </c>
      <c r="E34" s="141" t="s">
        <v>108</v>
      </c>
      <c r="F34" s="141" t="s">
        <v>109</v>
      </c>
      <c r="G34" s="141" t="s">
        <v>253</v>
      </c>
      <c r="H34" s="141" t="s">
        <v>254</v>
      </c>
      <c r="I34" s="76">
        <v>604800</v>
      </c>
      <c r="J34" s="76">
        <v>604800</v>
      </c>
      <c r="K34" s="147"/>
      <c r="L34" s="147"/>
      <c r="M34" s="76">
        <v>604800</v>
      </c>
      <c r="N34" s="147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1" t="s">
        <v>70</v>
      </c>
      <c r="B35" s="141" t="s">
        <v>70</v>
      </c>
      <c r="C35" s="141" t="s">
        <v>255</v>
      </c>
      <c r="D35" s="141" t="s">
        <v>256</v>
      </c>
      <c r="E35" s="141" t="s">
        <v>102</v>
      </c>
      <c r="F35" s="141" t="s">
        <v>103</v>
      </c>
      <c r="G35" s="141" t="s">
        <v>206</v>
      </c>
      <c r="H35" s="141" t="s">
        <v>207</v>
      </c>
      <c r="I35" s="76">
        <v>571080</v>
      </c>
      <c r="J35" s="76">
        <v>571080</v>
      </c>
      <c r="K35" s="147"/>
      <c r="L35" s="147"/>
      <c r="M35" s="76">
        <v>571080</v>
      </c>
      <c r="N35" s="147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1" t="s">
        <v>70</v>
      </c>
      <c r="B36" s="141" t="s">
        <v>70</v>
      </c>
      <c r="C36" s="141" t="s">
        <v>257</v>
      </c>
      <c r="D36" s="141" t="s">
        <v>258</v>
      </c>
      <c r="E36" s="141" t="s">
        <v>102</v>
      </c>
      <c r="F36" s="141" t="s">
        <v>103</v>
      </c>
      <c r="G36" s="141" t="s">
        <v>259</v>
      </c>
      <c r="H36" s="141" t="s">
        <v>260</v>
      </c>
      <c r="I36" s="76">
        <v>500000</v>
      </c>
      <c r="J36" s="76">
        <v>500000</v>
      </c>
      <c r="K36" s="147"/>
      <c r="L36" s="147"/>
      <c r="M36" s="76">
        <v>500000</v>
      </c>
      <c r="N36" s="147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1" t="s">
        <v>70</v>
      </c>
      <c r="B37" s="141" t="s">
        <v>70</v>
      </c>
      <c r="C37" s="141" t="s">
        <v>261</v>
      </c>
      <c r="D37" s="141" t="s">
        <v>262</v>
      </c>
      <c r="E37" s="141" t="s">
        <v>102</v>
      </c>
      <c r="F37" s="141" t="s">
        <v>103</v>
      </c>
      <c r="G37" s="141" t="s">
        <v>263</v>
      </c>
      <c r="H37" s="141" t="s">
        <v>264</v>
      </c>
      <c r="I37" s="76">
        <v>90000</v>
      </c>
      <c r="J37" s="76">
        <v>90000</v>
      </c>
      <c r="K37" s="147"/>
      <c r="L37" s="147"/>
      <c r="M37" s="76">
        <v>90000</v>
      </c>
      <c r="N37" s="147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1" t="s">
        <v>70</v>
      </c>
      <c r="B38" s="141" t="s">
        <v>70</v>
      </c>
      <c r="C38" s="141" t="s">
        <v>265</v>
      </c>
      <c r="D38" s="141" t="s">
        <v>266</v>
      </c>
      <c r="E38" s="141" t="s">
        <v>116</v>
      </c>
      <c r="F38" s="141" t="s">
        <v>117</v>
      </c>
      <c r="G38" s="141" t="s">
        <v>267</v>
      </c>
      <c r="H38" s="141" t="s">
        <v>268</v>
      </c>
      <c r="I38" s="76">
        <v>30552</v>
      </c>
      <c r="J38" s="76">
        <v>30552</v>
      </c>
      <c r="K38" s="147"/>
      <c r="L38" s="147"/>
      <c r="M38" s="76">
        <v>30552</v>
      </c>
      <c r="N38" s="147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17.25" customHeight="1" spans="1:24">
      <c r="A39" s="31" t="s">
        <v>172</v>
      </c>
      <c r="B39" s="32"/>
      <c r="C39" s="142"/>
      <c r="D39" s="142"/>
      <c r="E39" s="142"/>
      <c r="F39" s="142"/>
      <c r="G39" s="142"/>
      <c r="H39" s="143"/>
      <c r="I39" s="76">
        <v>10068110.67</v>
      </c>
      <c r="J39" s="76">
        <v>10068110.67</v>
      </c>
      <c r="K39" s="76"/>
      <c r="L39" s="76"/>
      <c r="M39" s="76">
        <v>10068110.67</v>
      </c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</sheetData>
  <mergeCells count="31">
    <mergeCell ref="A2:X2"/>
    <mergeCell ref="A3:H3"/>
    <mergeCell ref="I4:X4"/>
    <mergeCell ref="J5:N5"/>
    <mergeCell ref="O5:Q5"/>
    <mergeCell ref="S5:X5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C19" sqref="C19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ht="13.5" customHeight="1" spans="2:23">
      <c r="B1" s="130"/>
      <c r="E1" s="1"/>
      <c r="F1" s="1"/>
      <c r="G1" s="1"/>
      <c r="H1" s="1"/>
      <c r="U1" s="130"/>
      <c r="W1" s="136" t="s">
        <v>269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"单位名称："&amp;"宜良县人民代表大会常务委员会"</f>
        <v>单位名称：宜良县人民代表大会常务委员会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0"/>
      <c r="W3" s="114" t="s">
        <v>1</v>
      </c>
    </row>
    <row r="4" ht="21.75" customHeight="1" spans="1:23">
      <c r="A4" s="8" t="s">
        <v>270</v>
      </c>
      <c r="B4" s="9" t="s">
        <v>184</v>
      </c>
      <c r="C4" s="8" t="s">
        <v>185</v>
      </c>
      <c r="D4" s="8" t="s">
        <v>271</v>
      </c>
      <c r="E4" s="9" t="s">
        <v>186</v>
      </c>
      <c r="F4" s="9" t="s">
        <v>187</v>
      </c>
      <c r="G4" s="9" t="s">
        <v>272</v>
      </c>
      <c r="H4" s="9" t="s">
        <v>273</v>
      </c>
      <c r="I4" s="26" t="s">
        <v>55</v>
      </c>
      <c r="J4" s="10" t="s">
        <v>274</v>
      </c>
      <c r="K4" s="11"/>
      <c r="L4" s="11"/>
      <c r="M4" s="12"/>
      <c r="N4" s="10" t="s">
        <v>192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2" t="s">
        <v>58</v>
      </c>
      <c r="K5" s="133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198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4" t="s">
        <v>57</v>
      </c>
      <c r="K6" s="135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275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172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9">
      <c r="A11" s="131" t="s">
        <v>276</v>
      </c>
      <c r="B11" s="131"/>
      <c r="C11" s="131"/>
      <c r="D11" s="131"/>
      <c r="E11" s="131"/>
      <c r="F11" s="131"/>
      <c r="G11" s="131"/>
      <c r="H11" s="131"/>
      <c r="I11" s="131"/>
    </row>
  </sheetData>
  <mergeCells count="29">
    <mergeCell ref="A2:W2"/>
    <mergeCell ref="A3:H3"/>
    <mergeCell ref="J4:M4"/>
    <mergeCell ref="N4:P4"/>
    <mergeCell ref="R4:W4"/>
    <mergeCell ref="A10:H10"/>
    <mergeCell ref="A11:I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3" sqref="A13"/>
    </sheetView>
  </sheetViews>
  <sheetFormatPr defaultColWidth="9.1454545454545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ht="18" customHeight="1" spans="10:10">
      <c r="J1" s="2" t="s">
        <v>277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"单位名称："&amp;"宜良县人民代表大会常务委员会"</f>
        <v>单位名称：宜良县人民代表大会常务委员会</v>
      </c>
    </row>
    <row r="4" ht="44.25" customHeight="1" spans="1:10">
      <c r="A4" s="64" t="s">
        <v>185</v>
      </c>
      <c r="B4" s="64" t="s">
        <v>278</v>
      </c>
      <c r="C4" s="64" t="s">
        <v>279</v>
      </c>
      <c r="D4" s="64" t="s">
        <v>280</v>
      </c>
      <c r="E4" s="64" t="s">
        <v>281</v>
      </c>
      <c r="F4" s="65" t="s">
        <v>282</v>
      </c>
      <c r="G4" s="64" t="s">
        <v>283</v>
      </c>
      <c r="H4" s="65" t="s">
        <v>284</v>
      </c>
      <c r="I4" s="65" t="s">
        <v>285</v>
      </c>
      <c r="J4" s="64" t="s">
        <v>286</v>
      </c>
    </row>
    <row r="5" ht="18.7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34">
        <v>6</v>
      </c>
      <c r="G5" s="129">
        <v>7</v>
      </c>
      <c r="H5" s="34">
        <v>8</v>
      </c>
      <c r="I5" s="34">
        <v>9</v>
      </c>
      <c r="J5" s="129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ht="24" customHeight="1" spans="1:1">
      <c r="A8" t="s">
        <v>276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郭娅</cp:lastModifiedBy>
  <dcterms:created xsi:type="dcterms:W3CDTF">2025-03-04T01:48:00Z</dcterms:created>
  <dcterms:modified xsi:type="dcterms:W3CDTF">2025-03-10T02:02:34Z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CBA76AADA721466EA4DF09A429B951B7_13</vt:lpwstr>
  </property>
</Properties>
</file>