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2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部门基本支出预算表04!$A$1:$X$98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<sst xmlns="http://schemas.openxmlformats.org/spreadsheetml/2006/main" count="1724" uniqueCount="450">
  <si>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</si>
  <si>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</si>
  <si>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</si>
  <si>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</si>
  <si>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</si>
  <si>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</si>
  <si>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</si>
  <si>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</si>
  <si>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</si>
  <si>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</si>
  <si>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</si>
  <si>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</si>
  <si>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</si>
  <si>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</si>
  <si>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</si>
  <si>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</si>
  <si>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</si>
  <si>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</si>
  <si>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</si>
  <si>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</si>
  <si>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</si>
  <si>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</si>
  <si>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</si>
  <si>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</si>
  <si>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</si>
  <si>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</si>
  <si>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</si>
  <si>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</si>
  <si>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</si>
  <si>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</si>
  <si>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</si>
  <si>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</si>
  <si>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</si>
  <si>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</si>
  <si>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</si>
  <si>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</si>
  <si>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</si>
  <si>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</si>
  <si>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</si>
  <si>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</si>
  <si>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</si>
  <si>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</si>
  <si>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</si>
  <si>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</si>
  <si>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</si>
  <si>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</si>
  <si>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</si>
  <si>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</si>
  <si>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</si>
  <si>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</si>
  <si>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</si>
  <si>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</si>
  <si>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</si>
  <si>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</si>
  <si>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</si>
  <si>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</si>
  <si>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</si>
  <si>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</si>
  <si>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</si>
  <si>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</si>
  <si>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</si>
  <si>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</si>
  <si>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</si>
  <si>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</si>
  <si>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</si>
  <si>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</si>
  <si>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</si>
  <si>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</si>
  <si>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</si>
  <si>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129001</t>
  </si>
  <si>
    <t>宜良县文化和旅游局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</si>
  <si>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</si>
  <si>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</si>
  <si>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</si>
  <si>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</si>
  <si>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</si>
  <si>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</si>
  <si>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</si>
  <si>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</si>
  <si>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</si>
  <si>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</si>
  <si>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</si>
  <si>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</si>
  <si>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</si>
  <si>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</si>
  <si>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</si>
  <si>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</si>
  <si>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</si>
  <si>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</si>
  <si>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</si>
  <si>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</si>
  <si>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</si>
  <si>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</si>
  <si>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</si>
  <si>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</si>
  <si>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</si>
  <si>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</si>
  <si>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207</t>
  </si>
  <si>
    <t>文化旅游体育与传媒支出</t>
  </si>
  <si>
    <t>20701</t>
  </si>
  <si>
    <t>文化和旅游</t>
  </si>
  <si>
    <t>2070101</t>
  </si>
  <si>
    <t>行政运行</t>
  </si>
  <si>
    <t>2070104</t>
  </si>
  <si>
    <t>图书馆</t>
  </si>
  <si>
    <t>2070109</t>
  </si>
  <si>
    <t>群众文化</t>
  </si>
  <si>
    <t>20702</t>
  </si>
  <si>
    <t>文物</t>
  </si>
  <si>
    <t>2070204</t>
  </si>
  <si>
    <t>文物保护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</si>
  <si>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</si>
  <si>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</si>
  <si>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</si>
  <si>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</si>
  <si>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</si>
  <si>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</si>
  <si>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</si>
  <si>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</si>
  <si>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</si>
  <si>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</si>
  <si>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</si>
  <si>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</si>
  <si>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</si>
  <si>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</si>
  <si>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</si>
  <si>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</si>
  <si>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</si>
  <si>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</si>
  <si>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</si>
  <si>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</si>
  <si>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</si>
  <si>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</si>
  <si>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</si>
  <si>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</si>
  <si>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</si>
  <si>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</si>
  <si>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</si>
  <si>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</si>
  <si>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</si>
  <si>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</si>
  <si>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</si>
  <si>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</si>
  <si>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</si>
  <si>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</si>
  <si>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</si>
  <si>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</si>
  <si>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</si>
  <si>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</si>
  <si>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</si>
  <si>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</si>
  <si>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</si>
  <si>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</si>
  <si>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</si>
  <si>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</si>
  <si>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</si>
  <si>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</si>
  <si>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</si>
  <si>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</si>
  <si>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</si>
  <si>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</si>
  <si>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</si>
  <si>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</si>
  <si>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</si>
  <si>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</si>
  <si>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</si>
  <si>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</si>
  <si>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</si>
  <si>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</si>
  <si>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</si>
  <si>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</si>
  <si>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</si>
  <si>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</si>
  <si>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</si>
  <si>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</si>
  <si>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</si>
  <si>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</si>
  <si>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</si>
  <si>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</si>
  <si>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</si>
  <si>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</si>
  <si>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</si>
  <si>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</si>
  <si>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</si>
  <si>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</si>
  <si>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</si>
  <si>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</si>
  <si>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</si>
  <si>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</si>
  <si>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</si>
  <si>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</si>
  <si>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</si>
  <si>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</si>
  <si>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</si>
  <si>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</si>
  <si>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</si>
  <si>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</si>
  <si>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</si>
  <si>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</si>
  <si>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</si>
  <si>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</si>
  <si>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</si>
  <si>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</si>
  <si>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</si>
  <si>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</si>
  <si>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</si>
  <si>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</si>
  <si>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</si>
  <si>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530125210000000000812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</si>
  <si>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</si>
  <si>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</si>
  <si>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</si>
  <si>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</si>
  <si>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</si>
  <si>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</si>
  <si>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</si>
  <si>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530125210000000000813</t>
  </si>
  <si>
    <t>事业人员支出工资</t>
  </si>
  <si>
    <t>30107</t>
  </si>
  <si>
    <t>绩效工资</t>
  </si>
  <si>
    <t>530125210000000000814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</si>
  <si>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</si>
  <si>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</si>
  <si>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</si>
  <si>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</si>
  <si>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</si>
  <si>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</si>
  <si>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</si>
  <si>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</si>
  <si>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</si>
  <si>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</si>
  <si>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</si>
  <si>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530125210000000000815</t>
  </si>
  <si>
    <t>30113</t>
  </si>
  <si>
    <t>530125210000000000816</t>
  </si>
  <si>
    <t>对个人和家庭的补助</t>
  </si>
  <si>
    <t>30304</t>
  </si>
  <si>
    <t>抚恤金</t>
  </si>
  <si>
    <t>530125210000000000817</t>
  </si>
  <si>
    <t>公车购置及运维费</t>
  </si>
  <si>
    <t>30231</t>
  </si>
  <si>
    <t>公务用车运行维护费</t>
  </si>
  <si>
    <t>530125210000000000818</t>
  </si>
  <si>
    <t>30217</t>
  </si>
  <si>
    <t>530125210000000000819</t>
  </si>
  <si>
    <t>行政公务交通补贴</t>
  </si>
  <si>
    <t>30239</t>
  </si>
  <si>
    <t>其他交通费用</t>
  </si>
  <si>
    <t>530125210000000000821</t>
  </si>
  <si>
    <t>工会经费</t>
  </si>
  <si>
    <t>30228</t>
  </si>
  <si>
    <t>530125210000000000822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</si>
  <si>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</si>
  <si>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</si>
  <si>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</si>
  <si>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</si>
  <si>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</si>
  <si>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</si>
  <si>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</si>
  <si>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</si>
  <si>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</si>
  <si>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</si>
  <si>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</si>
  <si>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会议费</t>
  </si>
  <si>
    <t>30215</t>
  </si>
  <si>
    <t>30216</t>
  </si>
  <si>
    <t>培训费</t>
  </si>
  <si>
    <t>30229</t>
  </si>
  <si>
    <t>福利费</t>
  </si>
  <si>
    <t>530125231100001501652</t>
  </si>
  <si>
    <t>行政人员绩效奖励</t>
  </si>
  <si>
    <t>530125231100001502100</t>
  </si>
  <si>
    <t>离退休人员支出</t>
  </si>
  <si>
    <t>30305</t>
  </si>
  <si>
    <t>生活补助</t>
  </si>
  <si>
    <t>530125231100001502101</t>
  </si>
  <si>
    <t>其他财政补助人员生活补助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</si>
  <si>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</si>
  <si>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</si>
  <si>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</si>
  <si>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</si>
  <si>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</si>
  <si>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</si>
  <si>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</si>
  <si>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</si>
  <si>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</si>
  <si>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</si>
  <si>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</si>
  <si>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</si>
  <si>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</si>
  <si>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</si>
  <si>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</si>
  <si>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</si>
  <si>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</si>
  <si>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</si>
  <si>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宜良县文化和旅游局</t>
  </si>
  <si>
    <t/>
  </si>
  <si>
    <t xml:space="preserve">  人员支出工资</t>
  </si>
  <si>
    <t>做好本部门人员经费保障，按规定落实干部职工各项待遇，支持部门正常履职。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</si>
  <si>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</si>
  <si>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</si>
  <si>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</si>
  <si>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</si>
  <si>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</si>
  <si>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</si>
  <si>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</si>
  <si>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</si>
  <si>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</si>
  <si>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</si>
  <si>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</si>
  <si>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</si>
  <si>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</si>
  <si>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</si>
  <si>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</si>
  <si>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年度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</si>
  <si>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</si>
  <si>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</si>
  <si>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</si>
  <si>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</si>
  <si>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</si>
  <si>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</si>
  <si>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</si>
  <si>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</si>
  <si>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</si>
  <si>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</si>
  <si>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</si>
  <si>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社会保障缴费</t>
  </si>
  <si>
    <t>做好本部门人员社会保障缴费保障，按规定落实干部职工各项待遇，支持部门正常履职。</t>
  </si>
  <si>
    <t>社会保障缴费保障在职人数</t>
  </si>
  <si>
    <t>反映社会保障缴费保障在职人数情况。在职人数主要指办公、会议、培训、差旅、水费、电费等公用经费中服务保障的人数。</t>
  </si>
  <si>
    <t>社会保障缴费保障退休人数</t>
  </si>
  <si>
    <t>反映社会保障缴费保障退休人数情况。</t>
  </si>
  <si>
    <t>反映部门（单位）正常运转情况。</t>
  </si>
  <si>
    <t>反映部门（单位）人员对公用经费保障的满意程度。</t>
  </si>
  <si>
    <t xml:space="preserve">  住房公积金</t>
  </si>
  <si>
    <t>做好本部门人员住房公积金保障，按规定落实干部职工各项待遇，支持部门正常履职。</t>
  </si>
  <si>
    <t xml:space="preserve"> 住房公积金缴纳人数（行政编）</t>
  </si>
  <si>
    <t>反映住房公积金缴纳人数（行政编）</t>
  </si>
  <si>
    <t xml:space="preserve"> 住房公积金缴纳人数（事业编）</t>
  </si>
  <si>
    <t>反映住房公积金缴纳人数（事业编）</t>
  </si>
  <si>
    <t xml:space="preserve">  对个人和家庭的补助</t>
  </si>
  <si>
    <t>做好本部门退休人员、老放映员补助、遗属补助经费保障，按规定落实干部职工各项待遇，支持部门正常履职。</t>
  </si>
  <si>
    <t>遗属补助人员数</t>
  </si>
  <si>
    <t>反映部门（单位）实际发放遗属补助人员数量。</t>
  </si>
  <si>
    <t xml:space="preserve">  公车购置及运维费</t>
  </si>
  <si>
    <t>做好本部门人员、公用经费保障，按规定落实干部职工各项待遇，支持部门正常履职。</t>
  </si>
  <si>
    <t xml:space="preserve"> 公车购置及运维费</t>
  </si>
  <si>
    <t>元</t>
  </si>
  <si>
    <t>反映公车购置及运维费保障情况。</t>
  </si>
  <si>
    <t>公用经费保障公务用车数量</t>
  </si>
  <si>
    <t>辆</t>
  </si>
  <si>
    <t>反映公用经费保障公务用车数量。</t>
  </si>
  <si>
    <t xml:space="preserve">  公务接待费</t>
  </si>
  <si>
    <t>做好本部门人员公务接待费经费保障，按规定落实干部职工各项待遇，支持部门正常履职。</t>
  </si>
  <si>
    <t>公务接待费人员数（行政编）</t>
  </si>
  <si>
    <t>反映部门（单位）实际公务接待费人员数量。</t>
  </si>
  <si>
    <t>公务接待费人员数（事业编）</t>
  </si>
  <si>
    <t xml:space="preserve">  行政公务交通补贴</t>
  </si>
  <si>
    <t>做好本部门行政人员行政公务交通补贴经费保障，按规定落实干部职工各项待遇，支持部门正常履职。</t>
  </si>
  <si>
    <t>行政公务交通补贴人员数（行政编）</t>
  </si>
  <si>
    <t>18</t>
  </si>
  <si>
    <t>反映部门（单位）实际行政公务交通补贴人员数量。</t>
  </si>
  <si>
    <t xml:space="preserve">  工会经费</t>
  </si>
  <si>
    <t>做好本部门人员工会经费保障，按规定落实干部职工各项待遇，支持部门正常履职。</t>
  </si>
  <si>
    <t>工会经费保障人数</t>
  </si>
  <si>
    <t>反映工会经费保障部门（单位）正常运转的在职人数情况。</t>
  </si>
  <si>
    <t xml:space="preserve">    一般公用经费</t>
  </si>
  <si>
    <t>做好本部门公用经费保障，按规定落实干部职工各项待遇，支持部门正常履职。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</si>
  <si>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</si>
  <si>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</si>
  <si>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</si>
  <si>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</si>
  <si>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</si>
  <si>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</si>
  <si>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反映公用经费保障部门（单位）正常运转的公务用车数量。公务用车包括编制内公务用车数量及年度新购置公务用车数量。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</si>
  <si>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</si>
  <si>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</si>
  <si>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</si>
  <si>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行政人员绩效奖励</t>
  </si>
  <si>
    <t>做好本部门行政人员绩效奖励经费保障，按规定落实干部职工各项待遇，支持部门正常履职。</t>
  </si>
  <si>
    <t>行政人员绩效奖励经费保障人员数（行政编）</t>
  </si>
  <si>
    <t>反映部门（单位）实际行行政人员绩效奖励经费保障人员数。</t>
  </si>
  <si>
    <t xml:space="preserve">  离退休人员支出</t>
  </si>
  <si>
    <t>做好本部门退休人员补助经费保障，按规定落实干部职工各项待遇，支持部门正常履职。</t>
  </si>
  <si>
    <t>退休人员生活补助人员数</t>
  </si>
  <si>
    <t>反映部门（单位）实际发放退休生活补助人员数量。</t>
  </si>
  <si>
    <t xml:space="preserve">  其他财政补助人员生活补助</t>
  </si>
  <si>
    <t>做好本部门老放映员补助经费保障，按规定落实干部职工各项待遇，支持部门正常履职。</t>
  </si>
  <si>
    <t>老放映员补助经费保障人数</t>
  </si>
  <si>
    <t>反映老放映员补助经费保障人数情况。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</si>
  <si>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</si>
  <si>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</si>
  <si>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</si>
  <si>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</si>
  <si>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</si>
  <si>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</si>
  <si>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</si>
  <si>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</si>
  <si>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</si>
  <si>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</si>
  <si>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</si>
  <si>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</si>
  <si>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</si>
  <si>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</si>
  <si>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</si>
  <si>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</si>
  <si>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</si>
  <si>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</si>
  <si>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</si>
  <si>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</si>
  <si>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</si>
  <si>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</si>
  <si>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</si>
  <si>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</si>
  <si>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</si>
  <si>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</si>
  <si>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</si>
  <si>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</si>
  <si>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</si>
  <si>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</si>
  <si>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</si>
  <si>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</si>
  <si>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</si>
  <si>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</si>
  <si>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</si>
  <si>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</si>
  <si>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</si>
  <si>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</si>
  <si>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</si>
  <si>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</si>
  <si>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</si>
  <si>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</si>
  <si>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</si>
  <si>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</si>
  <si>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</si>
  <si>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</si>
  <si>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</si>
  <si>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</si>
  <si>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</si>
  <si>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</si>
  <si>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</si>
  <si>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</si>
  <si>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</si>
  <si>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</si>
  <si>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</si>
  <si>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</si>
  <si>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</si>
  <si>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</si>
  <si>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</si>
  <si>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说明：我单位本年度无部门项目中期规划预算，此表为空。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</si>
</sst>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/mm/dd\ hh:mm:ss"/>
    <numFmt numFmtId="178" formatCode="#,##0;\-#,##0;;@"/>
    <numFmt numFmtId="179" formatCode="yyyy/mm/dd"/>
    <numFmt numFmtId="180" formatCode="hh:mm:ss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1" fillId="0" borderId="7">
      <alignment horizontal="right"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1" fillId="0" borderId="7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8" applyNumberFormat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31" fillId="13" borderId="1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0" fontId="11" fillId="0" borderId="7">
      <alignment horizontal="right"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49" fontId="11" fillId="0" borderId="7">
      <alignment horizontal="left" vertical="center" wrapText="1"/>
    </xf>
    <xf numFmtId="176" fontId="11" fillId="0" borderId="7">
      <alignment horizontal="right" vertical="center"/>
    </xf>
    <xf numFmtId="180" fontId="11" fillId="0" borderId="7">
      <alignment horizontal="right" vertical="center"/>
    </xf>
    <xf numFmtId="178" fontId="11" fillId="0" borderId="7">
      <alignment horizontal="right" vertical="center"/>
    </xf>
    <xf numFmtId="0" fontId="11" fillId="0" borderId="0">
      <alignment vertical="top"/>
      <protection locked="0"/>
    </xf>
  </cellStyleXfs>
  <cellXfs count="206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5" fillId="0" borderId="7" xfId="56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1" fillId="0" borderId="0" xfId="57" applyFont="1" applyFill="1" applyBorder="1" applyAlignment="1" applyProtection="1">
      <alignment vertical="top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57" applyFont="1" applyFill="1" applyBorder="1" applyAlignment="1" applyProtection="1">
      <alignment horizontal="left" vertical="center" wrapText="1"/>
    </xf>
    <xf numFmtId="0" fontId="2" fillId="0" borderId="7" xfId="57" applyFont="1" applyFill="1" applyBorder="1" applyAlignment="1" applyProtection="1">
      <alignment vertical="center" wrapText="1"/>
    </xf>
    <xf numFmtId="0" fontId="2" fillId="0" borderId="7" xfId="57" applyFont="1" applyFill="1" applyBorder="1" applyAlignment="1" applyProtection="1">
      <alignment horizontal="center" vertical="center" wrapText="1"/>
    </xf>
    <xf numFmtId="0" fontId="2" fillId="0" borderId="7" xfId="57" applyFont="1" applyFill="1" applyBorder="1" applyAlignment="1" applyProtection="1">
      <alignment horizontal="center" vertical="center"/>
      <protection locked="0"/>
    </xf>
    <xf numFmtId="0" fontId="11" fillId="0" borderId="7" xfId="57" applyFont="1" applyFill="1" applyBorder="1" applyAlignment="1" applyProtection="1">
      <alignment horizontal="left" vertical="center" wrapText="1"/>
      <protection locked="0"/>
    </xf>
    <xf numFmtId="0" fontId="2" fillId="0" borderId="1" xfId="57" applyFont="1" applyFill="1" applyBorder="1" applyAlignment="1" applyProtection="1">
      <alignment horizontal="left" vertical="center" wrapText="1"/>
      <protection locked="0"/>
    </xf>
    <xf numFmtId="0" fontId="12" fillId="0" borderId="5" xfId="57" applyFont="1" applyFill="1" applyBorder="1" applyAlignment="1" applyProtection="1">
      <alignment horizontal="left" vertical="center"/>
    </xf>
    <xf numFmtId="0" fontId="12" fillId="0" borderId="5" xfId="57" applyFont="1" applyFill="1" applyBorder="1" applyAlignment="1" applyProtection="1">
      <alignment vertical="center"/>
    </xf>
    <xf numFmtId="0" fontId="12" fillId="0" borderId="6" xfId="57" applyFont="1" applyFill="1" applyBorder="1" applyAlignment="1" applyProtection="1">
      <alignment horizontal="left" vertical="center"/>
    </xf>
    <xf numFmtId="0" fontId="12" fillId="0" borderId="6" xfId="57" applyFont="1" applyFill="1" applyBorder="1" applyAlignment="1" applyProtection="1">
      <alignment vertical="center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6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8" workbookViewId="0">
      <selection activeCell="B36" sqref="B36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"单位名称："&amp;"宜良县文化和旅游局"</f>
        <v>单位名称：宜良县文化和旅游局</v>
      </c>
      <c r="B3" s="171"/>
      <c r="D3" s="148" t="s">
        <v>1</v>
      </c>
    </row>
    <row r="4" ht="23.25" customHeight="1" spans="1:4">
      <c r="A4" s="172" t="s">
        <v>2</v>
      </c>
      <c r="B4" s="173"/>
      <c r="C4" s="172" t="s">
        <v>3</v>
      </c>
      <c r="D4" s="173"/>
    </row>
    <row r="5" ht="24" customHeight="1" spans="1:4">
      <c r="A5" s="172" t="s">
        <v>4</v>
      </c>
      <c r="B5" s="172" t="s">
        <v>5</v>
      </c>
      <c r="C5" s="172" t="s">
        <v>6</v>
      </c>
      <c r="D5" s="172" t="s">
        <v>5</v>
      </c>
    </row>
    <row r="6" ht="17.25" customHeight="1" spans="1:4">
      <c r="A6" s="174" t="s">
        <v>7</v>
      </c>
      <c r="B6" s="78">
        <v>8946983.41</v>
      </c>
      <c r="C6" s="174" t="s">
        <v>8</v>
      </c>
      <c r="D6" s="78"/>
    </row>
    <row r="7" ht="17.25" customHeight="1" spans="1:4">
      <c r="A7" s="174" t="s">
        <v>9</v>
      </c>
      <c r="B7" s="78"/>
      <c r="C7" s="174" t="s">
        <v>10</v>
      </c>
      <c r="D7" s="78"/>
    </row>
    <row r="8" ht="17.25" customHeight="1" spans="1:4">
      <c r="A8" s="174" t="s">
        <v>11</v>
      </c>
      <c r="B8" s="78"/>
      <c r="C8" s="205" t="s">
        <v>12</v>
      </c>
      <c r="D8" s="78"/>
    </row>
    <row r="9" ht="17.25" customHeight="1" spans="1:4">
      <c r="A9" s="174" t="s">
        <v>13</v>
      </c>
      <c r="B9" s="78"/>
      <c r="C9" s="205" t="s">
        <v>14</v>
      </c>
      <c r="D9" s="78"/>
    </row>
    <row r="10" ht="17.25" customHeight="1" spans="1:4">
      <c r="A10" s="174" t="s">
        <v>15</v>
      </c>
      <c r="B10" s="78"/>
      <c r="C10" s="205" t="s">
        <v>16</v>
      </c>
      <c r="D10" s="78"/>
    </row>
    <row r="11" ht="17.25" customHeight="1" spans="1:4">
      <c r="A11" s="174" t="s">
        <v>17</v>
      </c>
      <c r="B11" s="78"/>
      <c r="C11" s="205" t="s">
        <v>18</v>
      </c>
      <c r="D11" s="78"/>
    </row>
    <row r="12" ht="17.25" customHeight="1" spans="1:4">
      <c r="A12" s="174" t="s">
        <v>19</v>
      </c>
      <c r="B12" s="78"/>
      <c r="C12" s="31" t="s">
        <v>20</v>
      </c>
      <c r="D12" s="78">
        <v>5313243</v>
      </c>
    </row>
    <row r="13" ht="17.25" customHeight="1" spans="1:4">
      <c r="A13" s="174" t="s">
        <v>21</v>
      </c>
      <c r="B13" s="78"/>
      <c r="C13" s="31" t="s">
        <v>22</v>
      </c>
      <c r="D13" s="78">
        <v>2169666.09</v>
      </c>
    </row>
    <row r="14" ht="17.25" customHeight="1" spans="1:4">
      <c r="A14" s="174" t="s">
        <v>23</v>
      </c>
      <c r="B14" s="78"/>
      <c r="C14" s="31" t="s">
        <v>24</v>
      </c>
      <c r="D14" s="78">
        <v>936162.32</v>
      </c>
    </row>
    <row r="15" ht="17.25" customHeight="1" spans="1:4">
      <c r="A15" s="174" t="s">
        <v>25</v>
      </c>
      <c r="B15" s="78"/>
      <c r="C15" s="31" t="s">
        <v>26</v>
      </c>
      <c r="D15" s="78"/>
    </row>
    <row r="16" ht="17.25" customHeight="1" spans="1:4">
      <c r="A16" s="153"/>
      <c r="B16" s="78"/>
      <c r="C16" s="31" t="s">
        <v>27</v>
      </c>
      <c r="D16" s="78"/>
    </row>
    <row r="17" ht="17.25" customHeight="1" spans="1:4">
      <c r="A17" s="175"/>
      <c r="B17" s="78"/>
      <c r="C17" s="31" t="s">
        <v>28</v>
      </c>
      <c r="D17" s="78"/>
    </row>
    <row r="18" ht="17.25" customHeight="1" spans="1:4">
      <c r="A18" s="175"/>
      <c r="B18" s="78"/>
      <c r="C18" s="31" t="s">
        <v>29</v>
      </c>
      <c r="D18" s="78"/>
    </row>
    <row r="19" ht="17.25" customHeight="1" spans="1:4">
      <c r="A19" s="175"/>
      <c r="B19" s="78"/>
      <c r="C19" s="31" t="s">
        <v>30</v>
      </c>
      <c r="D19" s="78"/>
    </row>
    <row r="20" ht="17.25" customHeight="1" spans="1:4">
      <c r="A20" s="175"/>
      <c r="B20" s="78"/>
      <c r="C20" s="31" t="s">
        <v>31</v>
      </c>
      <c r="D20" s="78"/>
    </row>
    <row r="21" ht="17.25" customHeight="1" spans="1:4">
      <c r="A21" s="175"/>
      <c r="B21" s="78"/>
      <c r="C21" s="31" t="s">
        <v>32</v>
      </c>
      <c r="D21" s="78"/>
    </row>
    <row r="22" ht="17.25" customHeight="1" spans="1:4">
      <c r="A22" s="175"/>
      <c r="B22" s="78"/>
      <c r="C22" s="31" t="s">
        <v>33</v>
      </c>
      <c r="D22" s="78"/>
    </row>
    <row r="23" ht="17.25" customHeight="1" spans="1:4">
      <c r="A23" s="175"/>
      <c r="B23" s="78"/>
      <c r="C23" s="31" t="s">
        <v>34</v>
      </c>
      <c r="D23" s="78"/>
    </row>
    <row r="24" ht="17.25" customHeight="1" spans="1:4">
      <c r="A24" s="175"/>
      <c r="B24" s="78"/>
      <c r="C24" s="31" t="s">
        <v>35</v>
      </c>
      <c r="D24" s="78">
        <v>527912</v>
      </c>
    </row>
    <row r="25" ht="17.25" customHeight="1" spans="1:4">
      <c r="A25" s="175"/>
      <c r="B25" s="78"/>
      <c r="C25" s="31" t="s">
        <v>36</v>
      </c>
      <c r="D25" s="78"/>
    </row>
    <row r="26" ht="17.25" customHeight="1" spans="1:4">
      <c r="A26" s="175"/>
      <c r="B26" s="78"/>
      <c r="C26" s="153" t="s">
        <v>37</v>
      </c>
      <c r="D26" s="78"/>
    </row>
    <row r="27" ht="17.25" customHeight="1" spans="1:4">
      <c r="A27" s="175"/>
      <c r="B27" s="78"/>
      <c r="C27" s="31" t="s">
        <v>38</v>
      </c>
      <c r="D27" s="78"/>
    </row>
    <row r="28" ht="16.5" customHeight="1" spans="1:4">
      <c r="A28" s="175"/>
      <c r="B28" s="78"/>
      <c r="C28" s="31" t="s">
        <v>39</v>
      </c>
      <c r="D28" s="78"/>
    </row>
    <row r="29" ht="16.5" customHeight="1" spans="1:4">
      <c r="A29" s="175"/>
      <c r="B29" s="78"/>
      <c r="C29" s="153" t="s">
        <v>40</v>
      </c>
      <c r="D29" s="78"/>
    </row>
    <row r="30" ht="17.25" customHeight="1" spans="1:4">
      <c r="A30" s="175"/>
      <c r="B30" s="78"/>
      <c r="C30" s="153" t="s">
        <v>41</v>
      </c>
      <c r="D30" s="78"/>
    </row>
    <row r="31" ht="17.25" customHeight="1" spans="1:4">
      <c r="A31" s="175"/>
      <c r="B31" s="78"/>
      <c r="C31" s="31" t="s">
        <v>42</v>
      </c>
      <c r="D31" s="78"/>
    </row>
    <row r="32" ht="16.5" customHeight="1" spans="1:4">
      <c r="A32" s="175" t="s">
        <v>43</v>
      </c>
      <c r="B32" s="78">
        <v>8946983.41</v>
      </c>
      <c r="C32" s="175" t="s">
        <v>44</v>
      </c>
      <c r="D32" s="78">
        <v>8946983.41</v>
      </c>
    </row>
    <row r="33" ht="16.5" customHeight="1" spans="1:4">
      <c r="A33" s="153" t="s">
        <v>45</v>
      </c>
      <c r="B33" s="78"/>
      <c r="C33" s="153" t="s">
        <v>46</v>
      </c>
      <c r="D33" s="78"/>
    </row>
    <row r="34" ht="16.5" customHeight="1" spans="1:4">
      <c r="A34" s="31" t="s">
        <v>47</v>
      </c>
      <c r="B34" s="78"/>
      <c r="C34" s="31" t="s">
        <v>47</v>
      </c>
      <c r="D34" s="78"/>
    </row>
    <row r="35" ht="16.5" customHeight="1" spans="1:4">
      <c r="A35" s="31" t="s">
        <v>48</v>
      </c>
      <c r="B35" s="78"/>
      <c r="C35" s="31" t="s">
        <v>49</v>
      </c>
      <c r="D35" s="78"/>
    </row>
    <row r="36" ht="16.5" customHeight="1" spans="1:4">
      <c r="A36" s="176" t="s">
        <v>50</v>
      </c>
      <c r="B36" s="78">
        <v>8946983.41</v>
      </c>
      <c r="C36" s="176" t="s">
        <v>51</v>
      </c>
      <c r="D36" s="78">
        <v>8946983.41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"单位名称："&amp;"宜良县文化和旅游局"</f>
        <v>单位名称：宜良县文化和旅游局</v>
      </c>
      <c r="S3" s="45" t="s">
        <v>1</v>
      </c>
    </row>
    <row r="4" ht="21.75" customHeight="1" spans="1:19">
      <c r="A4" s="192" t="s">
        <v>53</v>
      </c>
      <c r="B4" s="193" t="s">
        <v>54</v>
      </c>
      <c r="C4" s="193" t="s">
        <v>55</v>
      </c>
      <c r="D4" s="194" t="s">
        <v>56</v>
      </c>
      <c r="E4" s="194"/>
      <c r="F4" s="194"/>
      <c r="G4" s="194"/>
      <c r="H4" s="194"/>
      <c r="I4" s="129"/>
      <c r="J4" s="194"/>
      <c r="K4" s="194"/>
      <c r="L4" s="194"/>
      <c r="M4" s="194"/>
      <c r="N4" s="200"/>
      <c r="O4" s="194" t="s">
        <v>45</v>
      </c>
      <c r="P4" s="194"/>
      <c r="Q4" s="194"/>
      <c r="R4" s="194"/>
      <c r="S4" s="200"/>
    </row>
    <row r="5" ht="27" customHeight="1" spans="1:19">
      <c r="A5" s="195"/>
      <c r="B5" s="196"/>
      <c r="C5" s="196"/>
      <c r="D5" s="196" t="s">
        <v>57</v>
      </c>
      <c r="E5" s="196" t="s">
        <v>58</v>
      </c>
      <c r="F5" s="196" t="s">
        <v>59</v>
      </c>
      <c r="G5" s="196" t="s">
        <v>60</v>
      </c>
      <c r="H5" s="196" t="s">
        <v>61</v>
      </c>
      <c r="I5" s="201" t="s">
        <v>62</v>
      </c>
      <c r="J5" s="202"/>
      <c r="K5" s="202"/>
      <c r="L5" s="202"/>
      <c r="M5" s="202"/>
      <c r="N5" s="203"/>
      <c r="O5" s="196" t="s">
        <v>57</v>
      </c>
      <c r="P5" s="196" t="s">
        <v>58</v>
      </c>
      <c r="Q5" s="196" t="s">
        <v>59</v>
      </c>
      <c r="R5" s="196" t="s">
        <v>60</v>
      </c>
      <c r="S5" s="196" t="s">
        <v>63</v>
      </c>
    </row>
    <row r="6" ht="30" customHeight="1" spans="1:19">
      <c r="A6" s="197"/>
      <c r="B6" s="104"/>
      <c r="C6" s="113"/>
      <c r="D6" s="113"/>
      <c r="E6" s="113"/>
      <c r="F6" s="113"/>
      <c r="G6" s="113"/>
      <c r="H6" s="113"/>
      <c r="I6" s="68" t="s">
        <v>57</v>
      </c>
      <c r="J6" s="203" t="s">
        <v>64</v>
      </c>
      <c r="K6" s="203" t="s">
        <v>65</v>
      </c>
      <c r="L6" s="203" t="s">
        <v>66</v>
      </c>
      <c r="M6" s="203" t="s">
        <v>67</v>
      </c>
      <c r="N6" s="203" t="s">
        <v>68</v>
      </c>
      <c r="O6" s="204"/>
      <c r="P6" s="204"/>
      <c r="Q6" s="204"/>
      <c r="R6" s="204"/>
      <c r="S6" s="113"/>
    </row>
    <row r="7" ht="15" customHeight="1" spans="1:19">
      <c r="A7" s="198">
        <v>1</v>
      </c>
      <c r="B7" s="198">
        <v>2</v>
      </c>
      <c r="C7" s="198">
        <v>3</v>
      </c>
      <c r="D7" s="198">
        <v>4</v>
      </c>
      <c r="E7" s="198">
        <v>5</v>
      </c>
      <c r="F7" s="198">
        <v>6</v>
      </c>
      <c r="G7" s="198">
        <v>7</v>
      </c>
      <c r="H7" s="198">
        <v>8</v>
      </c>
      <c r="I7" s="68">
        <v>9</v>
      </c>
      <c r="J7" s="198">
        <v>10</v>
      </c>
      <c r="K7" s="198">
        <v>11</v>
      </c>
      <c r="L7" s="198">
        <v>12</v>
      </c>
      <c r="M7" s="198">
        <v>13</v>
      </c>
      <c r="N7" s="198">
        <v>14</v>
      </c>
      <c r="O7" s="198">
        <v>15</v>
      </c>
      <c r="P7" s="198">
        <v>16</v>
      </c>
      <c r="Q7" s="198">
        <v>17</v>
      </c>
      <c r="R7" s="198">
        <v>18</v>
      </c>
      <c r="S7" s="198">
        <v>19</v>
      </c>
    </row>
    <row r="8" ht="18" customHeight="1" spans="1:19">
      <c r="A8" s="20" t="s">
        <v>69</v>
      </c>
      <c r="B8" s="20" t="s">
        <v>70</v>
      </c>
      <c r="C8" s="78">
        <v>8946983.41</v>
      </c>
      <c r="D8" s="78">
        <v>8946983.41</v>
      </c>
      <c r="E8" s="78">
        <v>8946983.41</v>
      </c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ht="18" customHeight="1" spans="1:19">
      <c r="A9" s="48" t="s">
        <v>55</v>
      </c>
      <c r="B9" s="199"/>
      <c r="C9" s="78">
        <v>8946983.41</v>
      </c>
      <c r="D9" s="78">
        <v>8946983.41</v>
      </c>
      <c r="E9" s="78">
        <v>8946983.41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0"/>
  <sheetViews>
    <sheetView showGridLines="0" showZeros="0" topLeftCell="A11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71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"单位名称："&amp;"宜良县文化和旅游局"</f>
        <v>单位名称：宜良县文化和旅游局</v>
      </c>
      <c r="O3" s="45" t="s">
        <v>1</v>
      </c>
    </row>
    <row r="4" ht="27" customHeight="1" spans="1:15">
      <c r="A4" s="178" t="s">
        <v>72</v>
      </c>
      <c r="B4" s="178" t="s">
        <v>73</v>
      </c>
      <c r="C4" s="178" t="s">
        <v>55</v>
      </c>
      <c r="D4" s="179" t="s">
        <v>58</v>
      </c>
      <c r="E4" s="180"/>
      <c r="F4" s="181"/>
      <c r="G4" s="182" t="s">
        <v>59</v>
      </c>
      <c r="H4" s="182" t="s">
        <v>60</v>
      </c>
      <c r="I4" s="182" t="s">
        <v>74</v>
      </c>
      <c r="J4" s="179" t="s">
        <v>62</v>
      </c>
      <c r="K4" s="180"/>
      <c r="L4" s="180"/>
      <c r="M4" s="180"/>
      <c r="N4" s="189"/>
      <c r="O4" s="190"/>
    </row>
    <row r="5" ht="42" customHeight="1" spans="1:15">
      <c r="A5" s="183"/>
      <c r="B5" s="183"/>
      <c r="C5" s="184"/>
      <c r="D5" s="185" t="s">
        <v>57</v>
      </c>
      <c r="E5" s="185" t="s">
        <v>75</v>
      </c>
      <c r="F5" s="185" t="s">
        <v>76</v>
      </c>
      <c r="G5" s="184"/>
      <c r="H5" s="184"/>
      <c r="I5" s="191"/>
      <c r="J5" s="185" t="s">
        <v>57</v>
      </c>
      <c r="K5" s="172" t="s">
        <v>77</v>
      </c>
      <c r="L5" s="172" t="s">
        <v>78</v>
      </c>
      <c r="M5" s="172" t="s">
        <v>79</v>
      </c>
      <c r="N5" s="172" t="s">
        <v>80</v>
      </c>
      <c r="O5" s="172" t="s">
        <v>81</v>
      </c>
    </row>
    <row r="6" ht="18" customHeight="1" spans="1:15">
      <c r="A6" s="51" t="s">
        <v>82</v>
      </c>
      <c r="B6" s="51" t="s">
        <v>83</v>
      </c>
      <c r="C6" s="51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1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78">
        <v>5313243</v>
      </c>
      <c r="D7" s="78">
        <v>5313243</v>
      </c>
      <c r="E7" s="78">
        <v>5313243</v>
      </c>
      <c r="F7" s="78"/>
      <c r="G7" s="78"/>
      <c r="H7" s="78"/>
      <c r="I7" s="78"/>
      <c r="J7" s="78"/>
      <c r="K7" s="78"/>
      <c r="L7" s="78"/>
      <c r="M7" s="78"/>
      <c r="N7" s="78"/>
      <c r="O7" s="78"/>
    </row>
    <row r="8" ht="21" customHeight="1" spans="1:15">
      <c r="A8" s="186" t="s">
        <v>99</v>
      </c>
      <c r="B8" s="186" t="s">
        <v>100</v>
      </c>
      <c r="C8" s="78">
        <v>4803881</v>
      </c>
      <c r="D8" s="78">
        <v>4803881</v>
      </c>
      <c r="E8" s="78">
        <v>4803881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87" t="s">
        <v>101</v>
      </c>
      <c r="B9" s="187" t="s">
        <v>102</v>
      </c>
      <c r="C9" s="78">
        <v>2672040</v>
      </c>
      <c r="D9" s="78">
        <v>2672040</v>
      </c>
      <c r="E9" s="78">
        <v>2672040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87" t="s">
        <v>103</v>
      </c>
      <c r="B10" s="187" t="s">
        <v>104</v>
      </c>
      <c r="C10" s="78">
        <v>964136</v>
      </c>
      <c r="D10" s="78">
        <v>964136</v>
      </c>
      <c r="E10" s="78">
        <v>964136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87" t="s">
        <v>105</v>
      </c>
      <c r="B11" s="187" t="s">
        <v>106</v>
      </c>
      <c r="C11" s="78">
        <v>1167705</v>
      </c>
      <c r="D11" s="78">
        <v>1167705</v>
      </c>
      <c r="E11" s="78">
        <v>1167705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86" t="s">
        <v>107</v>
      </c>
      <c r="B12" s="186" t="s">
        <v>108</v>
      </c>
      <c r="C12" s="78">
        <v>509362</v>
      </c>
      <c r="D12" s="78">
        <v>509362</v>
      </c>
      <c r="E12" s="78">
        <v>509362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87" t="s">
        <v>109</v>
      </c>
      <c r="B13" s="187" t="s">
        <v>110</v>
      </c>
      <c r="C13" s="78">
        <v>509362</v>
      </c>
      <c r="D13" s="78">
        <v>509362</v>
      </c>
      <c r="E13" s="78">
        <v>509362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55" t="s">
        <v>111</v>
      </c>
      <c r="B14" s="55" t="s">
        <v>112</v>
      </c>
      <c r="C14" s="78">
        <v>2169666.09</v>
      </c>
      <c r="D14" s="78">
        <v>2169666.09</v>
      </c>
      <c r="E14" s="78">
        <v>2169666.09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86" t="s">
        <v>113</v>
      </c>
      <c r="B15" s="186" t="s">
        <v>114</v>
      </c>
      <c r="C15" s="78">
        <v>2158314.09</v>
      </c>
      <c r="D15" s="78">
        <v>2158314.09</v>
      </c>
      <c r="E15" s="78">
        <v>2158314.09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87" t="s">
        <v>115</v>
      </c>
      <c r="B16" s="187" t="s">
        <v>116</v>
      </c>
      <c r="C16" s="78">
        <v>1094400</v>
      </c>
      <c r="D16" s="78">
        <v>1094400</v>
      </c>
      <c r="E16" s="78">
        <v>1094400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87" t="s">
        <v>117</v>
      </c>
      <c r="B17" s="187" t="s">
        <v>118</v>
      </c>
      <c r="C17" s="78">
        <v>703914.09</v>
      </c>
      <c r="D17" s="78">
        <v>703914.09</v>
      </c>
      <c r="E17" s="78">
        <v>703914.09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87" t="s">
        <v>119</v>
      </c>
      <c r="B18" s="187" t="s">
        <v>120</v>
      </c>
      <c r="C18" s="78">
        <v>360000</v>
      </c>
      <c r="D18" s="78">
        <v>360000</v>
      </c>
      <c r="E18" s="78">
        <v>360000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86" t="s">
        <v>121</v>
      </c>
      <c r="B19" s="186" t="s">
        <v>122</v>
      </c>
      <c r="C19" s="78">
        <v>11352</v>
      </c>
      <c r="D19" s="78">
        <v>11352</v>
      </c>
      <c r="E19" s="78">
        <v>11352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87" t="s">
        <v>123</v>
      </c>
      <c r="B20" s="187" t="s">
        <v>124</v>
      </c>
      <c r="C20" s="78">
        <v>11352</v>
      </c>
      <c r="D20" s="78">
        <v>11352</v>
      </c>
      <c r="E20" s="78">
        <v>11352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55" t="s">
        <v>125</v>
      </c>
      <c r="B21" s="55" t="s">
        <v>126</v>
      </c>
      <c r="C21" s="78">
        <v>936162.32</v>
      </c>
      <c r="D21" s="78">
        <v>936162.32</v>
      </c>
      <c r="E21" s="78">
        <v>936162.32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86" t="s">
        <v>127</v>
      </c>
      <c r="B22" s="186" t="s">
        <v>128</v>
      </c>
      <c r="C22" s="78">
        <v>936162.32</v>
      </c>
      <c r="D22" s="78">
        <v>936162.32</v>
      </c>
      <c r="E22" s="78">
        <v>936162.32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187" t="s">
        <v>129</v>
      </c>
      <c r="B23" s="187" t="s">
        <v>130</v>
      </c>
      <c r="C23" s="78">
        <v>212966.98</v>
      </c>
      <c r="D23" s="78">
        <v>212966.98</v>
      </c>
      <c r="E23" s="78">
        <v>212966.98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187" t="s">
        <v>131</v>
      </c>
      <c r="B24" s="187" t="s">
        <v>132</v>
      </c>
      <c r="C24" s="78">
        <v>194562.6</v>
      </c>
      <c r="D24" s="78">
        <v>194562.6</v>
      </c>
      <c r="E24" s="78">
        <v>194562.6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187" t="s">
        <v>133</v>
      </c>
      <c r="B25" s="187" t="s">
        <v>134</v>
      </c>
      <c r="C25" s="78">
        <v>511032.74</v>
      </c>
      <c r="D25" s="78">
        <v>511032.74</v>
      </c>
      <c r="E25" s="78">
        <v>511032.74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</row>
    <row r="26" ht="21" customHeight="1" spans="1:15">
      <c r="A26" s="187" t="s">
        <v>135</v>
      </c>
      <c r="B26" s="187" t="s">
        <v>136</v>
      </c>
      <c r="C26" s="78">
        <v>17600</v>
      </c>
      <c r="D26" s="78">
        <v>17600</v>
      </c>
      <c r="E26" s="78">
        <v>17600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</row>
    <row r="27" ht="21" customHeight="1" spans="1:15">
      <c r="A27" s="55" t="s">
        <v>137</v>
      </c>
      <c r="B27" s="55" t="s">
        <v>138</v>
      </c>
      <c r="C27" s="78">
        <v>527912</v>
      </c>
      <c r="D27" s="78">
        <v>527912</v>
      </c>
      <c r="E27" s="78">
        <v>527912</v>
      </c>
      <c r="F27" s="78"/>
      <c r="G27" s="78"/>
      <c r="H27" s="78"/>
      <c r="I27" s="78"/>
      <c r="J27" s="78"/>
      <c r="K27" s="78"/>
      <c r="L27" s="78"/>
      <c r="M27" s="78"/>
      <c r="N27" s="78"/>
      <c r="O27" s="78"/>
    </row>
    <row r="28" ht="21" customHeight="1" spans="1:15">
      <c r="A28" s="186" t="s">
        <v>139</v>
      </c>
      <c r="B28" s="186" t="s">
        <v>140</v>
      </c>
      <c r="C28" s="78">
        <v>527912</v>
      </c>
      <c r="D28" s="78">
        <v>527912</v>
      </c>
      <c r="E28" s="78">
        <v>527912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</row>
    <row r="29" ht="21" customHeight="1" spans="1:15">
      <c r="A29" s="187" t="s">
        <v>141</v>
      </c>
      <c r="B29" s="187" t="s">
        <v>142</v>
      </c>
      <c r="C29" s="78">
        <v>527912</v>
      </c>
      <c r="D29" s="78">
        <v>527912</v>
      </c>
      <c r="E29" s="78">
        <v>527912</v>
      </c>
      <c r="F29" s="78"/>
      <c r="G29" s="78"/>
      <c r="H29" s="78"/>
      <c r="I29" s="78"/>
      <c r="J29" s="78"/>
      <c r="K29" s="78"/>
      <c r="L29" s="78"/>
      <c r="M29" s="78"/>
      <c r="N29" s="78"/>
      <c r="O29" s="78"/>
    </row>
    <row r="30" ht="21" customHeight="1" spans="1:15">
      <c r="A30" s="188" t="s">
        <v>55</v>
      </c>
      <c r="B30" s="34"/>
      <c r="C30" s="78">
        <v>8946983.41</v>
      </c>
      <c r="D30" s="78">
        <v>8946983.41</v>
      </c>
      <c r="E30" s="78">
        <v>8946983.41</v>
      </c>
      <c r="F30" s="78"/>
      <c r="G30" s="78"/>
      <c r="H30" s="78"/>
      <c r="I30" s="78"/>
      <c r="J30" s="78"/>
      <c r="K30" s="78"/>
      <c r="L30" s="78"/>
      <c r="M30" s="78"/>
      <c r="N30" s="78"/>
      <c r="O30" s="78"/>
    </row>
  </sheetData>
  <mergeCells count="12">
    <mergeCell ref="A1:O1"/>
    <mergeCell ref="A2:O2"/>
    <mergeCell ref="A3:B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2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143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"单位名称："&amp;"宜良县文化和旅游局"</f>
        <v>单位名称：宜良县文化和旅游局</v>
      </c>
      <c r="B3" s="171"/>
      <c r="D3" s="45" t="s">
        <v>1</v>
      </c>
    </row>
    <row r="4" ht="17.25" customHeight="1" spans="1:4">
      <c r="A4" s="172" t="s">
        <v>2</v>
      </c>
      <c r="B4" s="173"/>
      <c r="C4" s="172" t="s">
        <v>3</v>
      </c>
      <c r="D4" s="173"/>
    </row>
    <row r="5" ht="18.75" customHeight="1" spans="1:4">
      <c r="A5" s="172" t="s">
        <v>4</v>
      </c>
      <c r="B5" s="172" t="s">
        <v>5</v>
      </c>
      <c r="C5" s="172" t="s">
        <v>6</v>
      </c>
      <c r="D5" s="172" t="s">
        <v>5</v>
      </c>
    </row>
    <row r="6" ht="16.5" customHeight="1" spans="1:4">
      <c r="A6" s="174" t="s">
        <v>144</v>
      </c>
      <c r="B6" s="78">
        <v>8946983.41</v>
      </c>
      <c r="C6" s="174" t="s">
        <v>145</v>
      </c>
      <c r="D6" s="78">
        <v>8946983.41</v>
      </c>
    </row>
    <row r="7" ht="16.5" customHeight="1" spans="1:4">
      <c r="A7" s="174" t="s">
        <v>146</v>
      </c>
      <c r="B7" s="78">
        <v>8946983.41</v>
      </c>
      <c r="C7" s="174" t="s">
        <v>147</v>
      </c>
      <c r="D7" s="78"/>
    </row>
    <row r="8" ht="16.5" customHeight="1" spans="1:4">
      <c r="A8" s="174" t="s">
        <v>148</v>
      </c>
      <c r="B8" s="78"/>
      <c r="C8" s="174" t="s">
        <v>149</v>
      </c>
      <c r="D8" s="78"/>
    </row>
    <row r="9" ht="16.5" customHeight="1" spans="1:4">
      <c r="A9" s="174" t="s">
        <v>150</v>
      </c>
      <c r="B9" s="78"/>
      <c r="C9" s="174" t="s">
        <v>151</v>
      </c>
      <c r="D9" s="78"/>
    </row>
    <row r="10" ht="16.5" customHeight="1" spans="1:4">
      <c r="A10" s="174" t="s">
        <v>152</v>
      </c>
      <c r="B10" s="78"/>
      <c r="C10" s="174" t="s">
        <v>153</v>
      </c>
      <c r="D10" s="78"/>
    </row>
    <row r="11" ht="16.5" customHeight="1" spans="1:4">
      <c r="A11" s="174" t="s">
        <v>146</v>
      </c>
      <c r="B11" s="78"/>
      <c r="C11" s="174" t="s">
        <v>154</v>
      </c>
      <c r="D11" s="78"/>
    </row>
    <row r="12" ht="16.5" customHeight="1" spans="1:4">
      <c r="A12" s="153" t="s">
        <v>148</v>
      </c>
      <c r="B12" s="78"/>
      <c r="C12" s="67" t="s">
        <v>155</v>
      </c>
      <c r="D12" s="78"/>
    </row>
    <row r="13" ht="16.5" customHeight="1" spans="1:4">
      <c r="A13" s="153" t="s">
        <v>150</v>
      </c>
      <c r="B13" s="78"/>
      <c r="C13" s="67" t="s">
        <v>156</v>
      </c>
      <c r="D13" s="78">
        <v>5313243</v>
      </c>
    </row>
    <row r="14" ht="16.5" customHeight="1" spans="1:4">
      <c r="A14" s="175"/>
      <c r="B14" s="78"/>
      <c r="C14" s="67" t="s">
        <v>157</v>
      </c>
      <c r="D14" s="78">
        <v>2169666.09</v>
      </c>
    </row>
    <row r="15" ht="16.5" customHeight="1" spans="1:4">
      <c r="A15" s="175"/>
      <c r="B15" s="78"/>
      <c r="C15" s="67" t="s">
        <v>158</v>
      </c>
      <c r="D15" s="78">
        <v>936162.32</v>
      </c>
    </row>
    <row r="16" ht="16.5" customHeight="1" spans="1:4">
      <c r="A16" s="175"/>
      <c r="B16" s="78"/>
      <c r="C16" s="67" t="s">
        <v>159</v>
      </c>
      <c r="D16" s="78"/>
    </row>
    <row r="17" ht="16.5" customHeight="1" spans="1:4">
      <c r="A17" s="175"/>
      <c r="B17" s="78"/>
      <c r="C17" s="67" t="s">
        <v>160</v>
      </c>
      <c r="D17" s="78"/>
    </row>
    <row r="18" ht="16.5" customHeight="1" spans="1:4">
      <c r="A18" s="175"/>
      <c r="B18" s="78"/>
      <c r="C18" s="67" t="s">
        <v>161</v>
      </c>
      <c r="D18" s="78"/>
    </row>
    <row r="19" ht="16.5" customHeight="1" spans="1:4">
      <c r="A19" s="175"/>
      <c r="B19" s="78"/>
      <c r="C19" s="67" t="s">
        <v>162</v>
      </c>
      <c r="D19" s="78"/>
    </row>
    <row r="20" ht="16.5" customHeight="1" spans="1:4">
      <c r="A20" s="175"/>
      <c r="B20" s="78"/>
      <c r="C20" s="67" t="s">
        <v>163</v>
      </c>
      <c r="D20" s="78"/>
    </row>
    <row r="21" ht="16.5" customHeight="1" spans="1:4">
      <c r="A21" s="175"/>
      <c r="B21" s="78"/>
      <c r="C21" s="67" t="s">
        <v>164</v>
      </c>
      <c r="D21" s="78"/>
    </row>
    <row r="22" ht="16.5" customHeight="1" spans="1:4">
      <c r="A22" s="175"/>
      <c r="B22" s="78"/>
      <c r="C22" s="67" t="s">
        <v>165</v>
      </c>
      <c r="D22" s="78"/>
    </row>
    <row r="23" ht="16.5" customHeight="1" spans="1:4">
      <c r="A23" s="175"/>
      <c r="B23" s="78"/>
      <c r="C23" s="67" t="s">
        <v>166</v>
      </c>
      <c r="D23" s="78"/>
    </row>
    <row r="24" ht="16.5" customHeight="1" spans="1:4">
      <c r="A24" s="175"/>
      <c r="B24" s="78"/>
      <c r="C24" s="67" t="s">
        <v>167</v>
      </c>
      <c r="D24" s="78"/>
    </row>
    <row r="25" ht="16.5" customHeight="1" spans="1:4">
      <c r="A25" s="175"/>
      <c r="B25" s="78"/>
      <c r="C25" s="67" t="s">
        <v>168</v>
      </c>
      <c r="D25" s="78">
        <v>527912</v>
      </c>
    </row>
    <row r="26" ht="16.5" customHeight="1" spans="1:4">
      <c r="A26" s="175"/>
      <c r="B26" s="78"/>
      <c r="C26" s="67" t="s">
        <v>169</v>
      </c>
      <c r="D26" s="78"/>
    </row>
    <row r="27" ht="16.5" customHeight="1" spans="1:4">
      <c r="A27" s="175"/>
      <c r="B27" s="78"/>
      <c r="C27" s="67" t="s">
        <v>170</v>
      </c>
      <c r="D27" s="78"/>
    </row>
    <row r="28" ht="16.5" customHeight="1" spans="1:4">
      <c r="A28" s="175"/>
      <c r="B28" s="78"/>
      <c r="C28" s="67" t="s">
        <v>171</v>
      </c>
      <c r="D28" s="78"/>
    </row>
    <row r="29" ht="16.5" customHeight="1" spans="1:4">
      <c r="A29" s="175"/>
      <c r="B29" s="78"/>
      <c r="C29" s="67" t="s">
        <v>172</v>
      </c>
      <c r="D29" s="78"/>
    </row>
    <row r="30" ht="16.5" customHeight="1" spans="1:4">
      <c r="A30" s="175"/>
      <c r="B30" s="78"/>
      <c r="C30" s="67" t="s">
        <v>173</v>
      </c>
      <c r="D30" s="78"/>
    </row>
    <row r="31" ht="16.5" customHeight="1" spans="1:4">
      <c r="A31" s="175"/>
      <c r="B31" s="78"/>
      <c r="C31" s="153" t="s">
        <v>174</v>
      </c>
      <c r="D31" s="78"/>
    </row>
    <row r="32" ht="16.5" customHeight="1" spans="1:4">
      <c r="A32" s="175"/>
      <c r="B32" s="78"/>
      <c r="C32" s="153" t="s">
        <v>175</v>
      </c>
      <c r="D32" s="78"/>
    </row>
    <row r="33" ht="16.5" customHeight="1" spans="1:4">
      <c r="A33" s="175"/>
      <c r="B33" s="78"/>
      <c r="C33" s="29" t="s">
        <v>176</v>
      </c>
      <c r="D33" s="78"/>
    </row>
    <row r="34" ht="15" customHeight="1" spans="1:4">
      <c r="A34" s="176" t="s">
        <v>50</v>
      </c>
      <c r="B34" s="177">
        <v>8946983.41</v>
      </c>
      <c r="C34" s="176" t="s">
        <v>51</v>
      </c>
      <c r="D34" s="177">
        <v>8946983.41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0"/>
  <sheetViews>
    <sheetView showZeros="0" workbookViewId="0">
      <selection activeCell="F7" sqref="F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43"/>
      <c r="F1" s="70"/>
      <c r="G1" s="148" t="s">
        <v>177</v>
      </c>
    </row>
    <row r="2" ht="41.25" customHeight="1" spans="1:7">
      <c r="A2" s="122" t="str">
        <f>"2025"&amp;"年一般公共预算支出预算表（按功能科目分类）"</f>
        <v>2025年一般公共预算支出预算表（按功能科目分类）</v>
      </c>
      <c r="B2" s="122"/>
      <c r="C2" s="122"/>
      <c r="D2" s="122"/>
      <c r="E2" s="122"/>
      <c r="F2" s="122"/>
      <c r="G2" s="122"/>
    </row>
    <row r="3" ht="18" customHeight="1" spans="1:7">
      <c r="A3" s="4" t="str">
        <f>"单位名称："&amp;"宜良县文化和旅游局"</f>
        <v>单位名称：宜良县文化和旅游局</v>
      </c>
      <c r="F3" s="119"/>
      <c r="G3" s="148" t="s">
        <v>1</v>
      </c>
    </row>
    <row r="4" ht="20.25" customHeight="1" spans="1:7">
      <c r="A4" s="165" t="s">
        <v>178</v>
      </c>
      <c r="B4" s="166"/>
      <c r="C4" s="123" t="s">
        <v>55</v>
      </c>
      <c r="D4" s="154" t="s">
        <v>75</v>
      </c>
      <c r="E4" s="11"/>
      <c r="F4" s="12"/>
      <c r="G4" s="145" t="s">
        <v>76</v>
      </c>
    </row>
    <row r="5" ht="20.25" customHeight="1" spans="1:7">
      <c r="A5" s="167" t="s">
        <v>72</v>
      </c>
      <c r="B5" s="167" t="s">
        <v>73</v>
      </c>
      <c r="C5" s="18"/>
      <c r="D5" s="128" t="s">
        <v>57</v>
      </c>
      <c r="E5" s="128" t="s">
        <v>179</v>
      </c>
      <c r="F5" s="128" t="s">
        <v>180</v>
      </c>
      <c r="G5" s="147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9" t="s">
        <v>97</v>
      </c>
      <c r="B7" s="29" t="s">
        <v>98</v>
      </c>
      <c r="C7" s="78">
        <v>5313243</v>
      </c>
      <c r="D7" s="78">
        <v>5313243</v>
      </c>
      <c r="E7" s="78">
        <v>4906643</v>
      </c>
      <c r="F7" s="78">
        <v>406600</v>
      </c>
      <c r="G7" s="78"/>
    </row>
    <row r="8" ht="18" customHeight="1" spans="1:7">
      <c r="A8" s="168" t="s">
        <v>99</v>
      </c>
      <c r="B8" s="168" t="s">
        <v>100</v>
      </c>
      <c r="C8" s="78">
        <v>4803881</v>
      </c>
      <c r="D8" s="78">
        <v>4803881</v>
      </c>
      <c r="E8" s="78">
        <v>4419281</v>
      </c>
      <c r="F8" s="78">
        <v>384600</v>
      </c>
      <c r="G8" s="78"/>
    </row>
    <row r="9" ht="18" customHeight="1" spans="1:7">
      <c r="A9" s="169" t="s">
        <v>101</v>
      </c>
      <c r="B9" s="169" t="s">
        <v>102</v>
      </c>
      <c r="C9" s="78">
        <v>2672040</v>
      </c>
      <c r="D9" s="78">
        <v>2672040</v>
      </c>
      <c r="E9" s="78">
        <v>2386440</v>
      </c>
      <c r="F9" s="78">
        <v>285600</v>
      </c>
      <c r="G9" s="78"/>
    </row>
    <row r="10" ht="18" customHeight="1" spans="1:7">
      <c r="A10" s="169" t="s">
        <v>103</v>
      </c>
      <c r="B10" s="169" t="s">
        <v>104</v>
      </c>
      <c r="C10" s="78">
        <v>964136</v>
      </c>
      <c r="D10" s="78">
        <v>964136</v>
      </c>
      <c r="E10" s="78">
        <v>920136</v>
      </c>
      <c r="F10" s="78">
        <v>44000</v>
      </c>
      <c r="G10" s="78"/>
    </row>
    <row r="11" ht="18" customHeight="1" spans="1:7">
      <c r="A11" s="169" t="s">
        <v>105</v>
      </c>
      <c r="B11" s="169" t="s">
        <v>106</v>
      </c>
      <c r="C11" s="78">
        <v>1167705</v>
      </c>
      <c r="D11" s="78">
        <v>1167705</v>
      </c>
      <c r="E11" s="78">
        <v>1112705</v>
      </c>
      <c r="F11" s="78">
        <v>55000</v>
      </c>
      <c r="G11" s="78"/>
    </row>
    <row r="12" ht="18" customHeight="1" spans="1:7">
      <c r="A12" s="168" t="s">
        <v>107</v>
      </c>
      <c r="B12" s="168" t="s">
        <v>108</v>
      </c>
      <c r="C12" s="78">
        <v>509362</v>
      </c>
      <c r="D12" s="78">
        <v>509362</v>
      </c>
      <c r="E12" s="78">
        <v>487362</v>
      </c>
      <c r="F12" s="78">
        <v>22000</v>
      </c>
      <c r="G12" s="78"/>
    </row>
    <row r="13" ht="18" customHeight="1" spans="1:7">
      <c r="A13" s="169" t="s">
        <v>109</v>
      </c>
      <c r="B13" s="169" t="s">
        <v>110</v>
      </c>
      <c r="C13" s="78">
        <v>509362</v>
      </c>
      <c r="D13" s="78">
        <v>509362</v>
      </c>
      <c r="E13" s="78">
        <v>487362</v>
      </c>
      <c r="F13" s="78">
        <v>22000</v>
      </c>
      <c r="G13" s="78"/>
    </row>
    <row r="14" ht="18" customHeight="1" spans="1:7">
      <c r="A14" s="29" t="s">
        <v>111</v>
      </c>
      <c r="B14" s="29" t="s">
        <v>112</v>
      </c>
      <c r="C14" s="78">
        <v>2169666.09</v>
      </c>
      <c r="D14" s="78">
        <v>2169666.09</v>
      </c>
      <c r="E14" s="78">
        <v>2169666.09</v>
      </c>
      <c r="F14" s="78"/>
      <c r="G14" s="78"/>
    </row>
    <row r="15" ht="18" customHeight="1" spans="1:7">
      <c r="A15" s="168" t="s">
        <v>113</v>
      </c>
      <c r="B15" s="168" t="s">
        <v>114</v>
      </c>
      <c r="C15" s="78">
        <v>2158314.09</v>
      </c>
      <c r="D15" s="78">
        <v>2158314.09</v>
      </c>
      <c r="E15" s="78">
        <v>2158314.09</v>
      </c>
      <c r="F15" s="78"/>
      <c r="G15" s="78"/>
    </row>
    <row r="16" ht="18" customHeight="1" spans="1:7">
      <c r="A16" s="169" t="s">
        <v>115</v>
      </c>
      <c r="B16" s="169" t="s">
        <v>116</v>
      </c>
      <c r="C16" s="78">
        <v>1094400</v>
      </c>
      <c r="D16" s="78">
        <v>1094400</v>
      </c>
      <c r="E16" s="78">
        <v>1094400</v>
      </c>
      <c r="F16" s="78"/>
      <c r="G16" s="78"/>
    </row>
    <row r="17" ht="18" customHeight="1" spans="1:7">
      <c r="A17" s="169" t="s">
        <v>117</v>
      </c>
      <c r="B17" s="169" t="s">
        <v>118</v>
      </c>
      <c r="C17" s="78">
        <v>703914.09</v>
      </c>
      <c r="D17" s="78">
        <v>703914.09</v>
      </c>
      <c r="E17" s="78">
        <v>703914.09</v>
      </c>
      <c r="F17" s="78"/>
      <c r="G17" s="78"/>
    </row>
    <row r="18" ht="18" customHeight="1" spans="1:7">
      <c r="A18" s="169" t="s">
        <v>119</v>
      </c>
      <c r="B18" s="169" t="s">
        <v>120</v>
      </c>
      <c r="C18" s="78">
        <v>360000</v>
      </c>
      <c r="D18" s="78">
        <v>360000</v>
      </c>
      <c r="E18" s="78">
        <v>360000</v>
      </c>
      <c r="F18" s="78"/>
      <c r="G18" s="78"/>
    </row>
    <row r="19" ht="18" customHeight="1" spans="1:7">
      <c r="A19" s="168" t="s">
        <v>121</v>
      </c>
      <c r="B19" s="168" t="s">
        <v>122</v>
      </c>
      <c r="C19" s="78">
        <v>11352</v>
      </c>
      <c r="D19" s="78">
        <v>11352</v>
      </c>
      <c r="E19" s="78">
        <v>11352</v>
      </c>
      <c r="F19" s="78"/>
      <c r="G19" s="78"/>
    </row>
    <row r="20" ht="18" customHeight="1" spans="1:7">
      <c r="A20" s="169" t="s">
        <v>123</v>
      </c>
      <c r="B20" s="169" t="s">
        <v>124</v>
      </c>
      <c r="C20" s="78">
        <v>11352</v>
      </c>
      <c r="D20" s="78">
        <v>11352</v>
      </c>
      <c r="E20" s="78">
        <v>11352</v>
      </c>
      <c r="F20" s="78"/>
      <c r="G20" s="78"/>
    </row>
    <row r="21" ht="18" customHeight="1" spans="1:7">
      <c r="A21" s="29" t="s">
        <v>125</v>
      </c>
      <c r="B21" s="29" t="s">
        <v>126</v>
      </c>
      <c r="C21" s="78">
        <v>936162.32</v>
      </c>
      <c r="D21" s="78">
        <v>936162.32</v>
      </c>
      <c r="E21" s="78">
        <v>936162.32</v>
      </c>
      <c r="F21" s="78"/>
      <c r="G21" s="78"/>
    </row>
    <row r="22" ht="18" customHeight="1" spans="1:7">
      <c r="A22" s="168" t="s">
        <v>127</v>
      </c>
      <c r="B22" s="168" t="s">
        <v>128</v>
      </c>
      <c r="C22" s="78">
        <v>936162.32</v>
      </c>
      <c r="D22" s="78">
        <v>936162.32</v>
      </c>
      <c r="E22" s="78">
        <v>936162.32</v>
      </c>
      <c r="F22" s="78"/>
      <c r="G22" s="78"/>
    </row>
    <row r="23" ht="18" customHeight="1" spans="1:7">
      <c r="A23" s="169" t="s">
        <v>129</v>
      </c>
      <c r="B23" s="169" t="s">
        <v>130</v>
      </c>
      <c r="C23" s="78">
        <v>212966.98</v>
      </c>
      <c r="D23" s="78">
        <v>212966.98</v>
      </c>
      <c r="E23" s="78">
        <v>212966.98</v>
      </c>
      <c r="F23" s="78"/>
      <c r="G23" s="78"/>
    </row>
    <row r="24" ht="18" customHeight="1" spans="1:7">
      <c r="A24" s="169" t="s">
        <v>131</v>
      </c>
      <c r="B24" s="169" t="s">
        <v>132</v>
      </c>
      <c r="C24" s="78">
        <v>194562.6</v>
      </c>
      <c r="D24" s="78">
        <v>194562.6</v>
      </c>
      <c r="E24" s="78">
        <v>194562.6</v>
      </c>
      <c r="F24" s="78"/>
      <c r="G24" s="78"/>
    </row>
    <row r="25" ht="18" customHeight="1" spans="1:7">
      <c r="A25" s="169" t="s">
        <v>133</v>
      </c>
      <c r="B25" s="169" t="s">
        <v>134</v>
      </c>
      <c r="C25" s="78">
        <v>511032.74</v>
      </c>
      <c r="D25" s="78">
        <v>511032.74</v>
      </c>
      <c r="E25" s="78">
        <v>511032.74</v>
      </c>
      <c r="F25" s="78"/>
      <c r="G25" s="78"/>
    </row>
    <row r="26" ht="18" customHeight="1" spans="1:7">
      <c r="A26" s="169" t="s">
        <v>135</v>
      </c>
      <c r="B26" s="169" t="s">
        <v>136</v>
      </c>
      <c r="C26" s="78">
        <v>17600</v>
      </c>
      <c r="D26" s="78">
        <v>17600</v>
      </c>
      <c r="E26" s="78">
        <v>17600</v>
      </c>
      <c r="F26" s="78"/>
      <c r="G26" s="78"/>
    </row>
    <row r="27" ht="18" customHeight="1" spans="1:7">
      <c r="A27" s="29" t="s">
        <v>137</v>
      </c>
      <c r="B27" s="29" t="s">
        <v>138</v>
      </c>
      <c r="C27" s="78">
        <v>527912</v>
      </c>
      <c r="D27" s="78">
        <v>527912</v>
      </c>
      <c r="E27" s="78">
        <v>527912</v>
      </c>
      <c r="F27" s="78"/>
      <c r="G27" s="78"/>
    </row>
    <row r="28" ht="18" customHeight="1" spans="1:7">
      <c r="A28" s="168" t="s">
        <v>139</v>
      </c>
      <c r="B28" s="168" t="s">
        <v>140</v>
      </c>
      <c r="C28" s="78">
        <v>527912</v>
      </c>
      <c r="D28" s="78">
        <v>527912</v>
      </c>
      <c r="E28" s="78">
        <v>527912</v>
      </c>
      <c r="F28" s="78"/>
      <c r="G28" s="78"/>
    </row>
    <row r="29" ht="18" customHeight="1" spans="1:7">
      <c r="A29" s="169" t="s">
        <v>141</v>
      </c>
      <c r="B29" s="169" t="s">
        <v>142</v>
      </c>
      <c r="C29" s="78">
        <v>527912</v>
      </c>
      <c r="D29" s="78">
        <v>527912</v>
      </c>
      <c r="E29" s="78">
        <v>527912</v>
      </c>
      <c r="F29" s="78"/>
      <c r="G29" s="78"/>
    </row>
    <row r="30" ht="18" customHeight="1" spans="1:7">
      <c r="A30" s="77" t="s">
        <v>181</v>
      </c>
      <c r="B30" s="170" t="s">
        <v>181</v>
      </c>
      <c r="C30" s="78">
        <v>8946983.41</v>
      </c>
      <c r="D30" s="78">
        <v>8946983.41</v>
      </c>
      <c r="E30" s="78">
        <v>8540383.41</v>
      </c>
      <c r="F30" s="78">
        <v>406600</v>
      </c>
      <c r="G30" s="78"/>
    </row>
  </sheetData>
  <mergeCells count="6">
    <mergeCell ref="A2:G2"/>
    <mergeCell ref="A4:B4"/>
    <mergeCell ref="D4:F4"/>
    <mergeCell ref="A30:B30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61" t="s">
        <v>182</v>
      </c>
    </row>
    <row r="2" ht="41.25" customHeight="1" spans="1:6">
      <c r="A2" s="162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9" t="str">
        <f>"单位名称："&amp;"宜良县文化和旅游局"</f>
        <v>单位名称：宜良县文化和旅游局</v>
      </c>
      <c r="B3" s="163"/>
      <c r="D3" s="42"/>
      <c r="E3" s="41"/>
      <c r="F3" s="62" t="s">
        <v>1</v>
      </c>
    </row>
    <row r="4" ht="27" customHeight="1" spans="1:6">
      <c r="A4" s="46" t="s">
        <v>183</v>
      </c>
      <c r="B4" s="46" t="s">
        <v>184</v>
      </c>
      <c r="C4" s="48" t="s">
        <v>185</v>
      </c>
      <c r="D4" s="46"/>
      <c r="E4" s="47"/>
      <c r="F4" s="46" t="s">
        <v>186</v>
      </c>
    </row>
    <row r="5" ht="28.5" customHeight="1" spans="1:6">
      <c r="A5" s="164"/>
      <c r="B5" s="50"/>
      <c r="C5" s="47" t="s">
        <v>57</v>
      </c>
      <c r="D5" s="47" t="s">
        <v>187</v>
      </c>
      <c r="E5" s="47" t="s">
        <v>188</v>
      </c>
      <c r="F5" s="49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78">
        <v>36800</v>
      </c>
      <c r="B7" s="78"/>
      <c r="C7" s="78">
        <v>24000</v>
      </c>
      <c r="D7" s="78"/>
      <c r="E7" s="78">
        <v>24000</v>
      </c>
      <c r="F7" s="78">
        <v>12800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8"/>
  <sheetViews>
    <sheetView showZeros="0" topLeftCell="G6" workbookViewId="0">
      <selection activeCell="I54" sqref="I54:I97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43"/>
      <c r="C1" s="149"/>
      <c r="E1" s="150"/>
      <c r="F1" s="150"/>
      <c r="G1" s="150"/>
      <c r="H1" s="150"/>
      <c r="I1" s="82"/>
      <c r="J1" s="82"/>
      <c r="K1" s="82"/>
      <c r="L1" s="82"/>
      <c r="M1" s="82"/>
      <c r="N1" s="82"/>
      <c r="R1" s="82"/>
      <c r="V1" s="149"/>
      <c r="X1" s="2" t="s">
        <v>189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"单位名称："&amp;"宜良县文化和旅游局"</f>
        <v>单位名称：宜良县文化和旅游局</v>
      </c>
      <c r="B3" s="5"/>
      <c r="C3" s="151"/>
      <c r="D3" s="151"/>
      <c r="E3" s="151"/>
      <c r="F3" s="151"/>
      <c r="G3" s="151"/>
      <c r="H3" s="151"/>
      <c r="I3" s="84"/>
      <c r="J3" s="84"/>
      <c r="K3" s="84"/>
      <c r="L3" s="84"/>
      <c r="M3" s="84"/>
      <c r="N3" s="84"/>
      <c r="O3" s="6"/>
      <c r="P3" s="6"/>
      <c r="Q3" s="6"/>
      <c r="R3" s="84"/>
      <c r="V3" s="149"/>
      <c r="X3" s="2" t="s">
        <v>1</v>
      </c>
    </row>
    <row r="4" ht="18" customHeight="1" spans="1:24">
      <c r="A4" s="8" t="s">
        <v>190</v>
      </c>
      <c r="B4" s="8" t="s">
        <v>191</v>
      </c>
      <c r="C4" s="8" t="s">
        <v>192</v>
      </c>
      <c r="D4" s="8" t="s">
        <v>193</v>
      </c>
      <c r="E4" s="8" t="s">
        <v>194</v>
      </c>
      <c r="F4" s="8" t="s">
        <v>195</v>
      </c>
      <c r="G4" s="8" t="s">
        <v>196</v>
      </c>
      <c r="H4" s="8" t="s">
        <v>197</v>
      </c>
      <c r="I4" s="154" t="s">
        <v>198</v>
      </c>
      <c r="J4" s="79" t="s">
        <v>198</v>
      </c>
      <c r="K4" s="79"/>
      <c r="L4" s="79"/>
      <c r="M4" s="79"/>
      <c r="N4" s="79"/>
      <c r="O4" s="11"/>
      <c r="P4" s="11"/>
      <c r="Q4" s="11"/>
      <c r="R4" s="100" t="s">
        <v>61</v>
      </c>
      <c r="S4" s="79" t="s">
        <v>62</v>
      </c>
      <c r="T4" s="79"/>
      <c r="U4" s="79"/>
      <c r="V4" s="79"/>
      <c r="W4" s="79"/>
      <c r="X4" s="80"/>
    </row>
    <row r="5" ht="18" customHeight="1" spans="1:24">
      <c r="A5" s="13"/>
      <c r="B5" s="28"/>
      <c r="C5" s="125"/>
      <c r="D5" s="13"/>
      <c r="E5" s="13"/>
      <c r="F5" s="13"/>
      <c r="G5" s="13"/>
      <c r="H5" s="13"/>
      <c r="I5" s="123" t="s">
        <v>199</v>
      </c>
      <c r="J5" s="154" t="s">
        <v>58</v>
      </c>
      <c r="K5" s="79"/>
      <c r="L5" s="79"/>
      <c r="M5" s="79"/>
      <c r="N5" s="80"/>
      <c r="O5" s="10" t="s">
        <v>200</v>
      </c>
      <c r="P5" s="11"/>
      <c r="Q5" s="12"/>
      <c r="R5" s="8" t="s">
        <v>61</v>
      </c>
      <c r="S5" s="154" t="s">
        <v>62</v>
      </c>
      <c r="T5" s="100" t="s">
        <v>64</v>
      </c>
      <c r="U5" s="79" t="s">
        <v>62</v>
      </c>
      <c r="V5" s="100" t="s">
        <v>66</v>
      </c>
      <c r="W5" s="100" t="s">
        <v>67</v>
      </c>
      <c r="X5" s="158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5" t="s">
        <v>201</v>
      </c>
      <c r="K6" s="8" t="s">
        <v>202</v>
      </c>
      <c r="L6" s="8" t="s">
        <v>203</v>
      </c>
      <c r="M6" s="8" t="s">
        <v>204</v>
      </c>
      <c r="N6" s="8" t="s">
        <v>205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206</v>
      </c>
      <c r="V6" s="8" t="s">
        <v>66</v>
      </c>
      <c r="W6" s="8" t="s">
        <v>67</v>
      </c>
      <c r="X6" s="8" t="s">
        <v>68</v>
      </c>
    </row>
    <row r="7" ht="37.5" customHeight="1" spans="1:24">
      <c r="A7" s="152"/>
      <c r="B7" s="18"/>
      <c r="C7" s="152"/>
      <c r="D7" s="152"/>
      <c r="E7" s="152"/>
      <c r="F7" s="152"/>
      <c r="G7" s="152"/>
      <c r="H7" s="152"/>
      <c r="I7" s="152"/>
      <c r="J7" s="156" t="s">
        <v>57</v>
      </c>
      <c r="K7" s="16" t="s">
        <v>207</v>
      </c>
      <c r="L7" s="16" t="s">
        <v>203</v>
      </c>
      <c r="M7" s="16" t="s">
        <v>204</v>
      </c>
      <c r="N7" s="16" t="s">
        <v>205</v>
      </c>
      <c r="O7" s="16" t="s">
        <v>203</v>
      </c>
      <c r="P7" s="16" t="s">
        <v>204</v>
      </c>
      <c r="Q7" s="16" t="s">
        <v>205</v>
      </c>
      <c r="R7" s="16" t="s">
        <v>61</v>
      </c>
      <c r="S7" s="16" t="s">
        <v>57</v>
      </c>
      <c r="T7" s="16" t="s">
        <v>64</v>
      </c>
      <c r="U7" s="16" t="s">
        <v>206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53" t="s">
        <v>70</v>
      </c>
      <c r="B9" s="153" t="s">
        <v>70</v>
      </c>
      <c r="C9" s="153" t="s">
        <v>208</v>
      </c>
      <c r="D9" s="153" t="s">
        <v>209</v>
      </c>
      <c r="E9" s="153" t="s">
        <v>101</v>
      </c>
      <c r="F9" s="153" t="s">
        <v>102</v>
      </c>
      <c r="G9" s="153" t="s">
        <v>210</v>
      </c>
      <c r="H9" s="153" t="s">
        <v>211</v>
      </c>
      <c r="I9" s="78">
        <v>774144</v>
      </c>
      <c r="J9" s="78">
        <v>774144</v>
      </c>
      <c r="K9" s="78"/>
      <c r="L9" s="78"/>
      <c r="M9" s="78">
        <v>774144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ht="20.25" customHeight="1" spans="1:24">
      <c r="A10" s="153" t="s">
        <v>70</v>
      </c>
      <c r="B10" s="153" t="s">
        <v>70</v>
      </c>
      <c r="C10" s="153" t="s">
        <v>208</v>
      </c>
      <c r="D10" s="153" t="s">
        <v>209</v>
      </c>
      <c r="E10" s="153" t="s">
        <v>101</v>
      </c>
      <c r="F10" s="153" t="s">
        <v>102</v>
      </c>
      <c r="G10" s="153" t="s">
        <v>212</v>
      </c>
      <c r="H10" s="153" t="s">
        <v>213</v>
      </c>
      <c r="I10" s="78">
        <v>954564</v>
      </c>
      <c r="J10" s="78">
        <v>954564</v>
      </c>
      <c r="K10" s="157"/>
      <c r="L10" s="157"/>
      <c r="M10" s="78">
        <v>954564</v>
      </c>
      <c r="N10" s="157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53" t="s">
        <v>70</v>
      </c>
      <c r="B11" s="153" t="s">
        <v>70</v>
      </c>
      <c r="C11" s="153" t="s">
        <v>208</v>
      </c>
      <c r="D11" s="153" t="s">
        <v>209</v>
      </c>
      <c r="E11" s="153" t="s">
        <v>101</v>
      </c>
      <c r="F11" s="153" t="s">
        <v>102</v>
      </c>
      <c r="G11" s="153" t="s">
        <v>212</v>
      </c>
      <c r="H11" s="153" t="s">
        <v>213</v>
      </c>
      <c r="I11" s="78">
        <v>202500</v>
      </c>
      <c r="J11" s="78">
        <v>202500</v>
      </c>
      <c r="K11" s="157"/>
      <c r="L11" s="157"/>
      <c r="M11" s="78">
        <v>202500</v>
      </c>
      <c r="N11" s="157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53" t="s">
        <v>70</v>
      </c>
      <c r="B12" s="153" t="s">
        <v>70</v>
      </c>
      <c r="C12" s="153" t="s">
        <v>208</v>
      </c>
      <c r="D12" s="153" t="s">
        <v>209</v>
      </c>
      <c r="E12" s="153" t="s">
        <v>101</v>
      </c>
      <c r="F12" s="153" t="s">
        <v>102</v>
      </c>
      <c r="G12" s="153" t="s">
        <v>214</v>
      </c>
      <c r="H12" s="153" t="s">
        <v>215</v>
      </c>
      <c r="I12" s="78">
        <v>64512</v>
      </c>
      <c r="J12" s="78">
        <v>64512</v>
      </c>
      <c r="K12" s="157"/>
      <c r="L12" s="157"/>
      <c r="M12" s="78">
        <v>64512</v>
      </c>
      <c r="N12" s="157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53" t="s">
        <v>70</v>
      </c>
      <c r="B13" s="153" t="s">
        <v>70</v>
      </c>
      <c r="C13" s="153" t="s">
        <v>216</v>
      </c>
      <c r="D13" s="153" t="s">
        <v>217</v>
      </c>
      <c r="E13" s="153" t="s">
        <v>103</v>
      </c>
      <c r="F13" s="153" t="s">
        <v>104</v>
      </c>
      <c r="G13" s="153" t="s">
        <v>210</v>
      </c>
      <c r="H13" s="153" t="s">
        <v>211</v>
      </c>
      <c r="I13" s="78">
        <v>392112</v>
      </c>
      <c r="J13" s="78">
        <v>392112</v>
      </c>
      <c r="K13" s="157"/>
      <c r="L13" s="157"/>
      <c r="M13" s="78">
        <v>392112</v>
      </c>
      <c r="N13" s="157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53" t="s">
        <v>70</v>
      </c>
      <c r="B14" s="153" t="s">
        <v>70</v>
      </c>
      <c r="C14" s="153" t="s">
        <v>216</v>
      </c>
      <c r="D14" s="153" t="s">
        <v>217</v>
      </c>
      <c r="E14" s="153" t="s">
        <v>105</v>
      </c>
      <c r="F14" s="153" t="s">
        <v>106</v>
      </c>
      <c r="G14" s="153" t="s">
        <v>210</v>
      </c>
      <c r="H14" s="153" t="s">
        <v>211</v>
      </c>
      <c r="I14" s="78">
        <v>464892</v>
      </c>
      <c r="J14" s="78">
        <v>464892</v>
      </c>
      <c r="K14" s="157"/>
      <c r="L14" s="157"/>
      <c r="M14" s="78">
        <v>464892</v>
      </c>
      <c r="N14" s="157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53" t="s">
        <v>70</v>
      </c>
      <c r="B15" s="153" t="s">
        <v>70</v>
      </c>
      <c r="C15" s="153" t="s">
        <v>216</v>
      </c>
      <c r="D15" s="153" t="s">
        <v>217</v>
      </c>
      <c r="E15" s="153" t="s">
        <v>109</v>
      </c>
      <c r="F15" s="153" t="s">
        <v>110</v>
      </c>
      <c r="G15" s="153" t="s">
        <v>210</v>
      </c>
      <c r="H15" s="153" t="s">
        <v>211</v>
      </c>
      <c r="I15" s="78">
        <v>216216</v>
      </c>
      <c r="J15" s="78">
        <v>216216</v>
      </c>
      <c r="K15" s="157"/>
      <c r="L15" s="157"/>
      <c r="M15" s="78">
        <v>216216</v>
      </c>
      <c r="N15" s="157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53" t="s">
        <v>70</v>
      </c>
      <c r="B16" s="153" t="s">
        <v>70</v>
      </c>
      <c r="C16" s="153" t="s">
        <v>216</v>
      </c>
      <c r="D16" s="153" t="s">
        <v>217</v>
      </c>
      <c r="E16" s="153" t="s">
        <v>103</v>
      </c>
      <c r="F16" s="153" t="s">
        <v>104</v>
      </c>
      <c r="G16" s="153" t="s">
        <v>212</v>
      </c>
      <c r="H16" s="153" t="s">
        <v>213</v>
      </c>
      <c r="I16" s="78">
        <v>26340</v>
      </c>
      <c r="J16" s="78">
        <v>26340</v>
      </c>
      <c r="K16" s="157"/>
      <c r="L16" s="157"/>
      <c r="M16" s="78">
        <v>26340</v>
      </c>
      <c r="N16" s="157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53" t="s">
        <v>70</v>
      </c>
      <c r="B17" s="153" t="s">
        <v>70</v>
      </c>
      <c r="C17" s="153" t="s">
        <v>216</v>
      </c>
      <c r="D17" s="153" t="s">
        <v>217</v>
      </c>
      <c r="E17" s="153" t="s">
        <v>105</v>
      </c>
      <c r="F17" s="153" t="s">
        <v>106</v>
      </c>
      <c r="G17" s="153" t="s">
        <v>212</v>
      </c>
      <c r="H17" s="153" t="s">
        <v>213</v>
      </c>
      <c r="I17" s="78">
        <v>31152</v>
      </c>
      <c r="J17" s="78">
        <v>31152</v>
      </c>
      <c r="K17" s="157"/>
      <c r="L17" s="157"/>
      <c r="M17" s="78">
        <v>31152</v>
      </c>
      <c r="N17" s="157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53" t="s">
        <v>70</v>
      </c>
      <c r="B18" s="153" t="s">
        <v>70</v>
      </c>
      <c r="C18" s="153" t="s">
        <v>216</v>
      </c>
      <c r="D18" s="153" t="s">
        <v>217</v>
      </c>
      <c r="E18" s="153" t="s">
        <v>109</v>
      </c>
      <c r="F18" s="153" t="s">
        <v>110</v>
      </c>
      <c r="G18" s="153" t="s">
        <v>212</v>
      </c>
      <c r="H18" s="153" t="s">
        <v>213</v>
      </c>
      <c r="I18" s="78">
        <v>13140</v>
      </c>
      <c r="J18" s="78">
        <v>13140</v>
      </c>
      <c r="K18" s="157"/>
      <c r="L18" s="157"/>
      <c r="M18" s="78">
        <v>13140</v>
      </c>
      <c r="N18" s="157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53" t="s">
        <v>70</v>
      </c>
      <c r="B19" s="153" t="s">
        <v>70</v>
      </c>
      <c r="C19" s="153" t="s">
        <v>216</v>
      </c>
      <c r="D19" s="153" t="s">
        <v>217</v>
      </c>
      <c r="E19" s="153" t="s">
        <v>103</v>
      </c>
      <c r="F19" s="153" t="s">
        <v>104</v>
      </c>
      <c r="G19" s="153" t="s">
        <v>214</v>
      </c>
      <c r="H19" s="153" t="s">
        <v>215</v>
      </c>
      <c r="I19" s="78">
        <v>32676</v>
      </c>
      <c r="J19" s="78">
        <v>32676</v>
      </c>
      <c r="K19" s="157"/>
      <c r="L19" s="157"/>
      <c r="M19" s="78">
        <v>32676</v>
      </c>
      <c r="N19" s="157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53" t="s">
        <v>70</v>
      </c>
      <c r="B20" s="153" t="s">
        <v>70</v>
      </c>
      <c r="C20" s="153" t="s">
        <v>216</v>
      </c>
      <c r="D20" s="153" t="s">
        <v>217</v>
      </c>
      <c r="E20" s="153" t="s">
        <v>105</v>
      </c>
      <c r="F20" s="153" t="s">
        <v>106</v>
      </c>
      <c r="G20" s="153" t="s">
        <v>214</v>
      </c>
      <c r="H20" s="153" t="s">
        <v>215</v>
      </c>
      <c r="I20" s="78">
        <v>38741</v>
      </c>
      <c r="J20" s="78">
        <v>38741</v>
      </c>
      <c r="K20" s="157"/>
      <c r="L20" s="157"/>
      <c r="M20" s="78">
        <v>38741</v>
      </c>
      <c r="N20" s="157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53" t="s">
        <v>70</v>
      </c>
      <c r="B21" s="153" t="s">
        <v>70</v>
      </c>
      <c r="C21" s="153" t="s">
        <v>216</v>
      </c>
      <c r="D21" s="153" t="s">
        <v>217</v>
      </c>
      <c r="E21" s="153" t="s">
        <v>109</v>
      </c>
      <c r="F21" s="153" t="s">
        <v>110</v>
      </c>
      <c r="G21" s="153" t="s">
        <v>214</v>
      </c>
      <c r="H21" s="153" t="s">
        <v>215</v>
      </c>
      <c r="I21" s="78">
        <v>18018</v>
      </c>
      <c r="J21" s="78">
        <v>18018</v>
      </c>
      <c r="K21" s="157"/>
      <c r="L21" s="157"/>
      <c r="M21" s="78">
        <v>18018</v>
      </c>
      <c r="N21" s="157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53" t="s">
        <v>70</v>
      </c>
      <c r="B22" s="153" t="s">
        <v>70</v>
      </c>
      <c r="C22" s="153" t="s">
        <v>216</v>
      </c>
      <c r="D22" s="153" t="s">
        <v>217</v>
      </c>
      <c r="E22" s="153" t="s">
        <v>103</v>
      </c>
      <c r="F22" s="153" t="s">
        <v>104</v>
      </c>
      <c r="G22" s="153" t="s">
        <v>218</v>
      </c>
      <c r="H22" s="153" t="s">
        <v>219</v>
      </c>
      <c r="I22" s="78">
        <v>67200</v>
      </c>
      <c r="J22" s="78">
        <v>67200</v>
      </c>
      <c r="K22" s="157"/>
      <c r="L22" s="157"/>
      <c r="M22" s="78">
        <v>67200</v>
      </c>
      <c r="N22" s="157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53" t="s">
        <v>70</v>
      </c>
      <c r="B23" s="153" t="s">
        <v>70</v>
      </c>
      <c r="C23" s="153" t="s">
        <v>216</v>
      </c>
      <c r="D23" s="153" t="s">
        <v>217</v>
      </c>
      <c r="E23" s="153" t="s">
        <v>103</v>
      </c>
      <c r="F23" s="153" t="s">
        <v>104</v>
      </c>
      <c r="G23" s="153" t="s">
        <v>218</v>
      </c>
      <c r="H23" s="153" t="s">
        <v>219</v>
      </c>
      <c r="I23" s="78">
        <v>150000</v>
      </c>
      <c r="J23" s="78">
        <v>150000</v>
      </c>
      <c r="K23" s="157"/>
      <c r="L23" s="157"/>
      <c r="M23" s="78">
        <v>150000</v>
      </c>
      <c r="N23" s="157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53" t="s">
        <v>70</v>
      </c>
      <c r="B24" s="153" t="s">
        <v>70</v>
      </c>
      <c r="C24" s="153" t="s">
        <v>216</v>
      </c>
      <c r="D24" s="153" t="s">
        <v>217</v>
      </c>
      <c r="E24" s="153" t="s">
        <v>103</v>
      </c>
      <c r="F24" s="153" t="s">
        <v>104</v>
      </c>
      <c r="G24" s="153" t="s">
        <v>218</v>
      </c>
      <c r="H24" s="153" t="s">
        <v>219</v>
      </c>
      <c r="I24" s="78">
        <v>81660</v>
      </c>
      <c r="J24" s="78">
        <v>81660</v>
      </c>
      <c r="K24" s="157"/>
      <c r="L24" s="157"/>
      <c r="M24" s="78">
        <v>81660</v>
      </c>
      <c r="N24" s="157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53" t="s">
        <v>70</v>
      </c>
      <c r="B25" s="153" t="s">
        <v>70</v>
      </c>
      <c r="C25" s="153" t="s">
        <v>216</v>
      </c>
      <c r="D25" s="153" t="s">
        <v>217</v>
      </c>
      <c r="E25" s="153" t="s">
        <v>103</v>
      </c>
      <c r="F25" s="153" t="s">
        <v>104</v>
      </c>
      <c r="G25" s="153" t="s">
        <v>218</v>
      </c>
      <c r="H25" s="153" t="s">
        <v>219</v>
      </c>
      <c r="I25" s="78">
        <v>164148</v>
      </c>
      <c r="J25" s="78">
        <v>164148</v>
      </c>
      <c r="K25" s="157"/>
      <c r="L25" s="157"/>
      <c r="M25" s="78">
        <v>164148</v>
      </c>
      <c r="N25" s="157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53" t="s">
        <v>70</v>
      </c>
      <c r="B26" s="153" t="s">
        <v>70</v>
      </c>
      <c r="C26" s="153" t="s">
        <v>216</v>
      </c>
      <c r="D26" s="153" t="s">
        <v>217</v>
      </c>
      <c r="E26" s="153" t="s">
        <v>105</v>
      </c>
      <c r="F26" s="153" t="s">
        <v>106</v>
      </c>
      <c r="G26" s="153" t="s">
        <v>218</v>
      </c>
      <c r="H26" s="153" t="s">
        <v>219</v>
      </c>
      <c r="I26" s="78">
        <v>97860</v>
      </c>
      <c r="J26" s="78">
        <v>97860</v>
      </c>
      <c r="K26" s="157"/>
      <c r="L26" s="157"/>
      <c r="M26" s="78">
        <v>97860</v>
      </c>
      <c r="N26" s="157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53" t="s">
        <v>70</v>
      </c>
      <c r="B27" s="153" t="s">
        <v>70</v>
      </c>
      <c r="C27" s="153" t="s">
        <v>216</v>
      </c>
      <c r="D27" s="153" t="s">
        <v>217</v>
      </c>
      <c r="E27" s="153" t="s">
        <v>105</v>
      </c>
      <c r="F27" s="153" t="s">
        <v>106</v>
      </c>
      <c r="G27" s="153" t="s">
        <v>218</v>
      </c>
      <c r="H27" s="153" t="s">
        <v>219</v>
      </c>
      <c r="I27" s="78">
        <v>206340</v>
      </c>
      <c r="J27" s="78">
        <v>206340</v>
      </c>
      <c r="K27" s="157"/>
      <c r="L27" s="157"/>
      <c r="M27" s="78">
        <v>206340</v>
      </c>
      <c r="N27" s="157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53" t="s">
        <v>70</v>
      </c>
      <c r="B28" s="153" t="s">
        <v>70</v>
      </c>
      <c r="C28" s="153" t="s">
        <v>216</v>
      </c>
      <c r="D28" s="153" t="s">
        <v>217</v>
      </c>
      <c r="E28" s="153" t="s">
        <v>105</v>
      </c>
      <c r="F28" s="153" t="s">
        <v>106</v>
      </c>
      <c r="G28" s="153" t="s">
        <v>218</v>
      </c>
      <c r="H28" s="153" t="s">
        <v>219</v>
      </c>
      <c r="I28" s="78">
        <v>84000</v>
      </c>
      <c r="J28" s="78">
        <v>84000</v>
      </c>
      <c r="K28" s="157"/>
      <c r="L28" s="157"/>
      <c r="M28" s="78">
        <v>84000</v>
      </c>
      <c r="N28" s="157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53" t="s">
        <v>70</v>
      </c>
      <c r="B29" s="153" t="s">
        <v>70</v>
      </c>
      <c r="C29" s="153" t="s">
        <v>216</v>
      </c>
      <c r="D29" s="153" t="s">
        <v>217</v>
      </c>
      <c r="E29" s="153" t="s">
        <v>105</v>
      </c>
      <c r="F29" s="153" t="s">
        <v>106</v>
      </c>
      <c r="G29" s="153" t="s">
        <v>218</v>
      </c>
      <c r="H29" s="153" t="s">
        <v>219</v>
      </c>
      <c r="I29" s="78">
        <v>182220</v>
      </c>
      <c r="J29" s="78">
        <v>182220</v>
      </c>
      <c r="K29" s="157"/>
      <c r="L29" s="157"/>
      <c r="M29" s="78">
        <v>182220</v>
      </c>
      <c r="N29" s="157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53" t="s">
        <v>70</v>
      </c>
      <c r="B30" s="153" t="s">
        <v>70</v>
      </c>
      <c r="C30" s="153" t="s">
        <v>216</v>
      </c>
      <c r="D30" s="153" t="s">
        <v>217</v>
      </c>
      <c r="E30" s="153" t="s">
        <v>109</v>
      </c>
      <c r="F30" s="153" t="s">
        <v>110</v>
      </c>
      <c r="G30" s="153" t="s">
        <v>218</v>
      </c>
      <c r="H30" s="153" t="s">
        <v>219</v>
      </c>
      <c r="I30" s="78">
        <v>41100</v>
      </c>
      <c r="J30" s="78">
        <v>41100</v>
      </c>
      <c r="K30" s="157"/>
      <c r="L30" s="157"/>
      <c r="M30" s="78">
        <v>41100</v>
      </c>
      <c r="N30" s="157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53" t="s">
        <v>70</v>
      </c>
      <c r="B31" s="153" t="s">
        <v>70</v>
      </c>
      <c r="C31" s="153" t="s">
        <v>216</v>
      </c>
      <c r="D31" s="153" t="s">
        <v>217</v>
      </c>
      <c r="E31" s="153" t="s">
        <v>109</v>
      </c>
      <c r="F31" s="153" t="s">
        <v>110</v>
      </c>
      <c r="G31" s="153" t="s">
        <v>218</v>
      </c>
      <c r="H31" s="153" t="s">
        <v>219</v>
      </c>
      <c r="I31" s="78">
        <v>75420</v>
      </c>
      <c r="J31" s="78">
        <v>75420</v>
      </c>
      <c r="K31" s="157"/>
      <c r="L31" s="157"/>
      <c r="M31" s="78">
        <v>75420</v>
      </c>
      <c r="N31" s="157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53" t="s">
        <v>70</v>
      </c>
      <c r="B32" s="153" t="s">
        <v>70</v>
      </c>
      <c r="C32" s="153" t="s">
        <v>216</v>
      </c>
      <c r="D32" s="153" t="s">
        <v>217</v>
      </c>
      <c r="E32" s="153" t="s">
        <v>109</v>
      </c>
      <c r="F32" s="153" t="s">
        <v>110</v>
      </c>
      <c r="G32" s="153" t="s">
        <v>218</v>
      </c>
      <c r="H32" s="153" t="s">
        <v>219</v>
      </c>
      <c r="I32" s="78">
        <v>86868</v>
      </c>
      <c r="J32" s="78">
        <v>86868</v>
      </c>
      <c r="K32" s="157"/>
      <c r="L32" s="157"/>
      <c r="M32" s="78">
        <v>86868</v>
      </c>
      <c r="N32" s="157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153" t="s">
        <v>70</v>
      </c>
      <c r="B33" s="153" t="s">
        <v>70</v>
      </c>
      <c r="C33" s="153" t="s">
        <v>216</v>
      </c>
      <c r="D33" s="153" t="s">
        <v>217</v>
      </c>
      <c r="E33" s="153" t="s">
        <v>109</v>
      </c>
      <c r="F33" s="153" t="s">
        <v>110</v>
      </c>
      <c r="G33" s="153" t="s">
        <v>218</v>
      </c>
      <c r="H33" s="153" t="s">
        <v>219</v>
      </c>
      <c r="I33" s="78">
        <v>33600</v>
      </c>
      <c r="J33" s="78">
        <v>33600</v>
      </c>
      <c r="K33" s="157"/>
      <c r="L33" s="157"/>
      <c r="M33" s="78">
        <v>33600</v>
      </c>
      <c r="N33" s="157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153" t="s">
        <v>70</v>
      </c>
      <c r="B34" s="153" t="s">
        <v>70</v>
      </c>
      <c r="C34" s="153" t="s">
        <v>220</v>
      </c>
      <c r="D34" s="153" t="s">
        <v>221</v>
      </c>
      <c r="E34" s="153" t="s">
        <v>117</v>
      </c>
      <c r="F34" s="153" t="s">
        <v>118</v>
      </c>
      <c r="G34" s="153" t="s">
        <v>222</v>
      </c>
      <c r="H34" s="153" t="s">
        <v>223</v>
      </c>
      <c r="I34" s="78">
        <v>371014.89</v>
      </c>
      <c r="J34" s="78">
        <v>371014.89</v>
      </c>
      <c r="K34" s="157"/>
      <c r="L34" s="157"/>
      <c r="M34" s="78">
        <v>371014.89</v>
      </c>
      <c r="N34" s="157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20.25" customHeight="1" spans="1:24">
      <c r="A35" s="153" t="s">
        <v>70</v>
      </c>
      <c r="B35" s="153" t="s">
        <v>70</v>
      </c>
      <c r="C35" s="153" t="s">
        <v>220</v>
      </c>
      <c r="D35" s="153" t="s">
        <v>221</v>
      </c>
      <c r="E35" s="153" t="s">
        <v>117</v>
      </c>
      <c r="F35" s="153" t="s">
        <v>118</v>
      </c>
      <c r="G35" s="153" t="s">
        <v>222</v>
      </c>
      <c r="H35" s="153" t="s">
        <v>223</v>
      </c>
      <c r="I35" s="78">
        <v>332899.2</v>
      </c>
      <c r="J35" s="78">
        <v>332899.2</v>
      </c>
      <c r="K35" s="157"/>
      <c r="L35" s="157"/>
      <c r="M35" s="78">
        <v>332899.2</v>
      </c>
      <c r="N35" s="157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ht="20.25" customHeight="1" spans="1:24">
      <c r="A36" s="153" t="s">
        <v>70</v>
      </c>
      <c r="B36" s="153" t="s">
        <v>70</v>
      </c>
      <c r="C36" s="153" t="s">
        <v>220</v>
      </c>
      <c r="D36" s="153" t="s">
        <v>221</v>
      </c>
      <c r="E36" s="153" t="s">
        <v>119</v>
      </c>
      <c r="F36" s="153" t="s">
        <v>120</v>
      </c>
      <c r="G36" s="153" t="s">
        <v>224</v>
      </c>
      <c r="H36" s="153" t="s">
        <v>225</v>
      </c>
      <c r="I36" s="78">
        <v>120000</v>
      </c>
      <c r="J36" s="78">
        <v>120000</v>
      </c>
      <c r="K36" s="157"/>
      <c r="L36" s="157"/>
      <c r="M36" s="78">
        <v>120000</v>
      </c>
      <c r="N36" s="157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ht="20.25" customHeight="1" spans="1:24">
      <c r="A37" s="153" t="s">
        <v>70</v>
      </c>
      <c r="B37" s="153" t="s">
        <v>70</v>
      </c>
      <c r="C37" s="153" t="s">
        <v>220</v>
      </c>
      <c r="D37" s="153" t="s">
        <v>221</v>
      </c>
      <c r="E37" s="153" t="s">
        <v>119</v>
      </c>
      <c r="F37" s="153" t="s">
        <v>120</v>
      </c>
      <c r="G37" s="153" t="s">
        <v>224</v>
      </c>
      <c r="H37" s="153" t="s">
        <v>225</v>
      </c>
      <c r="I37" s="78">
        <v>240000</v>
      </c>
      <c r="J37" s="78">
        <v>240000</v>
      </c>
      <c r="K37" s="157"/>
      <c r="L37" s="157"/>
      <c r="M37" s="78">
        <v>240000</v>
      </c>
      <c r="N37" s="157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ht="20.25" customHeight="1" spans="1:24">
      <c r="A38" s="153" t="s">
        <v>70</v>
      </c>
      <c r="B38" s="153" t="s">
        <v>70</v>
      </c>
      <c r="C38" s="153" t="s">
        <v>220</v>
      </c>
      <c r="D38" s="153" t="s">
        <v>221</v>
      </c>
      <c r="E38" s="153" t="s">
        <v>129</v>
      </c>
      <c r="F38" s="153" t="s">
        <v>130</v>
      </c>
      <c r="G38" s="153" t="s">
        <v>226</v>
      </c>
      <c r="H38" s="153" t="s">
        <v>227</v>
      </c>
      <c r="I38" s="78">
        <v>39292</v>
      </c>
      <c r="J38" s="78">
        <v>39292</v>
      </c>
      <c r="K38" s="157"/>
      <c r="L38" s="157"/>
      <c r="M38" s="78">
        <v>39292</v>
      </c>
      <c r="N38" s="157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ht="20.25" customHeight="1" spans="1:24">
      <c r="A39" s="153" t="s">
        <v>70</v>
      </c>
      <c r="B39" s="153" t="s">
        <v>70</v>
      </c>
      <c r="C39" s="153" t="s">
        <v>220</v>
      </c>
      <c r="D39" s="153" t="s">
        <v>221</v>
      </c>
      <c r="E39" s="153" t="s">
        <v>129</v>
      </c>
      <c r="F39" s="153" t="s">
        <v>130</v>
      </c>
      <c r="G39" s="153" t="s">
        <v>226</v>
      </c>
      <c r="H39" s="153" t="s">
        <v>227</v>
      </c>
      <c r="I39" s="78">
        <v>164368.98</v>
      </c>
      <c r="J39" s="78">
        <v>164368.98</v>
      </c>
      <c r="K39" s="157"/>
      <c r="L39" s="157"/>
      <c r="M39" s="78">
        <v>164368.98</v>
      </c>
      <c r="N39" s="157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ht="20.25" customHeight="1" spans="1:24">
      <c r="A40" s="153" t="s">
        <v>70</v>
      </c>
      <c r="B40" s="153" t="s">
        <v>70</v>
      </c>
      <c r="C40" s="153" t="s">
        <v>220</v>
      </c>
      <c r="D40" s="153" t="s">
        <v>221</v>
      </c>
      <c r="E40" s="153" t="s">
        <v>129</v>
      </c>
      <c r="F40" s="153" t="s">
        <v>130</v>
      </c>
      <c r="G40" s="153" t="s">
        <v>226</v>
      </c>
      <c r="H40" s="153" t="s">
        <v>227</v>
      </c>
      <c r="I40" s="78">
        <v>9306</v>
      </c>
      <c r="J40" s="78">
        <v>9306</v>
      </c>
      <c r="K40" s="157"/>
      <c r="L40" s="157"/>
      <c r="M40" s="78">
        <v>9306</v>
      </c>
      <c r="N40" s="157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ht="20.25" customHeight="1" spans="1:24">
      <c r="A41" s="153" t="s">
        <v>70</v>
      </c>
      <c r="B41" s="153" t="s">
        <v>70</v>
      </c>
      <c r="C41" s="153" t="s">
        <v>220</v>
      </c>
      <c r="D41" s="153" t="s">
        <v>221</v>
      </c>
      <c r="E41" s="153" t="s">
        <v>131</v>
      </c>
      <c r="F41" s="153" t="s">
        <v>132</v>
      </c>
      <c r="G41" s="153" t="s">
        <v>226</v>
      </c>
      <c r="H41" s="153" t="s">
        <v>227</v>
      </c>
      <c r="I41" s="78">
        <v>183188.6</v>
      </c>
      <c r="J41" s="78">
        <v>183188.6</v>
      </c>
      <c r="K41" s="157"/>
      <c r="L41" s="157"/>
      <c r="M41" s="78">
        <v>183188.6</v>
      </c>
      <c r="N41" s="157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ht="20.25" customHeight="1" spans="1:24">
      <c r="A42" s="153" t="s">
        <v>70</v>
      </c>
      <c r="B42" s="153" t="s">
        <v>70</v>
      </c>
      <c r="C42" s="153" t="s">
        <v>220</v>
      </c>
      <c r="D42" s="153" t="s">
        <v>221</v>
      </c>
      <c r="E42" s="153" t="s">
        <v>131</v>
      </c>
      <c r="F42" s="153" t="s">
        <v>132</v>
      </c>
      <c r="G42" s="153" t="s">
        <v>226</v>
      </c>
      <c r="H42" s="153" t="s">
        <v>227</v>
      </c>
      <c r="I42" s="78">
        <v>11374</v>
      </c>
      <c r="J42" s="78">
        <v>11374</v>
      </c>
      <c r="K42" s="157"/>
      <c r="L42" s="157"/>
      <c r="M42" s="78">
        <v>11374</v>
      </c>
      <c r="N42" s="157"/>
      <c r="O42" s="78"/>
      <c r="P42" s="78"/>
      <c r="Q42" s="78"/>
      <c r="R42" s="78"/>
      <c r="S42" s="78"/>
      <c r="T42" s="78"/>
      <c r="U42" s="78"/>
      <c r="V42" s="78"/>
      <c r="W42" s="78"/>
      <c r="X42" s="78"/>
    </row>
    <row r="43" ht="20.25" customHeight="1" spans="1:24">
      <c r="A43" s="153" t="s">
        <v>70</v>
      </c>
      <c r="B43" s="153" t="s">
        <v>70</v>
      </c>
      <c r="C43" s="153" t="s">
        <v>220</v>
      </c>
      <c r="D43" s="153" t="s">
        <v>221</v>
      </c>
      <c r="E43" s="153" t="s">
        <v>133</v>
      </c>
      <c r="F43" s="153" t="s">
        <v>134</v>
      </c>
      <c r="G43" s="153" t="s">
        <v>228</v>
      </c>
      <c r="H43" s="153" t="s">
        <v>229</v>
      </c>
      <c r="I43" s="78">
        <v>104031</v>
      </c>
      <c r="J43" s="78">
        <v>104031</v>
      </c>
      <c r="K43" s="157"/>
      <c r="L43" s="157"/>
      <c r="M43" s="78">
        <v>104031</v>
      </c>
      <c r="N43" s="157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ht="20.25" customHeight="1" spans="1:24">
      <c r="A44" s="153" t="s">
        <v>70</v>
      </c>
      <c r="B44" s="153" t="s">
        <v>70</v>
      </c>
      <c r="C44" s="153" t="s">
        <v>220</v>
      </c>
      <c r="D44" s="153" t="s">
        <v>221</v>
      </c>
      <c r="E44" s="153" t="s">
        <v>133</v>
      </c>
      <c r="F44" s="153" t="s">
        <v>134</v>
      </c>
      <c r="G44" s="153" t="s">
        <v>228</v>
      </c>
      <c r="H44" s="153" t="s">
        <v>229</v>
      </c>
      <c r="I44" s="78">
        <v>115942.15</v>
      </c>
      <c r="J44" s="78">
        <v>115942.15</v>
      </c>
      <c r="K44" s="157"/>
      <c r="L44" s="157"/>
      <c r="M44" s="78">
        <v>115942.15</v>
      </c>
      <c r="N44" s="157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ht="20.25" customHeight="1" spans="1:24">
      <c r="A45" s="153" t="s">
        <v>70</v>
      </c>
      <c r="B45" s="153" t="s">
        <v>70</v>
      </c>
      <c r="C45" s="153" t="s">
        <v>220</v>
      </c>
      <c r="D45" s="153" t="s">
        <v>221</v>
      </c>
      <c r="E45" s="153" t="s">
        <v>133</v>
      </c>
      <c r="F45" s="153" t="s">
        <v>134</v>
      </c>
      <c r="G45" s="153" t="s">
        <v>228</v>
      </c>
      <c r="H45" s="153" t="s">
        <v>229</v>
      </c>
      <c r="I45" s="78">
        <v>291059.59</v>
      </c>
      <c r="J45" s="78">
        <v>291059.59</v>
      </c>
      <c r="K45" s="157"/>
      <c r="L45" s="157"/>
      <c r="M45" s="78">
        <v>291059.59</v>
      </c>
      <c r="N45" s="157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ht="20.25" customHeight="1" spans="1:24">
      <c r="A46" s="153" t="s">
        <v>70</v>
      </c>
      <c r="B46" s="153" t="s">
        <v>70</v>
      </c>
      <c r="C46" s="153" t="s">
        <v>220</v>
      </c>
      <c r="D46" s="153" t="s">
        <v>221</v>
      </c>
      <c r="E46" s="153" t="s">
        <v>101</v>
      </c>
      <c r="F46" s="153" t="s">
        <v>102</v>
      </c>
      <c r="G46" s="153" t="s">
        <v>230</v>
      </c>
      <c r="H46" s="153" t="s">
        <v>231</v>
      </c>
      <c r="I46" s="78">
        <v>3000</v>
      </c>
      <c r="J46" s="78">
        <v>3000</v>
      </c>
      <c r="K46" s="157"/>
      <c r="L46" s="157"/>
      <c r="M46" s="78">
        <v>3000</v>
      </c>
      <c r="N46" s="157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ht="20.25" customHeight="1" spans="1:24">
      <c r="A47" s="153" t="s">
        <v>70</v>
      </c>
      <c r="B47" s="153" t="s">
        <v>70</v>
      </c>
      <c r="C47" s="153" t="s">
        <v>220</v>
      </c>
      <c r="D47" s="153" t="s">
        <v>221</v>
      </c>
      <c r="E47" s="153" t="s">
        <v>103</v>
      </c>
      <c r="F47" s="153" t="s">
        <v>104</v>
      </c>
      <c r="G47" s="153" t="s">
        <v>230</v>
      </c>
      <c r="H47" s="153" t="s">
        <v>231</v>
      </c>
      <c r="I47" s="78">
        <v>6000</v>
      </c>
      <c r="J47" s="78">
        <v>6000</v>
      </c>
      <c r="K47" s="157"/>
      <c r="L47" s="157"/>
      <c r="M47" s="78">
        <v>6000</v>
      </c>
      <c r="N47" s="157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ht="20.25" customHeight="1" spans="1:24">
      <c r="A48" s="153" t="s">
        <v>70</v>
      </c>
      <c r="B48" s="153" t="s">
        <v>70</v>
      </c>
      <c r="C48" s="153" t="s">
        <v>220</v>
      </c>
      <c r="D48" s="153" t="s">
        <v>221</v>
      </c>
      <c r="E48" s="153" t="s">
        <v>105</v>
      </c>
      <c r="F48" s="153" t="s">
        <v>106</v>
      </c>
      <c r="G48" s="153" t="s">
        <v>230</v>
      </c>
      <c r="H48" s="153" t="s">
        <v>231</v>
      </c>
      <c r="I48" s="78">
        <v>7500</v>
      </c>
      <c r="J48" s="78">
        <v>7500</v>
      </c>
      <c r="K48" s="157"/>
      <c r="L48" s="157"/>
      <c r="M48" s="78">
        <v>7500</v>
      </c>
      <c r="N48" s="157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ht="20.25" customHeight="1" spans="1:24">
      <c r="A49" s="153" t="s">
        <v>70</v>
      </c>
      <c r="B49" s="153" t="s">
        <v>70</v>
      </c>
      <c r="C49" s="153" t="s">
        <v>220</v>
      </c>
      <c r="D49" s="153" t="s">
        <v>221</v>
      </c>
      <c r="E49" s="153" t="s">
        <v>109</v>
      </c>
      <c r="F49" s="153" t="s">
        <v>110</v>
      </c>
      <c r="G49" s="153" t="s">
        <v>230</v>
      </c>
      <c r="H49" s="153" t="s">
        <v>231</v>
      </c>
      <c r="I49" s="78">
        <v>3000</v>
      </c>
      <c r="J49" s="78">
        <v>3000</v>
      </c>
      <c r="K49" s="157"/>
      <c r="L49" s="157"/>
      <c r="M49" s="78">
        <v>3000</v>
      </c>
      <c r="N49" s="157"/>
      <c r="O49" s="78"/>
      <c r="P49" s="78"/>
      <c r="Q49" s="78"/>
      <c r="R49" s="78"/>
      <c r="S49" s="78"/>
      <c r="T49" s="78"/>
      <c r="U49" s="78"/>
      <c r="V49" s="78"/>
      <c r="W49" s="78"/>
      <c r="X49" s="78"/>
    </row>
    <row r="50" ht="20.25" customHeight="1" spans="1:24">
      <c r="A50" s="153" t="s">
        <v>70</v>
      </c>
      <c r="B50" s="153" t="s">
        <v>70</v>
      </c>
      <c r="C50" s="153" t="s">
        <v>220</v>
      </c>
      <c r="D50" s="153" t="s">
        <v>221</v>
      </c>
      <c r="E50" s="153" t="s">
        <v>135</v>
      </c>
      <c r="F50" s="153" t="s">
        <v>136</v>
      </c>
      <c r="G50" s="153" t="s">
        <v>230</v>
      </c>
      <c r="H50" s="153" t="s">
        <v>231</v>
      </c>
      <c r="I50" s="78">
        <v>9680</v>
      </c>
      <c r="J50" s="78">
        <v>9680</v>
      </c>
      <c r="K50" s="157"/>
      <c r="L50" s="157"/>
      <c r="M50" s="78">
        <v>9680</v>
      </c>
      <c r="N50" s="157"/>
      <c r="O50" s="78"/>
      <c r="P50" s="78"/>
      <c r="Q50" s="78"/>
      <c r="R50" s="78"/>
      <c r="S50" s="78"/>
      <c r="T50" s="78"/>
      <c r="U50" s="78"/>
      <c r="V50" s="78"/>
      <c r="W50" s="78"/>
      <c r="X50" s="78"/>
    </row>
    <row r="51" ht="20.25" customHeight="1" spans="1:24">
      <c r="A51" s="153" t="s">
        <v>70</v>
      </c>
      <c r="B51" s="153" t="s">
        <v>70</v>
      </c>
      <c r="C51" s="153" t="s">
        <v>220</v>
      </c>
      <c r="D51" s="153" t="s">
        <v>221</v>
      </c>
      <c r="E51" s="153" t="s">
        <v>135</v>
      </c>
      <c r="F51" s="153" t="s">
        <v>136</v>
      </c>
      <c r="G51" s="153" t="s">
        <v>230</v>
      </c>
      <c r="H51" s="153" t="s">
        <v>231</v>
      </c>
      <c r="I51" s="78">
        <v>7920</v>
      </c>
      <c r="J51" s="78">
        <v>7920</v>
      </c>
      <c r="K51" s="157"/>
      <c r="L51" s="157"/>
      <c r="M51" s="78">
        <v>7920</v>
      </c>
      <c r="N51" s="157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ht="20.25" customHeight="1" spans="1:24">
      <c r="A52" s="153" t="s">
        <v>70</v>
      </c>
      <c r="B52" s="153" t="s">
        <v>70</v>
      </c>
      <c r="C52" s="153" t="s">
        <v>232</v>
      </c>
      <c r="D52" s="153" t="s">
        <v>142</v>
      </c>
      <c r="E52" s="153" t="s">
        <v>141</v>
      </c>
      <c r="F52" s="153" t="s">
        <v>142</v>
      </c>
      <c r="G52" s="153" t="s">
        <v>233</v>
      </c>
      <c r="H52" s="153" t="s">
        <v>142</v>
      </c>
      <c r="I52" s="78">
        <v>278238</v>
      </c>
      <c r="J52" s="78">
        <v>278238</v>
      </c>
      <c r="K52" s="157"/>
      <c r="L52" s="157"/>
      <c r="M52" s="78">
        <v>278238</v>
      </c>
      <c r="N52" s="157"/>
      <c r="O52" s="78"/>
      <c r="P52" s="78"/>
      <c r="Q52" s="78"/>
      <c r="R52" s="78"/>
      <c r="S52" s="78"/>
      <c r="T52" s="78"/>
      <c r="U52" s="78"/>
      <c r="V52" s="78"/>
      <c r="W52" s="78"/>
      <c r="X52" s="78"/>
    </row>
    <row r="53" ht="20.25" customHeight="1" spans="1:24">
      <c r="A53" s="153" t="s">
        <v>70</v>
      </c>
      <c r="B53" s="153" t="s">
        <v>70</v>
      </c>
      <c r="C53" s="153" t="s">
        <v>232</v>
      </c>
      <c r="D53" s="153" t="s">
        <v>142</v>
      </c>
      <c r="E53" s="153" t="s">
        <v>141</v>
      </c>
      <c r="F53" s="153" t="s">
        <v>142</v>
      </c>
      <c r="G53" s="153" t="s">
        <v>233</v>
      </c>
      <c r="H53" s="153" t="s">
        <v>142</v>
      </c>
      <c r="I53" s="78">
        <v>249674</v>
      </c>
      <c r="J53" s="78">
        <v>249674</v>
      </c>
      <c r="K53" s="157"/>
      <c r="L53" s="157"/>
      <c r="M53" s="78">
        <v>249674</v>
      </c>
      <c r="N53" s="157"/>
      <c r="O53" s="78"/>
      <c r="P53" s="78"/>
      <c r="Q53" s="78"/>
      <c r="R53" s="78"/>
      <c r="S53" s="78"/>
      <c r="T53" s="78"/>
      <c r="U53" s="78"/>
      <c r="V53" s="78"/>
      <c r="W53" s="78"/>
      <c r="X53" s="78"/>
    </row>
    <row r="54" ht="20.25" customHeight="1" spans="1:24">
      <c r="A54" s="153" t="s">
        <v>70</v>
      </c>
      <c r="B54" s="153" t="s">
        <v>70</v>
      </c>
      <c r="C54" s="153" t="s">
        <v>234</v>
      </c>
      <c r="D54" s="153" t="s">
        <v>235</v>
      </c>
      <c r="E54" s="153" t="s">
        <v>123</v>
      </c>
      <c r="F54" s="153" t="s">
        <v>124</v>
      </c>
      <c r="G54" s="153" t="s">
        <v>236</v>
      </c>
      <c r="H54" s="153" t="s">
        <v>237</v>
      </c>
      <c r="I54" s="78">
        <v>11352</v>
      </c>
      <c r="J54" s="78">
        <v>11352</v>
      </c>
      <c r="K54" s="157"/>
      <c r="L54" s="157"/>
      <c r="M54" s="78">
        <v>11352</v>
      </c>
      <c r="N54" s="157"/>
      <c r="O54" s="78"/>
      <c r="P54" s="78"/>
      <c r="Q54" s="78"/>
      <c r="R54" s="78"/>
      <c r="S54" s="78"/>
      <c r="T54" s="78"/>
      <c r="U54" s="78"/>
      <c r="V54" s="78"/>
      <c r="W54" s="78"/>
      <c r="X54" s="78"/>
    </row>
    <row r="55" ht="20.25" customHeight="1" spans="1:24">
      <c r="A55" s="153" t="s">
        <v>70</v>
      </c>
      <c r="B55" s="153" t="s">
        <v>70</v>
      </c>
      <c r="C55" s="153" t="s">
        <v>238</v>
      </c>
      <c r="D55" s="153" t="s">
        <v>239</v>
      </c>
      <c r="E55" s="153" t="s">
        <v>101</v>
      </c>
      <c r="F55" s="153" t="s">
        <v>102</v>
      </c>
      <c r="G55" s="153" t="s">
        <v>240</v>
      </c>
      <c r="H55" s="153" t="s">
        <v>241</v>
      </c>
      <c r="I55" s="78">
        <v>24000</v>
      </c>
      <c r="J55" s="78">
        <v>24000</v>
      </c>
      <c r="K55" s="157"/>
      <c r="L55" s="157"/>
      <c r="M55" s="78">
        <v>24000</v>
      </c>
      <c r="N55" s="157"/>
      <c r="O55" s="78"/>
      <c r="P55" s="78"/>
      <c r="Q55" s="78"/>
      <c r="R55" s="78"/>
      <c r="S55" s="78"/>
      <c r="T55" s="78"/>
      <c r="U55" s="78"/>
      <c r="V55" s="78"/>
      <c r="W55" s="78"/>
      <c r="X55" s="78"/>
    </row>
    <row r="56" ht="20.25" customHeight="1" spans="1:24">
      <c r="A56" s="153" t="s">
        <v>70</v>
      </c>
      <c r="B56" s="153" t="s">
        <v>70</v>
      </c>
      <c r="C56" s="153" t="s">
        <v>242</v>
      </c>
      <c r="D56" s="153" t="s">
        <v>186</v>
      </c>
      <c r="E56" s="153" t="s">
        <v>101</v>
      </c>
      <c r="F56" s="153" t="s">
        <v>102</v>
      </c>
      <c r="G56" s="153" t="s">
        <v>243</v>
      </c>
      <c r="H56" s="153" t="s">
        <v>186</v>
      </c>
      <c r="I56" s="78">
        <v>5760</v>
      </c>
      <c r="J56" s="78">
        <v>5760</v>
      </c>
      <c r="K56" s="157"/>
      <c r="L56" s="157"/>
      <c r="M56" s="78">
        <v>5760</v>
      </c>
      <c r="N56" s="157"/>
      <c r="O56" s="78"/>
      <c r="P56" s="78"/>
      <c r="Q56" s="78"/>
      <c r="R56" s="78"/>
      <c r="S56" s="78"/>
      <c r="T56" s="78"/>
      <c r="U56" s="78"/>
      <c r="V56" s="78"/>
      <c r="W56" s="78"/>
      <c r="X56" s="78"/>
    </row>
    <row r="57" ht="20.25" customHeight="1" spans="1:24">
      <c r="A57" s="153" t="s">
        <v>70</v>
      </c>
      <c r="B57" s="153" t="s">
        <v>70</v>
      </c>
      <c r="C57" s="153" t="s">
        <v>242</v>
      </c>
      <c r="D57" s="153" t="s">
        <v>186</v>
      </c>
      <c r="E57" s="153" t="s">
        <v>103</v>
      </c>
      <c r="F57" s="153" t="s">
        <v>104</v>
      </c>
      <c r="G57" s="153" t="s">
        <v>243</v>
      </c>
      <c r="H57" s="153" t="s">
        <v>186</v>
      </c>
      <c r="I57" s="78">
        <v>2560</v>
      </c>
      <c r="J57" s="78">
        <v>2560</v>
      </c>
      <c r="K57" s="157"/>
      <c r="L57" s="157"/>
      <c r="M57" s="78">
        <v>2560</v>
      </c>
      <c r="N57" s="157"/>
      <c r="O57" s="78"/>
      <c r="P57" s="78"/>
      <c r="Q57" s="78"/>
      <c r="R57" s="78"/>
      <c r="S57" s="78"/>
      <c r="T57" s="78"/>
      <c r="U57" s="78"/>
      <c r="V57" s="78"/>
      <c r="W57" s="78"/>
      <c r="X57" s="78"/>
    </row>
    <row r="58" ht="20.25" customHeight="1" spans="1:24">
      <c r="A58" s="153" t="s">
        <v>70</v>
      </c>
      <c r="B58" s="153" t="s">
        <v>70</v>
      </c>
      <c r="C58" s="153" t="s">
        <v>242</v>
      </c>
      <c r="D58" s="153" t="s">
        <v>186</v>
      </c>
      <c r="E58" s="153" t="s">
        <v>105</v>
      </c>
      <c r="F58" s="153" t="s">
        <v>106</v>
      </c>
      <c r="G58" s="153" t="s">
        <v>243</v>
      </c>
      <c r="H58" s="153" t="s">
        <v>186</v>
      </c>
      <c r="I58" s="78">
        <v>3200</v>
      </c>
      <c r="J58" s="78">
        <v>3200</v>
      </c>
      <c r="K58" s="157"/>
      <c r="L58" s="157"/>
      <c r="M58" s="78">
        <v>3200</v>
      </c>
      <c r="N58" s="157"/>
      <c r="O58" s="78"/>
      <c r="P58" s="78"/>
      <c r="Q58" s="78"/>
      <c r="R58" s="78"/>
      <c r="S58" s="78"/>
      <c r="T58" s="78"/>
      <c r="U58" s="78"/>
      <c r="V58" s="78"/>
      <c r="W58" s="78"/>
      <c r="X58" s="78"/>
    </row>
    <row r="59" ht="20.25" customHeight="1" spans="1:24">
      <c r="A59" s="153" t="s">
        <v>70</v>
      </c>
      <c r="B59" s="153" t="s">
        <v>70</v>
      </c>
      <c r="C59" s="153" t="s">
        <v>242</v>
      </c>
      <c r="D59" s="153" t="s">
        <v>186</v>
      </c>
      <c r="E59" s="153" t="s">
        <v>109</v>
      </c>
      <c r="F59" s="153" t="s">
        <v>110</v>
      </c>
      <c r="G59" s="153" t="s">
        <v>243</v>
      </c>
      <c r="H59" s="153" t="s">
        <v>186</v>
      </c>
      <c r="I59" s="78">
        <v>1280</v>
      </c>
      <c r="J59" s="78">
        <v>1280</v>
      </c>
      <c r="K59" s="157"/>
      <c r="L59" s="157"/>
      <c r="M59" s="78">
        <v>1280</v>
      </c>
      <c r="N59" s="157"/>
      <c r="O59" s="78"/>
      <c r="P59" s="78"/>
      <c r="Q59" s="78"/>
      <c r="R59" s="78"/>
      <c r="S59" s="78"/>
      <c r="T59" s="78"/>
      <c r="U59" s="78"/>
      <c r="V59" s="78"/>
      <c r="W59" s="78"/>
      <c r="X59" s="78"/>
    </row>
    <row r="60" ht="20.25" customHeight="1" spans="1:24">
      <c r="A60" s="153" t="s">
        <v>70</v>
      </c>
      <c r="B60" s="153" t="s">
        <v>70</v>
      </c>
      <c r="C60" s="153" t="s">
        <v>244</v>
      </c>
      <c r="D60" s="153" t="s">
        <v>245</v>
      </c>
      <c r="E60" s="153" t="s">
        <v>101</v>
      </c>
      <c r="F60" s="153" t="s">
        <v>102</v>
      </c>
      <c r="G60" s="153" t="s">
        <v>246</v>
      </c>
      <c r="H60" s="153" t="s">
        <v>247</v>
      </c>
      <c r="I60" s="78">
        <v>162600</v>
      </c>
      <c r="J60" s="78">
        <v>162600</v>
      </c>
      <c r="K60" s="157"/>
      <c r="L60" s="157"/>
      <c r="M60" s="78">
        <v>162600</v>
      </c>
      <c r="N60" s="157"/>
      <c r="O60" s="78"/>
      <c r="P60" s="78"/>
      <c r="Q60" s="78"/>
      <c r="R60" s="78"/>
      <c r="S60" s="78"/>
      <c r="T60" s="78"/>
      <c r="U60" s="78"/>
      <c r="V60" s="78"/>
      <c r="W60" s="78"/>
      <c r="X60" s="78"/>
    </row>
    <row r="61" ht="20.25" customHeight="1" spans="1:24">
      <c r="A61" s="153" t="s">
        <v>70</v>
      </c>
      <c r="B61" s="153" t="s">
        <v>70</v>
      </c>
      <c r="C61" s="153" t="s">
        <v>248</v>
      </c>
      <c r="D61" s="153" t="s">
        <v>249</v>
      </c>
      <c r="E61" s="153" t="s">
        <v>101</v>
      </c>
      <c r="F61" s="153" t="s">
        <v>102</v>
      </c>
      <c r="G61" s="153" t="s">
        <v>250</v>
      </c>
      <c r="H61" s="153" t="s">
        <v>249</v>
      </c>
      <c r="I61" s="78">
        <v>3240</v>
      </c>
      <c r="J61" s="78">
        <v>3240</v>
      </c>
      <c r="K61" s="157"/>
      <c r="L61" s="157"/>
      <c r="M61" s="78">
        <v>3240</v>
      </c>
      <c r="N61" s="157"/>
      <c r="O61" s="78"/>
      <c r="P61" s="78"/>
      <c r="Q61" s="78"/>
      <c r="R61" s="78"/>
      <c r="S61" s="78"/>
      <c r="T61" s="78"/>
      <c r="U61" s="78"/>
      <c r="V61" s="78"/>
      <c r="W61" s="78"/>
      <c r="X61" s="78"/>
    </row>
    <row r="62" ht="20.25" customHeight="1" spans="1:24">
      <c r="A62" s="153" t="s">
        <v>70</v>
      </c>
      <c r="B62" s="153" t="s">
        <v>70</v>
      </c>
      <c r="C62" s="153" t="s">
        <v>248</v>
      </c>
      <c r="D62" s="153" t="s">
        <v>249</v>
      </c>
      <c r="E62" s="153" t="s">
        <v>103</v>
      </c>
      <c r="F62" s="153" t="s">
        <v>104</v>
      </c>
      <c r="G62" s="153" t="s">
        <v>250</v>
      </c>
      <c r="H62" s="153" t="s">
        <v>249</v>
      </c>
      <c r="I62" s="78">
        <v>1440</v>
      </c>
      <c r="J62" s="78">
        <v>1440</v>
      </c>
      <c r="K62" s="157"/>
      <c r="L62" s="157"/>
      <c r="M62" s="78">
        <v>1440</v>
      </c>
      <c r="N62" s="157"/>
      <c r="O62" s="78"/>
      <c r="P62" s="78"/>
      <c r="Q62" s="78"/>
      <c r="R62" s="78"/>
      <c r="S62" s="78"/>
      <c r="T62" s="78"/>
      <c r="U62" s="78"/>
      <c r="V62" s="78"/>
      <c r="W62" s="78"/>
      <c r="X62" s="78"/>
    </row>
    <row r="63" ht="20.25" customHeight="1" spans="1:24">
      <c r="A63" s="153" t="s">
        <v>70</v>
      </c>
      <c r="B63" s="153" t="s">
        <v>70</v>
      </c>
      <c r="C63" s="153" t="s">
        <v>248</v>
      </c>
      <c r="D63" s="153" t="s">
        <v>249</v>
      </c>
      <c r="E63" s="153" t="s">
        <v>105</v>
      </c>
      <c r="F63" s="153" t="s">
        <v>106</v>
      </c>
      <c r="G63" s="153" t="s">
        <v>250</v>
      </c>
      <c r="H63" s="153" t="s">
        <v>249</v>
      </c>
      <c r="I63" s="78">
        <v>1800</v>
      </c>
      <c r="J63" s="78">
        <v>1800</v>
      </c>
      <c r="K63" s="157"/>
      <c r="L63" s="157"/>
      <c r="M63" s="78">
        <v>1800</v>
      </c>
      <c r="N63" s="157"/>
      <c r="O63" s="78"/>
      <c r="P63" s="78"/>
      <c r="Q63" s="78"/>
      <c r="R63" s="78"/>
      <c r="S63" s="78"/>
      <c r="T63" s="78"/>
      <c r="U63" s="78"/>
      <c r="V63" s="78"/>
      <c r="W63" s="78"/>
      <c r="X63" s="78"/>
    </row>
    <row r="64" ht="20.25" customHeight="1" spans="1:24">
      <c r="A64" s="153" t="s">
        <v>70</v>
      </c>
      <c r="B64" s="153" t="s">
        <v>70</v>
      </c>
      <c r="C64" s="153" t="s">
        <v>248</v>
      </c>
      <c r="D64" s="153" t="s">
        <v>249</v>
      </c>
      <c r="E64" s="153" t="s">
        <v>109</v>
      </c>
      <c r="F64" s="153" t="s">
        <v>110</v>
      </c>
      <c r="G64" s="153" t="s">
        <v>250</v>
      </c>
      <c r="H64" s="153" t="s">
        <v>249</v>
      </c>
      <c r="I64" s="78">
        <v>720</v>
      </c>
      <c r="J64" s="78">
        <v>720</v>
      </c>
      <c r="K64" s="157"/>
      <c r="L64" s="157"/>
      <c r="M64" s="78">
        <v>720</v>
      </c>
      <c r="N64" s="157"/>
      <c r="O64" s="78"/>
      <c r="P64" s="78"/>
      <c r="Q64" s="78"/>
      <c r="R64" s="78"/>
      <c r="S64" s="78"/>
      <c r="T64" s="78"/>
      <c r="U64" s="78"/>
      <c r="V64" s="78"/>
      <c r="W64" s="78"/>
      <c r="X64" s="78"/>
    </row>
    <row r="65" ht="20.25" customHeight="1" spans="1:24">
      <c r="A65" s="153" t="s">
        <v>70</v>
      </c>
      <c r="B65" s="153" t="s">
        <v>70</v>
      </c>
      <c r="C65" s="153" t="s">
        <v>251</v>
      </c>
      <c r="D65" s="153" t="s">
        <v>252</v>
      </c>
      <c r="E65" s="153" t="s">
        <v>101</v>
      </c>
      <c r="F65" s="153" t="s">
        <v>102</v>
      </c>
      <c r="G65" s="153" t="s">
        <v>253</v>
      </c>
      <c r="H65" s="153" t="s">
        <v>254</v>
      </c>
      <c r="I65" s="78">
        <v>7555</v>
      </c>
      <c r="J65" s="78">
        <v>7555</v>
      </c>
      <c r="K65" s="157"/>
      <c r="L65" s="157"/>
      <c r="M65" s="78">
        <v>7555</v>
      </c>
      <c r="N65" s="157"/>
      <c r="O65" s="78"/>
      <c r="P65" s="78"/>
      <c r="Q65" s="78"/>
      <c r="R65" s="78"/>
      <c r="S65" s="78"/>
      <c r="T65" s="78"/>
      <c r="U65" s="78"/>
      <c r="V65" s="78"/>
      <c r="W65" s="78"/>
      <c r="X65" s="78"/>
    </row>
    <row r="66" ht="20.25" customHeight="1" spans="1:24">
      <c r="A66" s="153" t="s">
        <v>70</v>
      </c>
      <c r="B66" s="153" t="s">
        <v>70</v>
      </c>
      <c r="C66" s="153" t="s">
        <v>251</v>
      </c>
      <c r="D66" s="153" t="s">
        <v>252</v>
      </c>
      <c r="E66" s="153" t="s">
        <v>103</v>
      </c>
      <c r="F66" s="153" t="s">
        <v>104</v>
      </c>
      <c r="G66" s="153" t="s">
        <v>253</v>
      </c>
      <c r="H66" s="153" t="s">
        <v>254</v>
      </c>
      <c r="I66" s="78">
        <v>5000</v>
      </c>
      <c r="J66" s="78">
        <v>5000</v>
      </c>
      <c r="K66" s="157"/>
      <c r="L66" s="157"/>
      <c r="M66" s="78">
        <v>5000</v>
      </c>
      <c r="N66" s="157"/>
      <c r="O66" s="78"/>
      <c r="P66" s="78"/>
      <c r="Q66" s="78"/>
      <c r="R66" s="78"/>
      <c r="S66" s="78"/>
      <c r="T66" s="78"/>
      <c r="U66" s="78"/>
      <c r="V66" s="78"/>
      <c r="W66" s="78"/>
      <c r="X66" s="78"/>
    </row>
    <row r="67" ht="20.25" customHeight="1" spans="1:24">
      <c r="A67" s="153" t="s">
        <v>70</v>
      </c>
      <c r="B67" s="153" t="s">
        <v>70</v>
      </c>
      <c r="C67" s="153" t="s">
        <v>251</v>
      </c>
      <c r="D67" s="153" t="s">
        <v>252</v>
      </c>
      <c r="E67" s="153" t="s">
        <v>103</v>
      </c>
      <c r="F67" s="153" t="s">
        <v>104</v>
      </c>
      <c r="G67" s="153" t="s">
        <v>253</v>
      </c>
      <c r="H67" s="153" t="s">
        <v>254</v>
      </c>
      <c r="I67" s="78">
        <v>4000</v>
      </c>
      <c r="J67" s="78">
        <v>4000</v>
      </c>
      <c r="K67" s="157"/>
      <c r="L67" s="157"/>
      <c r="M67" s="78">
        <v>4000</v>
      </c>
      <c r="N67" s="157"/>
      <c r="O67" s="78"/>
      <c r="P67" s="78"/>
      <c r="Q67" s="78"/>
      <c r="R67" s="78"/>
      <c r="S67" s="78"/>
      <c r="T67" s="78"/>
      <c r="U67" s="78"/>
      <c r="V67" s="78"/>
      <c r="W67" s="78"/>
      <c r="X67" s="78"/>
    </row>
    <row r="68" ht="20.25" customHeight="1" spans="1:24">
      <c r="A68" s="153" t="s">
        <v>70</v>
      </c>
      <c r="B68" s="153" t="s">
        <v>70</v>
      </c>
      <c r="C68" s="153" t="s">
        <v>251</v>
      </c>
      <c r="D68" s="153" t="s">
        <v>252</v>
      </c>
      <c r="E68" s="153" t="s">
        <v>105</v>
      </c>
      <c r="F68" s="153" t="s">
        <v>106</v>
      </c>
      <c r="G68" s="153" t="s">
        <v>253</v>
      </c>
      <c r="H68" s="153" t="s">
        <v>254</v>
      </c>
      <c r="I68" s="78">
        <v>9400</v>
      </c>
      <c r="J68" s="78">
        <v>9400</v>
      </c>
      <c r="K68" s="157"/>
      <c r="L68" s="157"/>
      <c r="M68" s="78">
        <v>9400</v>
      </c>
      <c r="N68" s="157"/>
      <c r="O68" s="78"/>
      <c r="P68" s="78"/>
      <c r="Q68" s="78"/>
      <c r="R68" s="78"/>
      <c r="S68" s="78"/>
      <c r="T68" s="78"/>
      <c r="U68" s="78"/>
      <c r="V68" s="78"/>
      <c r="W68" s="78"/>
      <c r="X68" s="78"/>
    </row>
    <row r="69" ht="20.25" customHeight="1" spans="1:24">
      <c r="A69" s="153" t="s">
        <v>70</v>
      </c>
      <c r="B69" s="153" t="s">
        <v>70</v>
      </c>
      <c r="C69" s="153" t="s">
        <v>251</v>
      </c>
      <c r="D69" s="153" t="s">
        <v>252</v>
      </c>
      <c r="E69" s="153" t="s">
        <v>109</v>
      </c>
      <c r="F69" s="153" t="s">
        <v>110</v>
      </c>
      <c r="G69" s="153" t="s">
        <v>253</v>
      </c>
      <c r="H69" s="153" t="s">
        <v>254</v>
      </c>
      <c r="I69" s="78">
        <v>3000</v>
      </c>
      <c r="J69" s="78">
        <v>3000</v>
      </c>
      <c r="K69" s="157"/>
      <c r="L69" s="157"/>
      <c r="M69" s="78">
        <v>3000</v>
      </c>
      <c r="N69" s="157"/>
      <c r="O69" s="78"/>
      <c r="P69" s="78"/>
      <c r="Q69" s="78"/>
      <c r="R69" s="78"/>
      <c r="S69" s="78"/>
      <c r="T69" s="78"/>
      <c r="U69" s="78"/>
      <c r="V69" s="78"/>
      <c r="W69" s="78"/>
      <c r="X69" s="78"/>
    </row>
    <row r="70" ht="20.25" customHeight="1" spans="1:24">
      <c r="A70" s="153" t="s">
        <v>70</v>
      </c>
      <c r="B70" s="153" t="s">
        <v>70</v>
      </c>
      <c r="C70" s="153" t="s">
        <v>251</v>
      </c>
      <c r="D70" s="153" t="s">
        <v>252</v>
      </c>
      <c r="E70" s="153" t="s">
        <v>105</v>
      </c>
      <c r="F70" s="153" t="s">
        <v>106</v>
      </c>
      <c r="G70" s="153" t="s">
        <v>255</v>
      </c>
      <c r="H70" s="153" t="s">
        <v>256</v>
      </c>
      <c r="I70" s="78">
        <v>3000</v>
      </c>
      <c r="J70" s="78">
        <v>3000</v>
      </c>
      <c r="K70" s="157"/>
      <c r="L70" s="157"/>
      <c r="M70" s="78">
        <v>3000</v>
      </c>
      <c r="N70" s="157"/>
      <c r="O70" s="78"/>
      <c r="P70" s="78"/>
      <c r="Q70" s="78"/>
      <c r="R70" s="78"/>
      <c r="S70" s="78"/>
      <c r="T70" s="78"/>
      <c r="U70" s="78"/>
      <c r="V70" s="78"/>
      <c r="W70" s="78"/>
      <c r="X70" s="78"/>
    </row>
    <row r="71" ht="20.25" customHeight="1" spans="1:24">
      <c r="A71" s="153" t="s">
        <v>70</v>
      </c>
      <c r="B71" s="153" t="s">
        <v>70</v>
      </c>
      <c r="C71" s="153" t="s">
        <v>251</v>
      </c>
      <c r="D71" s="153" t="s">
        <v>252</v>
      </c>
      <c r="E71" s="153" t="s">
        <v>109</v>
      </c>
      <c r="F71" s="153" t="s">
        <v>110</v>
      </c>
      <c r="G71" s="153" t="s">
        <v>255</v>
      </c>
      <c r="H71" s="153" t="s">
        <v>256</v>
      </c>
      <c r="I71" s="78">
        <v>600</v>
      </c>
      <c r="J71" s="78">
        <v>600</v>
      </c>
      <c r="K71" s="157"/>
      <c r="L71" s="157"/>
      <c r="M71" s="78">
        <v>600</v>
      </c>
      <c r="N71" s="157"/>
      <c r="O71" s="78"/>
      <c r="P71" s="78"/>
      <c r="Q71" s="78"/>
      <c r="R71" s="78"/>
      <c r="S71" s="78"/>
      <c r="T71" s="78"/>
      <c r="U71" s="78"/>
      <c r="V71" s="78"/>
      <c r="W71" s="78"/>
      <c r="X71" s="78"/>
    </row>
    <row r="72" ht="20.25" customHeight="1" spans="1:24">
      <c r="A72" s="153" t="s">
        <v>70</v>
      </c>
      <c r="B72" s="153" t="s">
        <v>70</v>
      </c>
      <c r="C72" s="153" t="s">
        <v>251</v>
      </c>
      <c r="D72" s="153" t="s">
        <v>252</v>
      </c>
      <c r="E72" s="153" t="s">
        <v>101</v>
      </c>
      <c r="F72" s="153" t="s">
        <v>102</v>
      </c>
      <c r="G72" s="153" t="s">
        <v>257</v>
      </c>
      <c r="H72" s="153" t="s">
        <v>258</v>
      </c>
      <c r="I72" s="78">
        <v>20445</v>
      </c>
      <c r="J72" s="78">
        <v>20445</v>
      </c>
      <c r="K72" s="157"/>
      <c r="L72" s="157"/>
      <c r="M72" s="78">
        <v>20445</v>
      </c>
      <c r="N72" s="157"/>
      <c r="O72" s="78"/>
      <c r="P72" s="78"/>
      <c r="Q72" s="78"/>
      <c r="R72" s="78"/>
      <c r="S72" s="78"/>
      <c r="T72" s="78"/>
      <c r="U72" s="78"/>
      <c r="V72" s="78"/>
      <c r="W72" s="78"/>
      <c r="X72" s="78"/>
    </row>
    <row r="73" ht="20.25" customHeight="1" spans="1:24">
      <c r="A73" s="153" t="s">
        <v>70</v>
      </c>
      <c r="B73" s="153" t="s">
        <v>70</v>
      </c>
      <c r="C73" s="153" t="s">
        <v>251</v>
      </c>
      <c r="D73" s="153" t="s">
        <v>252</v>
      </c>
      <c r="E73" s="153" t="s">
        <v>103</v>
      </c>
      <c r="F73" s="153" t="s">
        <v>104</v>
      </c>
      <c r="G73" s="153" t="s">
        <v>257</v>
      </c>
      <c r="H73" s="153" t="s">
        <v>258</v>
      </c>
      <c r="I73" s="78">
        <v>7200</v>
      </c>
      <c r="J73" s="78">
        <v>7200</v>
      </c>
      <c r="K73" s="157"/>
      <c r="L73" s="157"/>
      <c r="M73" s="78">
        <v>7200</v>
      </c>
      <c r="N73" s="157"/>
      <c r="O73" s="78"/>
      <c r="P73" s="78"/>
      <c r="Q73" s="78"/>
      <c r="R73" s="78"/>
      <c r="S73" s="78"/>
      <c r="T73" s="78"/>
      <c r="U73" s="78"/>
      <c r="V73" s="78"/>
      <c r="W73" s="78"/>
      <c r="X73" s="78"/>
    </row>
    <row r="74" ht="20.25" customHeight="1" spans="1:24">
      <c r="A74" s="153" t="s">
        <v>70</v>
      </c>
      <c r="B74" s="153" t="s">
        <v>70</v>
      </c>
      <c r="C74" s="153" t="s">
        <v>251</v>
      </c>
      <c r="D74" s="153" t="s">
        <v>252</v>
      </c>
      <c r="E74" s="153" t="s">
        <v>105</v>
      </c>
      <c r="F74" s="153" t="s">
        <v>106</v>
      </c>
      <c r="G74" s="153" t="s">
        <v>257</v>
      </c>
      <c r="H74" s="153" t="s">
        <v>258</v>
      </c>
      <c r="I74" s="78">
        <v>3000</v>
      </c>
      <c r="J74" s="78">
        <v>3000</v>
      </c>
      <c r="K74" s="157"/>
      <c r="L74" s="157"/>
      <c r="M74" s="78">
        <v>3000</v>
      </c>
      <c r="N74" s="157"/>
      <c r="O74" s="78"/>
      <c r="P74" s="78"/>
      <c r="Q74" s="78"/>
      <c r="R74" s="78"/>
      <c r="S74" s="78"/>
      <c r="T74" s="78"/>
      <c r="U74" s="78"/>
      <c r="V74" s="78"/>
      <c r="W74" s="78"/>
      <c r="X74" s="78"/>
    </row>
    <row r="75" ht="20.25" customHeight="1" spans="1:24">
      <c r="A75" s="153" t="s">
        <v>70</v>
      </c>
      <c r="B75" s="153" t="s">
        <v>70</v>
      </c>
      <c r="C75" s="153" t="s">
        <v>251</v>
      </c>
      <c r="D75" s="153" t="s">
        <v>252</v>
      </c>
      <c r="E75" s="153" t="s">
        <v>109</v>
      </c>
      <c r="F75" s="153" t="s">
        <v>110</v>
      </c>
      <c r="G75" s="153" t="s">
        <v>257</v>
      </c>
      <c r="H75" s="153" t="s">
        <v>258</v>
      </c>
      <c r="I75" s="78">
        <v>2400</v>
      </c>
      <c r="J75" s="78">
        <v>2400</v>
      </c>
      <c r="K75" s="157"/>
      <c r="L75" s="157"/>
      <c r="M75" s="78">
        <v>2400</v>
      </c>
      <c r="N75" s="157"/>
      <c r="O75" s="78"/>
      <c r="P75" s="78"/>
      <c r="Q75" s="78"/>
      <c r="R75" s="78"/>
      <c r="S75" s="78"/>
      <c r="T75" s="78"/>
      <c r="U75" s="78"/>
      <c r="V75" s="78"/>
      <c r="W75" s="78"/>
      <c r="X75" s="78"/>
    </row>
    <row r="76" ht="20.25" customHeight="1" spans="1:24">
      <c r="A76" s="153" t="s">
        <v>70</v>
      </c>
      <c r="B76" s="153" t="s">
        <v>70</v>
      </c>
      <c r="C76" s="153" t="s">
        <v>251</v>
      </c>
      <c r="D76" s="153" t="s">
        <v>252</v>
      </c>
      <c r="E76" s="153" t="s">
        <v>101</v>
      </c>
      <c r="F76" s="153" t="s">
        <v>102</v>
      </c>
      <c r="G76" s="153" t="s">
        <v>259</v>
      </c>
      <c r="H76" s="153" t="s">
        <v>260</v>
      </c>
      <c r="I76" s="78">
        <v>11400</v>
      </c>
      <c r="J76" s="78">
        <v>11400</v>
      </c>
      <c r="K76" s="157"/>
      <c r="L76" s="157"/>
      <c r="M76" s="78">
        <v>11400</v>
      </c>
      <c r="N76" s="157"/>
      <c r="O76" s="78"/>
      <c r="P76" s="78"/>
      <c r="Q76" s="78"/>
      <c r="R76" s="78"/>
      <c r="S76" s="78"/>
      <c r="T76" s="78"/>
      <c r="U76" s="78"/>
      <c r="V76" s="78"/>
      <c r="W76" s="78"/>
      <c r="X76" s="78"/>
    </row>
    <row r="77" ht="20.25" customHeight="1" spans="1:24">
      <c r="A77" s="153" t="s">
        <v>70</v>
      </c>
      <c r="B77" s="153" t="s">
        <v>70</v>
      </c>
      <c r="C77" s="153" t="s">
        <v>251</v>
      </c>
      <c r="D77" s="153" t="s">
        <v>252</v>
      </c>
      <c r="E77" s="153" t="s">
        <v>103</v>
      </c>
      <c r="F77" s="153" t="s">
        <v>104</v>
      </c>
      <c r="G77" s="153" t="s">
        <v>259</v>
      </c>
      <c r="H77" s="153" t="s">
        <v>260</v>
      </c>
      <c r="I77" s="78">
        <v>1100</v>
      </c>
      <c r="J77" s="78">
        <v>1100</v>
      </c>
      <c r="K77" s="157"/>
      <c r="L77" s="157"/>
      <c r="M77" s="78">
        <v>1100</v>
      </c>
      <c r="N77" s="157"/>
      <c r="O77" s="78"/>
      <c r="P77" s="78"/>
      <c r="Q77" s="78"/>
      <c r="R77" s="78"/>
      <c r="S77" s="78"/>
      <c r="T77" s="78"/>
      <c r="U77" s="78"/>
      <c r="V77" s="78"/>
      <c r="W77" s="78"/>
      <c r="X77" s="78"/>
    </row>
    <row r="78" ht="20.25" customHeight="1" spans="1:24">
      <c r="A78" s="153" t="s">
        <v>70</v>
      </c>
      <c r="B78" s="153" t="s">
        <v>70</v>
      </c>
      <c r="C78" s="153" t="s">
        <v>251</v>
      </c>
      <c r="D78" s="153" t="s">
        <v>252</v>
      </c>
      <c r="E78" s="153" t="s">
        <v>105</v>
      </c>
      <c r="F78" s="153" t="s">
        <v>106</v>
      </c>
      <c r="G78" s="153" t="s">
        <v>259</v>
      </c>
      <c r="H78" s="153" t="s">
        <v>260</v>
      </c>
      <c r="I78" s="78">
        <v>1100</v>
      </c>
      <c r="J78" s="78">
        <v>1100</v>
      </c>
      <c r="K78" s="157"/>
      <c r="L78" s="157"/>
      <c r="M78" s="78">
        <v>1100</v>
      </c>
      <c r="N78" s="157"/>
      <c r="O78" s="78"/>
      <c r="P78" s="78"/>
      <c r="Q78" s="78"/>
      <c r="R78" s="78"/>
      <c r="S78" s="78"/>
      <c r="T78" s="78"/>
      <c r="U78" s="78"/>
      <c r="V78" s="78"/>
      <c r="W78" s="78"/>
      <c r="X78" s="78"/>
    </row>
    <row r="79" ht="20.25" customHeight="1" spans="1:24">
      <c r="A79" s="153" t="s">
        <v>70</v>
      </c>
      <c r="B79" s="153" t="s">
        <v>70</v>
      </c>
      <c r="C79" s="153" t="s">
        <v>251</v>
      </c>
      <c r="D79" s="153" t="s">
        <v>252</v>
      </c>
      <c r="E79" s="153" t="s">
        <v>109</v>
      </c>
      <c r="F79" s="153" t="s">
        <v>110</v>
      </c>
      <c r="G79" s="153" t="s">
        <v>259</v>
      </c>
      <c r="H79" s="153" t="s">
        <v>260</v>
      </c>
      <c r="I79" s="78">
        <v>1100</v>
      </c>
      <c r="J79" s="78">
        <v>1100</v>
      </c>
      <c r="K79" s="157"/>
      <c r="L79" s="157"/>
      <c r="M79" s="78">
        <v>1100</v>
      </c>
      <c r="N79" s="157"/>
      <c r="O79" s="78"/>
      <c r="P79" s="78"/>
      <c r="Q79" s="78"/>
      <c r="R79" s="78"/>
      <c r="S79" s="78"/>
      <c r="T79" s="78"/>
      <c r="U79" s="78"/>
      <c r="V79" s="78"/>
      <c r="W79" s="78"/>
      <c r="X79" s="78"/>
    </row>
    <row r="80" ht="20.25" customHeight="1" spans="1:24">
      <c r="A80" s="153" t="s">
        <v>70</v>
      </c>
      <c r="B80" s="153" t="s">
        <v>70</v>
      </c>
      <c r="C80" s="153" t="s">
        <v>251</v>
      </c>
      <c r="D80" s="153" t="s">
        <v>252</v>
      </c>
      <c r="E80" s="153" t="s">
        <v>101</v>
      </c>
      <c r="F80" s="153" t="s">
        <v>102</v>
      </c>
      <c r="G80" s="153" t="s">
        <v>261</v>
      </c>
      <c r="H80" s="153" t="s">
        <v>262</v>
      </c>
      <c r="I80" s="78">
        <v>5000</v>
      </c>
      <c r="J80" s="78">
        <v>5000</v>
      </c>
      <c r="K80" s="157"/>
      <c r="L80" s="157"/>
      <c r="M80" s="78">
        <v>5000</v>
      </c>
      <c r="N80" s="157"/>
      <c r="O80" s="78"/>
      <c r="P80" s="78"/>
      <c r="Q80" s="78"/>
      <c r="R80" s="78"/>
      <c r="S80" s="78"/>
      <c r="T80" s="78"/>
      <c r="U80" s="78"/>
      <c r="V80" s="78"/>
      <c r="W80" s="78"/>
      <c r="X80" s="78"/>
    </row>
    <row r="81" ht="20.25" customHeight="1" spans="1:24">
      <c r="A81" s="153" t="s">
        <v>70</v>
      </c>
      <c r="B81" s="153" t="s">
        <v>70</v>
      </c>
      <c r="C81" s="153" t="s">
        <v>251</v>
      </c>
      <c r="D81" s="153" t="s">
        <v>252</v>
      </c>
      <c r="E81" s="153" t="s">
        <v>103</v>
      </c>
      <c r="F81" s="153" t="s">
        <v>104</v>
      </c>
      <c r="G81" s="153" t="s">
        <v>261</v>
      </c>
      <c r="H81" s="153" t="s">
        <v>262</v>
      </c>
      <c r="I81" s="78">
        <v>2000</v>
      </c>
      <c r="J81" s="78">
        <v>2000</v>
      </c>
      <c r="K81" s="157"/>
      <c r="L81" s="157"/>
      <c r="M81" s="78">
        <v>2000</v>
      </c>
      <c r="N81" s="157"/>
      <c r="O81" s="78"/>
      <c r="P81" s="78"/>
      <c r="Q81" s="78"/>
      <c r="R81" s="78"/>
      <c r="S81" s="78"/>
      <c r="T81" s="78"/>
      <c r="U81" s="78"/>
      <c r="V81" s="78"/>
      <c r="W81" s="78"/>
      <c r="X81" s="78"/>
    </row>
    <row r="82" ht="20.25" customHeight="1" spans="1:24">
      <c r="A82" s="153" t="s">
        <v>70</v>
      </c>
      <c r="B82" s="153" t="s">
        <v>70</v>
      </c>
      <c r="C82" s="153" t="s">
        <v>251</v>
      </c>
      <c r="D82" s="153" t="s">
        <v>252</v>
      </c>
      <c r="E82" s="153" t="s">
        <v>105</v>
      </c>
      <c r="F82" s="153" t="s">
        <v>106</v>
      </c>
      <c r="G82" s="153" t="s">
        <v>261</v>
      </c>
      <c r="H82" s="153" t="s">
        <v>262</v>
      </c>
      <c r="I82" s="78">
        <v>5000</v>
      </c>
      <c r="J82" s="78">
        <v>5000</v>
      </c>
      <c r="K82" s="157"/>
      <c r="L82" s="157"/>
      <c r="M82" s="78">
        <v>5000</v>
      </c>
      <c r="N82" s="157"/>
      <c r="O82" s="78"/>
      <c r="P82" s="78"/>
      <c r="Q82" s="78"/>
      <c r="R82" s="78"/>
      <c r="S82" s="78"/>
      <c r="T82" s="78"/>
      <c r="U82" s="78"/>
      <c r="V82" s="78"/>
      <c r="W82" s="78"/>
      <c r="X82" s="78"/>
    </row>
    <row r="83" ht="20.25" customHeight="1" spans="1:24">
      <c r="A83" s="153" t="s">
        <v>70</v>
      </c>
      <c r="B83" s="153" t="s">
        <v>70</v>
      </c>
      <c r="C83" s="153" t="s">
        <v>251</v>
      </c>
      <c r="D83" s="153" t="s">
        <v>252</v>
      </c>
      <c r="E83" s="153" t="s">
        <v>109</v>
      </c>
      <c r="F83" s="153" t="s">
        <v>110</v>
      </c>
      <c r="G83" s="153" t="s">
        <v>261</v>
      </c>
      <c r="H83" s="153" t="s">
        <v>262</v>
      </c>
      <c r="I83" s="78">
        <v>2000</v>
      </c>
      <c r="J83" s="78">
        <v>2000</v>
      </c>
      <c r="K83" s="157"/>
      <c r="L83" s="157"/>
      <c r="M83" s="78">
        <v>2000</v>
      </c>
      <c r="N83" s="157"/>
      <c r="O83" s="78"/>
      <c r="P83" s="78"/>
      <c r="Q83" s="78"/>
      <c r="R83" s="78"/>
      <c r="S83" s="78"/>
      <c r="T83" s="78"/>
      <c r="U83" s="78"/>
      <c r="V83" s="78"/>
      <c r="W83" s="78"/>
      <c r="X83" s="78"/>
    </row>
    <row r="84" ht="20.25" customHeight="1" spans="1:24">
      <c r="A84" s="153" t="s">
        <v>70</v>
      </c>
      <c r="B84" s="153" t="s">
        <v>70</v>
      </c>
      <c r="C84" s="153" t="s">
        <v>251</v>
      </c>
      <c r="D84" s="153" t="s">
        <v>252</v>
      </c>
      <c r="E84" s="153" t="s">
        <v>101</v>
      </c>
      <c r="F84" s="153" t="s">
        <v>102</v>
      </c>
      <c r="G84" s="153">
        <v>30215</v>
      </c>
      <c r="H84" s="153" t="s">
        <v>263</v>
      </c>
      <c r="I84" s="78">
        <v>2400</v>
      </c>
      <c r="J84" s="78">
        <v>2400</v>
      </c>
      <c r="K84" s="157"/>
      <c r="L84" s="157"/>
      <c r="M84" s="78">
        <v>2400</v>
      </c>
      <c r="N84" s="157"/>
      <c r="O84" s="78"/>
      <c r="P84" s="78"/>
      <c r="Q84" s="78"/>
      <c r="R84" s="78"/>
      <c r="S84" s="78"/>
      <c r="T84" s="78"/>
      <c r="U84" s="78"/>
      <c r="V84" s="78"/>
      <c r="W84" s="78"/>
      <c r="X84" s="78"/>
    </row>
    <row r="85" ht="20.25" customHeight="1" spans="1:24">
      <c r="A85" s="153" t="s">
        <v>70</v>
      </c>
      <c r="B85" s="153" t="s">
        <v>70</v>
      </c>
      <c r="C85" s="153" t="s">
        <v>251</v>
      </c>
      <c r="D85" s="153" t="s">
        <v>252</v>
      </c>
      <c r="E85" s="153" t="s">
        <v>103</v>
      </c>
      <c r="F85" s="153" t="s">
        <v>104</v>
      </c>
      <c r="G85" s="153" t="s">
        <v>264</v>
      </c>
      <c r="H85" s="153" t="s">
        <v>263</v>
      </c>
      <c r="I85" s="78">
        <v>500</v>
      </c>
      <c r="J85" s="78">
        <v>500</v>
      </c>
      <c r="K85" s="157"/>
      <c r="L85" s="157"/>
      <c r="M85" s="78">
        <v>500</v>
      </c>
      <c r="N85" s="157"/>
      <c r="O85" s="78"/>
      <c r="P85" s="78"/>
      <c r="Q85" s="78"/>
      <c r="R85" s="78"/>
      <c r="S85" s="78"/>
      <c r="T85" s="78"/>
      <c r="U85" s="78"/>
      <c r="V85" s="78"/>
      <c r="W85" s="78"/>
      <c r="X85" s="78"/>
    </row>
    <row r="86" ht="20.25" customHeight="1" spans="1:24">
      <c r="A86" s="153" t="s">
        <v>70</v>
      </c>
      <c r="B86" s="153" t="s">
        <v>70</v>
      </c>
      <c r="C86" s="153" t="s">
        <v>251</v>
      </c>
      <c r="D86" s="153" t="s">
        <v>252</v>
      </c>
      <c r="E86" s="153" t="s">
        <v>105</v>
      </c>
      <c r="F86" s="153" t="s">
        <v>106</v>
      </c>
      <c r="G86" s="153" t="s">
        <v>264</v>
      </c>
      <c r="H86" s="153" t="s">
        <v>263</v>
      </c>
      <c r="I86" s="78">
        <v>1500</v>
      </c>
      <c r="J86" s="78">
        <v>1500</v>
      </c>
      <c r="K86" s="157"/>
      <c r="L86" s="157"/>
      <c r="M86" s="78">
        <v>1500</v>
      </c>
      <c r="N86" s="157"/>
      <c r="O86" s="78"/>
      <c r="P86" s="78"/>
      <c r="Q86" s="78"/>
      <c r="R86" s="78"/>
      <c r="S86" s="78"/>
      <c r="T86" s="78"/>
      <c r="U86" s="78"/>
      <c r="V86" s="78"/>
      <c r="W86" s="78"/>
      <c r="X86" s="78"/>
    </row>
    <row r="87" ht="20.25" customHeight="1" spans="1:24">
      <c r="A87" s="153" t="s">
        <v>70</v>
      </c>
      <c r="B87" s="153" t="s">
        <v>70</v>
      </c>
      <c r="C87" s="153" t="s">
        <v>251</v>
      </c>
      <c r="D87" s="153" t="s">
        <v>252</v>
      </c>
      <c r="E87" s="153" t="s">
        <v>109</v>
      </c>
      <c r="F87" s="153" t="s">
        <v>110</v>
      </c>
      <c r="G87" s="153" t="s">
        <v>264</v>
      </c>
      <c r="H87" s="153" t="s">
        <v>263</v>
      </c>
      <c r="I87" s="78">
        <v>500</v>
      </c>
      <c r="J87" s="78">
        <v>500</v>
      </c>
      <c r="K87" s="157"/>
      <c r="L87" s="157"/>
      <c r="M87" s="78">
        <v>500</v>
      </c>
      <c r="N87" s="157"/>
      <c r="O87" s="78"/>
      <c r="P87" s="78"/>
      <c r="Q87" s="78"/>
      <c r="R87" s="78"/>
      <c r="S87" s="78"/>
      <c r="T87" s="78"/>
      <c r="U87" s="78"/>
      <c r="V87" s="78"/>
      <c r="W87" s="78"/>
      <c r="X87" s="78"/>
    </row>
    <row r="88" ht="20.25" customHeight="1" spans="1:24">
      <c r="A88" s="153" t="s">
        <v>70</v>
      </c>
      <c r="B88" s="153" t="s">
        <v>70</v>
      </c>
      <c r="C88" s="153" t="s">
        <v>251</v>
      </c>
      <c r="D88" s="153" t="s">
        <v>252</v>
      </c>
      <c r="E88" s="153" t="s">
        <v>103</v>
      </c>
      <c r="F88" s="153" t="s">
        <v>104</v>
      </c>
      <c r="G88" s="153" t="s">
        <v>265</v>
      </c>
      <c r="H88" s="153" t="s">
        <v>266</v>
      </c>
      <c r="I88" s="78">
        <v>1000</v>
      </c>
      <c r="J88" s="78">
        <v>1000</v>
      </c>
      <c r="K88" s="157"/>
      <c r="L88" s="157"/>
      <c r="M88" s="78">
        <v>1000</v>
      </c>
      <c r="N88" s="157"/>
      <c r="O88" s="78"/>
      <c r="P88" s="78"/>
      <c r="Q88" s="78"/>
      <c r="R88" s="78"/>
      <c r="S88" s="78"/>
      <c r="T88" s="78"/>
      <c r="U88" s="78"/>
      <c r="V88" s="78"/>
      <c r="W88" s="78"/>
      <c r="X88" s="78"/>
    </row>
    <row r="89" ht="20.25" customHeight="1" spans="1:24">
      <c r="A89" s="153" t="s">
        <v>70</v>
      </c>
      <c r="B89" s="153" t="s">
        <v>70</v>
      </c>
      <c r="C89" s="153" t="s">
        <v>251</v>
      </c>
      <c r="D89" s="153" t="s">
        <v>252</v>
      </c>
      <c r="E89" s="153" t="s">
        <v>105</v>
      </c>
      <c r="F89" s="153" t="s">
        <v>106</v>
      </c>
      <c r="G89" s="153" t="s">
        <v>265</v>
      </c>
      <c r="H89" s="153" t="s">
        <v>266</v>
      </c>
      <c r="I89" s="78">
        <v>3000</v>
      </c>
      <c r="J89" s="78">
        <v>3000</v>
      </c>
      <c r="K89" s="157"/>
      <c r="L89" s="157"/>
      <c r="M89" s="78">
        <v>3000</v>
      </c>
      <c r="N89" s="157"/>
      <c r="O89" s="78"/>
      <c r="P89" s="78"/>
      <c r="Q89" s="78"/>
      <c r="R89" s="78"/>
      <c r="S89" s="78"/>
      <c r="T89" s="78"/>
      <c r="U89" s="78"/>
      <c r="V89" s="78"/>
      <c r="W89" s="78"/>
      <c r="X89" s="78"/>
    </row>
    <row r="90" ht="20.25" customHeight="1" spans="1:24">
      <c r="A90" s="153" t="s">
        <v>70</v>
      </c>
      <c r="B90" s="153" t="s">
        <v>70</v>
      </c>
      <c r="C90" s="153" t="s">
        <v>251</v>
      </c>
      <c r="D90" s="153" t="s">
        <v>252</v>
      </c>
      <c r="E90" s="153" t="s">
        <v>109</v>
      </c>
      <c r="F90" s="153" t="s">
        <v>110</v>
      </c>
      <c r="G90" s="153" t="s">
        <v>265</v>
      </c>
      <c r="H90" s="153" t="s">
        <v>266</v>
      </c>
      <c r="I90" s="78">
        <v>800</v>
      </c>
      <c r="J90" s="78">
        <v>800</v>
      </c>
      <c r="K90" s="157"/>
      <c r="L90" s="157"/>
      <c r="M90" s="78">
        <v>800</v>
      </c>
      <c r="N90" s="157"/>
      <c r="O90" s="78"/>
      <c r="P90" s="78"/>
      <c r="Q90" s="78"/>
      <c r="R90" s="78"/>
      <c r="S90" s="78"/>
      <c r="T90" s="78"/>
      <c r="U90" s="78"/>
      <c r="V90" s="78"/>
      <c r="W90" s="78"/>
      <c r="X90" s="78"/>
    </row>
    <row r="91" ht="20.25" customHeight="1" spans="1:24">
      <c r="A91" s="153" t="s">
        <v>70</v>
      </c>
      <c r="B91" s="153" t="s">
        <v>70</v>
      </c>
      <c r="C91" s="153" t="s">
        <v>251</v>
      </c>
      <c r="D91" s="153" t="s">
        <v>252</v>
      </c>
      <c r="E91" s="153" t="s">
        <v>101</v>
      </c>
      <c r="F91" s="153" t="s">
        <v>102</v>
      </c>
      <c r="G91" s="153" t="s">
        <v>267</v>
      </c>
      <c r="H91" s="153" t="s">
        <v>268</v>
      </c>
      <c r="I91" s="78">
        <v>43200</v>
      </c>
      <c r="J91" s="78">
        <v>43200</v>
      </c>
      <c r="K91" s="157"/>
      <c r="L91" s="157"/>
      <c r="M91" s="78">
        <v>43200</v>
      </c>
      <c r="N91" s="157"/>
      <c r="O91" s="78"/>
      <c r="P91" s="78"/>
      <c r="Q91" s="78"/>
      <c r="R91" s="78"/>
      <c r="S91" s="78"/>
      <c r="T91" s="78"/>
      <c r="U91" s="78"/>
      <c r="V91" s="78"/>
      <c r="W91" s="78"/>
      <c r="X91" s="78"/>
    </row>
    <row r="92" ht="20.25" customHeight="1" spans="1:24">
      <c r="A92" s="153" t="s">
        <v>70</v>
      </c>
      <c r="B92" s="153" t="s">
        <v>70</v>
      </c>
      <c r="C92" s="153" t="s">
        <v>251</v>
      </c>
      <c r="D92" s="153" t="s">
        <v>252</v>
      </c>
      <c r="E92" s="153" t="s">
        <v>103</v>
      </c>
      <c r="F92" s="153" t="s">
        <v>104</v>
      </c>
      <c r="G92" s="153" t="s">
        <v>267</v>
      </c>
      <c r="H92" s="153" t="s">
        <v>268</v>
      </c>
      <c r="I92" s="78">
        <v>19200</v>
      </c>
      <c r="J92" s="78">
        <v>19200</v>
      </c>
      <c r="K92" s="157"/>
      <c r="L92" s="157"/>
      <c r="M92" s="78">
        <v>19200</v>
      </c>
      <c r="N92" s="157"/>
      <c r="O92" s="78"/>
      <c r="P92" s="78"/>
      <c r="Q92" s="78"/>
      <c r="R92" s="78"/>
      <c r="S92" s="78"/>
      <c r="T92" s="78"/>
      <c r="U92" s="78"/>
      <c r="V92" s="78"/>
      <c r="W92" s="78"/>
      <c r="X92" s="78"/>
    </row>
    <row r="93" ht="20.25" customHeight="1" spans="1:24">
      <c r="A93" s="153" t="s">
        <v>70</v>
      </c>
      <c r="B93" s="153" t="s">
        <v>70</v>
      </c>
      <c r="C93" s="153" t="s">
        <v>251</v>
      </c>
      <c r="D93" s="153" t="s">
        <v>252</v>
      </c>
      <c r="E93" s="153" t="s">
        <v>105</v>
      </c>
      <c r="F93" s="153" t="s">
        <v>106</v>
      </c>
      <c r="G93" s="153" t="s">
        <v>267</v>
      </c>
      <c r="H93" s="153" t="s">
        <v>268</v>
      </c>
      <c r="I93" s="78">
        <v>24000</v>
      </c>
      <c r="J93" s="78">
        <v>24000</v>
      </c>
      <c r="K93" s="157"/>
      <c r="L93" s="157"/>
      <c r="M93" s="78">
        <v>24000</v>
      </c>
      <c r="N93" s="157"/>
      <c r="O93" s="78"/>
      <c r="P93" s="78"/>
      <c r="Q93" s="78"/>
      <c r="R93" s="78"/>
      <c r="S93" s="78"/>
      <c r="T93" s="78"/>
      <c r="U93" s="78"/>
      <c r="V93" s="78"/>
      <c r="W93" s="78"/>
      <c r="X93" s="78"/>
    </row>
    <row r="94" ht="20.25" customHeight="1" spans="1:24">
      <c r="A94" s="153" t="s">
        <v>70</v>
      </c>
      <c r="B94" s="153" t="s">
        <v>70</v>
      </c>
      <c r="C94" s="153" t="s">
        <v>251</v>
      </c>
      <c r="D94" s="153" t="s">
        <v>252</v>
      </c>
      <c r="E94" s="153" t="s">
        <v>109</v>
      </c>
      <c r="F94" s="153" t="s">
        <v>110</v>
      </c>
      <c r="G94" s="153" t="s">
        <v>267</v>
      </c>
      <c r="H94" s="153" t="s">
        <v>268</v>
      </c>
      <c r="I94" s="78">
        <v>9600</v>
      </c>
      <c r="J94" s="78">
        <v>9600</v>
      </c>
      <c r="K94" s="157"/>
      <c r="L94" s="157"/>
      <c r="M94" s="78">
        <v>9600</v>
      </c>
      <c r="N94" s="157"/>
      <c r="O94" s="78"/>
      <c r="P94" s="78"/>
      <c r="Q94" s="78"/>
      <c r="R94" s="78"/>
      <c r="S94" s="78"/>
      <c r="T94" s="78"/>
      <c r="U94" s="78"/>
      <c r="V94" s="78"/>
      <c r="W94" s="78"/>
      <c r="X94" s="78"/>
    </row>
    <row r="95" ht="20.25" customHeight="1" spans="1:24">
      <c r="A95" s="153" t="s">
        <v>70</v>
      </c>
      <c r="B95" s="153" t="s">
        <v>70</v>
      </c>
      <c r="C95" s="153" t="s">
        <v>269</v>
      </c>
      <c r="D95" s="153" t="s">
        <v>270</v>
      </c>
      <c r="E95" s="153" t="s">
        <v>101</v>
      </c>
      <c r="F95" s="153" t="s">
        <v>102</v>
      </c>
      <c r="G95" s="153" t="s">
        <v>214</v>
      </c>
      <c r="H95" s="153" t="s">
        <v>215</v>
      </c>
      <c r="I95" s="78">
        <v>287400</v>
      </c>
      <c r="J95" s="78">
        <v>287400</v>
      </c>
      <c r="K95" s="157"/>
      <c r="L95" s="157"/>
      <c r="M95" s="78">
        <v>287400</v>
      </c>
      <c r="N95" s="157"/>
      <c r="O95" s="78"/>
      <c r="P95" s="78"/>
      <c r="Q95" s="78"/>
      <c r="R95" s="78"/>
      <c r="S95" s="78"/>
      <c r="T95" s="78"/>
      <c r="U95" s="78"/>
      <c r="V95" s="78"/>
      <c r="W95" s="78"/>
      <c r="X95" s="78"/>
    </row>
    <row r="96" ht="20.25" customHeight="1" spans="1:24">
      <c r="A96" s="153" t="s">
        <v>70</v>
      </c>
      <c r="B96" s="153" t="s">
        <v>70</v>
      </c>
      <c r="C96" s="153" t="s">
        <v>271</v>
      </c>
      <c r="D96" s="153" t="s">
        <v>272</v>
      </c>
      <c r="E96" s="153" t="s">
        <v>115</v>
      </c>
      <c r="F96" s="153" t="s">
        <v>116</v>
      </c>
      <c r="G96" s="153" t="s">
        <v>273</v>
      </c>
      <c r="H96" s="153" t="s">
        <v>274</v>
      </c>
      <c r="I96" s="78">
        <v>1094400</v>
      </c>
      <c r="J96" s="78">
        <v>1094400</v>
      </c>
      <c r="K96" s="157"/>
      <c r="L96" s="157"/>
      <c r="M96" s="78">
        <v>1094400</v>
      </c>
      <c r="N96" s="157"/>
      <c r="O96" s="78"/>
      <c r="P96" s="78"/>
      <c r="Q96" s="78"/>
      <c r="R96" s="78"/>
      <c r="S96" s="78"/>
      <c r="T96" s="78"/>
      <c r="U96" s="78"/>
      <c r="V96" s="78"/>
      <c r="W96" s="78"/>
      <c r="X96" s="78"/>
    </row>
    <row r="97" ht="20.25" customHeight="1" spans="1:24">
      <c r="A97" s="153" t="s">
        <v>70</v>
      </c>
      <c r="B97" s="153" t="s">
        <v>70</v>
      </c>
      <c r="C97" s="153" t="s">
        <v>275</v>
      </c>
      <c r="D97" s="153" t="s">
        <v>276</v>
      </c>
      <c r="E97" s="153" t="s">
        <v>101</v>
      </c>
      <c r="F97" s="153" t="s">
        <v>102</v>
      </c>
      <c r="G97" s="153" t="s">
        <v>273</v>
      </c>
      <c r="H97" s="153" t="s">
        <v>274</v>
      </c>
      <c r="I97" s="78">
        <v>100320</v>
      </c>
      <c r="J97" s="78">
        <v>100320</v>
      </c>
      <c r="K97" s="157"/>
      <c r="L97" s="157"/>
      <c r="M97" s="78">
        <v>100320</v>
      </c>
      <c r="N97" s="157"/>
      <c r="O97" s="78"/>
      <c r="P97" s="78"/>
      <c r="Q97" s="78"/>
      <c r="R97" s="78"/>
      <c r="S97" s="78"/>
      <c r="T97" s="78"/>
      <c r="U97" s="78"/>
      <c r="V97" s="78"/>
      <c r="W97" s="78"/>
      <c r="X97" s="78"/>
    </row>
    <row r="98" ht="17.25" customHeight="1" spans="1:24">
      <c r="A98" s="32" t="s">
        <v>181</v>
      </c>
      <c r="B98" s="33"/>
      <c r="C98" s="159"/>
      <c r="D98" s="159"/>
      <c r="E98" s="159"/>
      <c r="F98" s="159"/>
      <c r="G98" s="159"/>
      <c r="H98" s="160"/>
      <c r="I98" s="78">
        <v>8946983.41</v>
      </c>
      <c r="J98" s="78">
        <v>8946983.41</v>
      </c>
      <c r="K98" s="78"/>
      <c r="L98" s="78"/>
      <c r="M98" s="78">
        <v>8946983.41</v>
      </c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</row>
  </sheetData>
  <autoFilter ref="A1:X98">
    <extLst/>
  </autoFilter>
  <mergeCells count="31">
    <mergeCell ref="A2:X2"/>
    <mergeCell ref="A3:H3"/>
    <mergeCell ref="I4:X4"/>
    <mergeCell ref="J5:N5"/>
    <mergeCell ref="O5:Q5"/>
    <mergeCell ref="S5:X5"/>
    <mergeCell ref="A98:H9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A11" sqref="A11:C1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43"/>
      <c r="E1" s="1"/>
      <c r="F1" s="1"/>
      <c r="G1" s="1"/>
      <c r="H1" s="1"/>
      <c r="U1" s="143"/>
      <c r="W1" s="148" t="s">
        <v>277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"单位名称："&amp;"宜良县文化和旅游局"</f>
        <v>单位名称：宜良县文化和旅游局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43"/>
      <c r="W3" s="116" t="s">
        <v>1</v>
      </c>
    </row>
    <row r="4" ht="21.75" customHeight="1" spans="1:23">
      <c r="A4" s="8" t="s">
        <v>278</v>
      </c>
      <c r="B4" s="9" t="s">
        <v>192</v>
      </c>
      <c r="C4" s="8" t="s">
        <v>193</v>
      </c>
      <c r="D4" s="8" t="s">
        <v>279</v>
      </c>
      <c r="E4" s="9" t="s">
        <v>194</v>
      </c>
      <c r="F4" s="9" t="s">
        <v>195</v>
      </c>
      <c r="G4" s="9" t="s">
        <v>280</v>
      </c>
      <c r="H4" s="9" t="s">
        <v>281</v>
      </c>
      <c r="I4" s="27" t="s">
        <v>55</v>
      </c>
      <c r="J4" s="10" t="s">
        <v>282</v>
      </c>
      <c r="K4" s="11"/>
      <c r="L4" s="11"/>
      <c r="M4" s="12"/>
      <c r="N4" s="10" t="s">
        <v>200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44" t="s">
        <v>58</v>
      </c>
      <c r="K5" s="145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206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6" t="s">
        <v>57</v>
      </c>
      <c r="K6" s="147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283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/>
      <c r="B9" s="67"/>
      <c r="C9" s="67"/>
      <c r="D9" s="67"/>
      <c r="E9" s="67"/>
      <c r="F9" s="67"/>
      <c r="G9" s="67"/>
      <c r="H9" s="67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ht="18.75" customHeight="1" spans="1:23">
      <c r="A10" s="32" t="s">
        <v>181</v>
      </c>
      <c r="B10" s="33"/>
      <c r="C10" s="33"/>
      <c r="D10" s="33"/>
      <c r="E10" s="33"/>
      <c r="F10" s="33"/>
      <c r="G10" s="33"/>
      <c r="H10" s="34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customHeight="1" spans="1:3">
      <c r="A11" s="69" t="s">
        <v>284</v>
      </c>
      <c r="B11" s="69"/>
      <c r="C11" s="69"/>
    </row>
  </sheetData>
  <mergeCells count="29">
    <mergeCell ref="A2:W2"/>
    <mergeCell ref="A3:H3"/>
    <mergeCell ref="J4:M4"/>
    <mergeCell ref="N4:P4"/>
    <mergeCell ref="R4:W4"/>
    <mergeCell ref="A10:H10"/>
    <mergeCell ref="A11:C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3"/>
  <sheetViews>
    <sheetView showZeros="0" workbookViewId="0">
      <selection activeCell="C7" sqref="C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285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"单位名称："&amp;"宜良县文化和旅游局"</f>
        <v>单位名称：宜良县文化和旅游局</v>
      </c>
    </row>
    <row r="4" ht="44.25" customHeight="1" spans="1:10">
      <c r="A4" s="65" t="s">
        <v>193</v>
      </c>
      <c r="B4" s="65" t="s">
        <v>286</v>
      </c>
      <c r="C4" s="65" t="s">
        <v>287</v>
      </c>
      <c r="D4" s="65" t="s">
        <v>288</v>
      </c>
      <c r="E4" s="65" t="s">
        <v>289</v>
      </c>
      <c r="F4" s="66" t="s">
        <v>290</v>
      </c>
      <c r="G4" s="65" t="s">
        <v>291</v>
      </c>
      <c r="H4" s="66" t="s">
        <v>292</v>
      </c>
      <c r="I4" s="66" t="s">
        <v>293</v>
      </c>
      <c r="J4" s="65" t="s">
        <v>294</v>
      </c>
    </row>
    <row r="5" ht="18.75" customHeight="1" spans="1:10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35">
        <v>6</v>
      </c>
      <c r="G5" s="132">
        <v>7</v>
      </c>
      <c r="H5" s="35">
        <v>8</v>
      </c>
      <c r="I5" s="35">
        <v>9</v>
      </c>
      <c r="J5" s="132">
        <v>10</v>
      </c>
    </row>
    <row r="6" s="131" customFormat="1" ht="42" customHeight="1" spans="1:10">
      <c r="A6" s="133" t="s">
        <v>70</v>
      </c>
      <c r="B6" s="134"/>
      <c r="C6" s="134"/>
      <c r="D6" s="134"/>
      <c r="E6" s="135"/>
      <c r="F6" s="136"/>
      <c r="G6" s="135"/>
      <c r="H6" s="136"/>
      <c r="I6" s="136"/>
      <c r="J6" s="135"/>
    </row>
    <row r="7" s="131" customFormat="1" ht="42.75" customHeight="1" spans="1:10">
      <c r="A7" s="133" t="s">
        <v>295</v>
      </c>
      <c r="B7" s="137" t="s">
        <v>296</v>
      </c>
      <c r="C7" s="137" t="s">
        <v>296</v>
      </c>
      <c r="D7" s="137" t="s">
        <v>296</v>
      </c>
      <c r="E7" s="133" t="s">
        <v>296</v>
      </c>
      <c r="F7" s="137" t="s">
        <v>296</v>
      </c>
      <c r="G7" s="133" t="s">
        <v>296</v>
      </c>
      <c r="H7" s="137" t="s">
        <v>296</v>
      </c>
      <c r="I7" s="137" t="s">
        <v>296</v>
      </c>
      <c r="J7" s="133" t="s">
        <v>296</v>
      </c>
    </row>
    <row r="8" s="131" customFormat="1" ht="56.25" spans="1:10">
      <c r="A8" s="138" t="s">
        <v>297</v>
      </c>
      <c r="B8" s="138" t="s">
        <v>298</v>
      </c>
      <c r="C8" s="137" t="s">
        <v>299</v>
      </c>
      <c r="D8" s="137" t="s">
        <v>300</v>
      </c>
      <c r="E8" s="133" t="s">
        <v>301</v>
      </c>
      <c r="F8" s="137" t="s">
        <v>302</v>
      </c>
      <c r="G8" s="133">
        <v>18</v>
      </c>
      <c r="H8" s="137" t="s">
        <v>303</v>
      </c>
      <c r="I8" s="137" t="s">
        <v>304</v>
      </c>
      <c r="J8" s="133" t="s">
        <v>305</v>
      </c>
    </row>
    <row r="9" s="131" customFormat="1" ht="56.25" spans="1:10">
      <c r="A9" s="139"/>
      <c r="B9" s="140"/>
      <c r="C9" s="137" t="s">
        <v>299</v>
      </c>
      <c r="D9" s="137" t="s">
        <v>300</v>
      </c>
      <c r="E9" s="133" t="s">
        <v>306</v>
      </c>
      <c r="F9" s="137" t="s">
        <v>302</v>
      </c>
      <c r="G9" s="133">
        <v>22</v>
      </c>
      <c r="H9" s="137" t="s">
        <v>303</v>
      </c>
      <c r="I9" s="137" t="s">
        <v>304</v>
      </c>
      <c r="J9" s="133" t="s">
        <v>307</v>
      </c>
    </row>
    <row r="10" s="131" customFormat="1" ht="22.5" spans="1:10">
      <c r="A10" s="139"/>
      <c r="B10" s="140"/>
      <c r="C10" s="137" t="s">
        <v>299</v>
      </c>
      <c r="D10" s="137" t="s">
        <v>300</v>
      </c>
      <c r="E10" s="133" t="s">
        <v>308</v>
      </c>
      <c r="F10" s="137" t="s">
        <v>302</v>
      </c>
      <c r="G10" s="133">
        <v>76</v>
      </c>
      <c r="H10" s="137" t="s">
        <v>303</v>
      </c>
      <c r="I10" s="137" t="s">
        <v>304</v>
      </c>
      <c r="J10" s="133" t="s">
        <v>309</v>
      </c>
    </row>
    <row r="11" s="131" customFormat="1" ht="22.5" spans="1:10">
      <c r="A11" s="139"/>
      <c r="B11" s="140"/>
      <c r="C11" s="137" t="s">
        <v>310</v>
      </c>
      <c r="D11" s="137" t="s">
        <v>311</v>
      </c>
      <c r="E11" s="133" t="s">
        <v>312</v>
      </c>
      <c r="F11" s="137" t="s">
        <v>302</v>
      </c>
      <c r="G11" s="133" t="s">
        <v>313</v>
      </c>
      <c r="H11" s="137" t="s">
        <v>314</v>
      </c>
      <c r="I11" s="137" t="s">
        <v>315</v>
      </c>
      <c r="J11" s="133" t="s">
        <v>316</v>
      </c>
    </row>
    <row r="12" s="131" customFormat="1" ht="22.5" spans="1:10">
      <c r="A12" s="139"/>
      <c r="B12" s="140"/>
      <c r="C12" s="137" t="s">
        <v>317</v>
      </c>
      <c r="D12" s="137" t="s">
        <v>318</v>
      </c>
      <c r="E12" s="133" t="s">
        <v>319</v>
      </c>
      <c r="F12" s="137" t="s">
        <v>320</v>
      </c>
      <c r="G12" s="133" t="s">
        <v>321</v>
      </c>
      <c r="H12" s="137" t="s">
        <v>322</v>
      </c>
      <c r="I12" s="137" t="s">
        <v>304</v>
      </c>
      <c r="J12" s="133" t="s">
        <v>323</v>
      </c>
    </row>
    <row r="13" s="131" customFormat="1" ht="22.5" spans="1:10">
      <c r="A13" s="141"/>
      <c r="B13" s="142"/>
      <c r="C13" s="137" t="s">
        <v>317</v>
      </c>
      <c r="D13" s="137" t="s">
        <v>318</v>
      </c>
      <c r="E13" s="133" t="s">
        <v>324</v>
      </c>
      <c r="F13" s="137" t="s">
        <v>320</v>
      </c>
      <c r="G13" s="133" t="s">
        <v>321</v>
      </c>
      <c r="H13" s="137" t="s">
        <v>322</v>
      </c>
      <c r="I13" s="137" t="s">
        <v>304</v>
      </c>
      <c r="J13" s="133" t="s">
        <v>325</v>
      </c>
    </row>
    <row r="14" s="131" customFormat="1" ht="56.25" spans="1:10">
      <c r="A14" s="138" t="s">
        <v>326</v>
      </c>
      <c r="B14" s="138" t="s">
        <v>327</v>
      </c>
      <c r="C14" s="137" t="s">
        <v>299</v>
      </c>
      <c r="D14" s="137" t="s">
        <v>300</v>
      </c>
      <c r="E14" s="133" t="s">
        <v>328</v>
      </c>
      <c r="F14" s="137" t="s">
        <v>302</v>
      </c>
      <c r="G14" s="133">
        <v>40</v>
      </c>
      <c r="H14" s="137" t="s">
        <v>303</v>
      </c>
      <c r="I14" s="137" t="s">
        <v>304</v>
      </c>
      <c r="J14" s="133" t="s">
        <v>329</v>
      </c>
    </row>
    <row r="15" s="131" customFormat="1" ht="22.5" spans="1:10">
      <c r="A15" s="139"/>
      <c r="B15" s="140"/>
      <c r="C15" s="137" t="s">
        <v>299</v>
      </c>
      <c r="D15" s="137" t="s">
        <v>300</v>
      </c>
      <c r="E15" s="133" t="s">
        <v>330</v>
      </c>
      <c r="F15" s="137" t="s">
        <v>320</v>
      </c>
      <c r="G15" s="133">
        <v>76</v>
      </c>
      <c r="H15" s="137" t="s">
        <v>303</v>
      </c>
      <c r="I15" s="137" t="s">
        <v>304</v>
      </c>
      <c r="J15" s="133" t="s">
        <v>331</v>
      </c>
    </row>
    <row r="16" s="131" customFormat="1" ht="22.5" spans="1:10">
      <c r="A16" s="139"/>
      <c r="B16" s="140"/>
      <c r="C16" s="137" t="s">
        <v>310</v>
      </c>
      <c r="D16" s="137" t="s">
        <v>311</v>
      </c>
      <c r="E16" s="133" t="s">
        <v>312</v>
      </c>
      <c r="F16" s="137" t="s">
        <v>302</v>
      </c>
      <c r="G16" s="133" t="s">
        <v>313</v>
      </c>
      <c r="H16" s="137" t="s">
        <v>314</v>
      </c>
      <c r="I16" s="137" t="s">
        <v>315</v>
      </c>
      <c r="J16" s="133" t="s">
        <v>332</v>
      </c>
    </row>
    <row r="17" s="131" customFormat="1" ht="22.5" spans="1:10">
      <c r="A17" s="139"/>
      <c r="B17" s="140"/>
      <c r="C17" s="137" t="s">
        <v>317</v>
      </c>
      <c r="D17" s="137" t="s">
        <v>318</v>
      </c>
      <c r="E17" s="133" t="s">
        <v>324</v>
      </c>
      <c r="F17" s="137" t="s">
        <v>320</v>
      </c>
      <c r="G17" s="133" t="s">
        <v>321</v>
      </c>
      <c r="H17" s="137" t="s">
        <v>322</v>
      </c>
      <c r="I17" s="137" t="s">
        <v>304</v>
      </c>
      <c r="J17" s="133" t="s">
        <v>325</v>
      </c>
    </row>
    <row r="18" s="131" customFormat="1" ht="22.5" spans="1:10">
      <c r="A18" s="141"/>
      <c r="B18" s="142"/>
      <c r="C18" s="137" t="s">
        <v>317</v>
      </c>
      <c r="D18" s="137" t="s">
        <v>318</v>
      </c>
      <c r="E18" s="133" t="s">
        <v>319</v>
      </c>
      <c r="F18" s="137" t="s">
        <v>320</v>
      </c>
      <c r="G18" s="133" t="s">
        <v>321</v>
      </c>
      <c r="H18" s="137" t="s">
        <v>322</v>
      </c>
      <c r="I18" s="137" t="s">
        <v>304</v>
      </c>
      <c r="J18" s="133" t="s">
        <v>333</v>
      </c>
    </row>
    <row r="19" s="131" customFormat="1" ht="22.5" spans="1:10">
      <c r="A19" s="138" t="s">
        <v>334</v>
      </c>
      <c r="B19" s="138" t="s">
        <v>335</v>
      </c>
      <c r="C19" s="137" t="s">
        <v>299</v>
      </c>
      <c r="D19" s="137" t="s">
        <v>300</v>
      </c>
      <c r="E19" s="133" t="s">
        <v>336</v>
      </c>
      <c r="F19" s="137" t="s">
        <v>302</v>
      </c>
      <c r="G19" s="133">
        <v>18</v>
      </c>
      <c r="H19" s="137" t="s">
        <v>303</v>
      </c>
      <c r="I19" s="137" t="s">
        <v>304</v>
      </c>
      <c r="J19" s="133" t="s">
        <v>337</v>
      </c>
    </row>
    <row r="20" s="131" customFormat="1" ht="22.5" spans="1:10">
      <c r="A20" s="139"/>
      <c r="B20" s="140"/>
      <c r="C20" s="137" t="s">
        <v>299</v>
      </c>
      <c r="D20" s="137" t="s">
        <v>300</v>
      </c>
      <c r="E20" s="133" t="s">
        <v>338</v>
      </c>
      <c r="F20" s="137" t="s">
        <v>302</v>
      </c>
      <c r="G20" s="133">
        <v>22</v>
      </c>
      <c r="H20" s="137" t="s">
        <v>303</v>
      </c>
      <c r="I20" s="137" t="s">
        <v>304</v>
      </c>
      <c r="J20" s="133" t="s">
        <v>339</v>
      </c>
    </row>
    <row r="21" s="131" customFormat="1" ht="22.5" spans="1:10">
      <c r="A21" s="139"/>
      <c r="B21" s="140"/>
      <c r="C21" s="137" t="s">
        <v>310</v>
      </c>
      <c r="D21" s="137" t="s">
        <v>311</v>
      </c>
      <c r="E21" s="133" t="s">
        <v>312</v>
      </c>
      <c r="F21" s="137" t="s">
        <v>302</v>
      </c>
      <c r="G21" s="133" t="s">
        <v>313</v>
      </c>
      <c r="H21" s="137" t="s">
        <v>314</v>
      </c>
      <c r="I21" s="137" t="s">
        <v>315</v>
      </c>
      <c r="J21" s="133" t="s">
        <v>316</v>
      </c>
    </row>
    <row r="22" s="131" customFormat="1" ht="22.5" spans="1:10">
      <c r="A22" s="139"/>
      <c r="B22" s="140"/>
      <c r="C22" s="137" t="s">
        <v>317</v>
      </c>
      <c r="D22" s="137" t="s">
        <v>318</v>
      </c>
      <c r="E22" s="133" t="s">
        <v>319</v>
      </c>
      <c r="F22" s="137" t="s">
        <v>320</v>
      </c>
      <c r="G22" s="133" t="s">
        <v>321</v>
      </c>
      <c r="H22" s="137" t="s">
        <v>322</v>
      </c>
      <c r="I22" s="137" t="s">
        <v>304</v>
      </c>
      <c r="J22" s="133" t="s">
        <v>323</v>
      </c>
    </row>
    <row r="23" s="131" customFormat="1" ht="22.5" spans="1:10">
      <c r="A23" s="141"/>
      <c r="B23" s="142"/>
      <c r="C23" s="137" t="s">
        <v>317</v>
      </c>
      <c r="D23" s="137" t="s">
        <v>318</v>
      </c>
      <c r="E23" s="133" t="s">
        <v>324</v>
      </c>
      <c r="F23" s="137" t="s">
        <v>320</v>
      </c>
      <c r="G23" s="133" t="s">
        <v>321</v>
      </c>
      <c r="H23" s="137" t="s">
        <v>322</v>
      </c>
      <c r="I23" s="137" t="s">
        <v>304</v>
      </c>
      <c r="J23" s="133" t="s">
        <v>325</v>
      </c>
    </row>
    <row r="24" s="131" customFormat="1" ht="22.5" spans="1:10">
      <c r="A24" s="138" t="s">
        <v>340</v>
      </c>
      <c r="B24" s="138" t="s">
        <v>341</v>
      </c>
      <c r="C24" s="137" t="s">
        <v>299</v>
      </c>
      <c r="D24" s="137" t="s">
        <v>300</v>
      </c>
      <c r="E24" s="133" t="s">
        <v>342</v>
      </c>
      <c r="F24" s="137" t="s">
        <v>302</v>
      </c>
      <c r="G24" s="133">
        <v>1</v>
      </c>
      <c r="H24" s="137" t="s">
        <v>303</v>
      </c>
      <c r="I24" s="137" t="s">
        <v>304</v>
      </c>
      <c r="J24" s="133" t="s">
        <v>343</v>
      </c>
    </row>
    <row r="25" s="131" customFormat="1" ht="22.5" spans="1:10">
      <c r="A25" s="139"/>
      <c r="B25" s="140"/>
      <c r="C25" s="137" t="s">
        <v>310</v>
      </c>
      <c r="D25" s="137" t="s">
        <v>311</v>
      </c>
      <c r="E25" s="133" t="s">
        <v>312</v>
      </c>
      <c r="F25" s="137" t="s">
        <v>302</v>
      </c>
      <c r="G25" s="133" t="s">
        <v>313</v>
      </c>
      <c r="H25" s="137" t="s">
        <v>314</v>
      </c>
      <c r="I25" s="137" t="s">
        <v>315</v>
      </c>
      <c r="J25" s="133" t="s">
        <v>316</v>
      </c>
    </row>
    <row r="26" s="131" customFormat="1" ht="22.5" spans="1:10">
      <c r="A26" s="139"/>
      <c r="B26" s="140"/>
      <c r="C26" s="137" t="s">
        <v>317</v>
      </c>
      <c r="D26" s="137" t="s">
        <v>318</v>
      </c>
      <c r="E26" s="133" t="s">
        <v>319</v>
      </c>
      <c r="F26" s="137" t="s">
        <v>320</v>
      </c>
      <c r="G26" s="133" t="s">
        <v>321</v>
      </c>
      <c r="H26" s="137" t="s">
        <v>322</v>
      </c>
      <c r="I26" s="137" t="s">
        <v>304</v>
      </c>
      <c r="J26" s="133" t="s">
        <v>323</v>
      </c>
    </row>
    <row r="27" s="131" customFormat="1" ht="22.5" spans="1:10">
      <c r="A27" s="141"/>
      <c r="B27" s="142"/>
      <c r="C27" s="137" t="s">
        <v>317</v>
      </c>
      <c r="D27" s="137" t="s">
        <v>318</v>
      </c>
      <c r="E27" s="133" t="s">
        <v>324</v>
      </c>
      <c r="F27" s="137" t="s">
        <v>320</v>
      </c>
      <c r="G27" s="133" t="s">
        <v>321</v>
      </c>
      <c r="H27" s="137" t="s">
        <v>322</v>
      </c>
      <c r="I27" s="137" t="s">
        <v>304</v>
      </c>
      <c r="J27" s="133" t="s">
        <v>325</v>
      </c>
    </row>
    <row r="28" s="131" customFormat="1" ht="22.5" spans="1:10">
      <c r="A28" s="138" t="s">
        <v>344</v>
      </c>
      <c r="B28" s="138" t="s">
        <v>345</v>
      </c>
      <c r="C28" s="137" t="s">
        <v>299</v>
      </c>
      <c r="D28" s="137" t="s">
        <v>300</v>
      </c>
      <c r="E28" s="133" t="s">
        <v>346</v>
      </c>
      <c r="F28" s="137" t="s">
        <v>302</v>
      </c>
      <c r="G28" s="133">
        <v>24000</v>
      </c>
      <c r="H28" s="137" t="s">
        <v>347</v>
      </c>
      <c r="I28" s="137" t="s">
        <v>304</v>
      </c>
      <c r="J28" s="133" t="s">
        <v>348</v>
      </c>
    </row>
    <row r="29" s="131" customFormat="1" ht="22.5" spans="1:10">
      <c r="A29" s="139"/>
      <c r="B29" s="140"/>
      <c r="C29" s="137" t="s">
        <v>299</v>
      </c>
      <c r="D29" s="137" t="s">
        <v>300</v>
      </c>
      <c r="E29" s="133" t="s">
        <v>349</v>
      </c>
      <c r="F29" s="137" t="s">
        <v>302</v>
      </c>
      <c r="G29" s="133">
        <v>1</v>
      </c>
      <c r="H29" s="137" t="s">
        <v>350</v>
      </c>
      <c r="I29" s="137" t="s">
        <v>304</v>
      </c>
      <c r="J29" s="133" t="s">
        <v>351</v>
      </c>
    </row>
    <row r="30" s="131" customFormat="1" ht="22.5" spans="1:10">
      <c r="A30" s="139"/>
      <c r="B30" s="140"/>
      <c r="C30" s="137" t="s">
        <v>317</v>
      </c>
      <c r="D30" s="137" t="s">
        <v>318</v>
      </c>
      <c r="E30" s="133" t="s">
        <v>324</v>
      </c>
      <c r="F30" s="137" t="s">
        <v>320</v>
      </c>
      <c r="G30" s="133" t="s">
        <v>321</v>
      </c>
      <c r="H30" s="137" t="s">
        <v>322</v>
      </c>
      <c r="I30" s="137" t="s">
        <v>304</v>
      </c>
      <c r="J30" s="133" t="s">
        <v>325</v>
      </c>
    </row>
    <row r="31" s="131" customFormat="1" ht="22.5" spans="1:10">
      <c r="A31" s="141"/>
      <c r="B31" s="142"/>
      <c r="C31" s="137" t="s">
        <v>317</v>
      </c>
      <c r="D31" s="137" t="s">
        <v>318</v>
      </c>
      <c r="E31" s="133" t="s">
        <v>319</v>
      </c>
      <c r="F31" s="137" t="s">
        <v>320</v>
      </c>
      <c r="G31" s="133" t="s">
        <v>321</v>
      </c>
      <c r="H31" s="137" t="s">
        <v>322</v>
      </c>
      <c r="I31" s="137" t="s">
        <v>304</v>
      </c>
      <c r="J31" s="133" t="s">
        <v>333</v>
      </c>
    </row>
    <row r="32" s="131" customFormat="1" ht="22.5" spans="1:10">
      <c r="A32" s="138" t="s">
        <v>352</v>
      </c>
      <c r="B32" s="138" t="s">
        <v>353</v>
      </c>
      <c r="C32" s="137" t="s">
        <v>299</v>
      </c>
      <c r="D32" s="137" t="s">
        <v>300</v>
      </c>
      <c r="E32" s="133" t="s">
        <v>354</v>
      </c>
      <c r="F32" s="137" t="s">
        <v>302</v>
      </c>
      <c r="G32" s="133">
        <v>18</v>
      </c>
      <c r="H32" s="137" t="s">
        <v>303</v>
      </c>
      <c r="I32" s="137" t="s">
        <v>304</v>
      </c>
      <c r="J32" s="133" t="s">
        <v>355</v>
      </c>
    </row>
    <row r="33" s="131" customFormat="1" ht="22.5" spans="1:10">
      <c r="A33" s="139"/>
      <c r="B33" s="140"/>
      <c r="C33" s="137" t="s">
        <v>299</v>
      </c>
      <c r="D33" s="137" t="s">
        <v>300</v>
      </c>
      <c r="E33" s="133" t="s">
        <v>356</v>
      </c>
      <c r="F33" s="137" t="s">
        <v>302</v>
      </c>
      <c r="G33" s="133">
        <v>22</v>
      </c>
      <c r="H33" s="137" t="s">
        <v>303</v>
      </c>
      <c r="I33" s="137" t="s">
        <v>304</v>
      </c>
      <c r="J33" s="133" t="s">
        <v>355</v>
      </c>
    </row>
    <row r="34" s="131" customFormat="1" ht="22.5" spans="1:10">
      <c r="A34" s="139"/>
      <c r="B34" s="140"/>
      <c r="C34" s="137" t="s">
        <v>310</v>
      </c>
      <c r="D34" s="137" t="s">
        <v>311</v>
      </c>
      <c r="E34" s="133" t="s">
        <v>312</v>
      </c>
      <c r="F34" s="137" t="s">
        <v>302</v>
      </c>
      <c r="G34" s="133" t="s">
        <v>313</v>
      </c>
      <c r="H34" s="137" t="s">
        <v>314</v>
      </c>
      <c r="I34" s="137" t="s">
        <v>315</v>
      </c>
      <c r="J34" s="133" t="s">
        <v>316</v>
      </c>
    </row>
    <row r="35" s="131" customFormat="1" ht="22.5" spans="1:10">
      <c r="A35" s="139"/>
      <c r="B35" s="140"/>
      <c r="C35" s="137" t="s">
        <v>317</v>
      </c>
      <c r="D35" s="137" t="s">
        <v>318</v>
      </c>
      <c r="E35" s="133" t="s">
        <v>319</v>
      </c>
      <c r="F35" s="137" t="s">
        <v>320</v>
      </c>
      <c r="G35" s="133" t="s">
        <v>321</v>
      </c>
      <c r="H35" s="137" t="s">
        <v>322</v>
      </c>
      <c r="I35" s="137" t="s">
        <v>304</v>
      </c>
      <c r="J35" s="133" t="s">
        <v>323</v>
      </c>
    </row>
    <row r="36" s="131" customFormat="1" ht="22.5" spans="1:10">
      <c r="A36" s="141"/>
      <c r="B36" s="142"/>
      <c r="C36" s="137" t="s">
        <v>317</v>
      </c>
      <c r="D36" s="137" t="s">
        <v>318</v>
      </c>
      <c r="E36" s="133" t="s">
        <v>324</v>
      </c>
      <c r="F36" s="137" t="s">
        <v>320</v>
      </c>
      <c r="G36" s="133" t="s">
        <v>321</v>
      </c>
      <c r="H36" s="137" t="s">
        <v>322</v>
      </c>
      <c r="I36" s="137" t="s">
        <v>304</v>
      </c>
      <c r="J36" s="133" t="s">
        <v>325</v>
      </c>
    </row>
    <row r="37" s="131" customFormat="1" ht="22.5" spans="1:10">
      <c r="A37" s="138" t="s">
        <v>357</v>
      </c>
      <c r="B37" s="138" t="s">
        <v>358</v>
      </c>
      <c r="C37" s="137" t="s">
        <v>299</v>
      </c>
      <c r="D37" s="137" t="s">
        <v>300</v>
      </c>
      <c r="E37" s="133" t="s">
        <v>359</v>
      </c>
      <c r="F37" s="137" t="s">
        <v>302</v>
      </c>
      <c r="G37" s="133" t="s">
        <v>360</v>
      </c>
      <c r="H37" s="137" t="s">
        <v>303</v>
      </c>
      <c r="I37" s="137" t="s">
        <v>304</v>
      </c>
      <c r="J37" s="133" t="s">
        <v>361</v>
      </c>
    </row>
    <row r="38" s="131" customFormat="1" ht="22.5" spans="1:10">
      <c r="A38" s="139"/>
      <c r="B38" s="140"/>
      <c r="C38" s="137" t="s">
        <v>310</v>
      </c>
      <c r="D38" s="137" t="s">
        <v>311</v>
      </c>
      <c r="E38" s="133" t="s">
        <v>312</v>
      </c>
      <c r="F38" s="137" t="s">
        <v>302</v>
      </c>
      <c r="G38" s="133" t="s">
        <v>313</v>
      </c>
      <c r="H38" s="137" t="s">
        <v>314</v>
      </c>
      <c r="I38" s="137" t="s">
        <v>315</v>
      </c>
      <c r="J38" s="133" t="s">
        <v>316</v>
      </c>
    </row>
    <row r="39" s="131" customFormat="1" ht="22.5" spans="1:10">
      <c r="A39" s="139"/>
      <c r="B39" s="140"/>
      <c r="C39" s="137" t="s">
        <v>317</v>
      </c>
      <c r="D39" s="137" t="s">
        <v>318</v>
      </c>
      <c r="E39" s="133" t="s">
        <v>319</v>
      </c>
      <c r="F39" s="137" t="s">
        <v>320</v>
      </c>
      <c r="G39" s="133" t="s">
        <v>321</v>
      </c>
      <c r="H39" s="137" t="s">
        <v>322</v>
      </c>
      <c r="I39" s="137" t="s">
        <v>304</v>
      </c>
      <c r="J39" s="133" t="s">
        <v>323</v>
      </c>
    </row>
    <row r="40" s="131" customFormat="1" ht="22.5" spans="1:10">
      <c r="A40" s="141"/>
      <c r="B40" s="142"/>
      <c r="C40" s="137" t="s">
        <v>317</v>
      </c>
      <c r="D40" s="137" t="s">
        <v>318</v>
      </c>
      <c r="E40" s="133" t="s">
        <v>324</v>
      </c>
      <c r="F40" s="137" t="s">
        <v>320</v>
      </c>
      <c r="G40" s="133" t="s">
        <v>321</v>
      </c>
      <c r="H40" s="137" t="s">
        <v>322</v>
      </c>
      <c r="I40" s="137" t="s">
        <v>304</v>
      </c>
      <c r="J40" s="133" t="s">
        <v>325</v>
      </c>
    </row>
    <row r="41" s="131" customFormat="1" ht="33.75" spans="1:10">
      <c r="A41" s="138" t="s">
        <v>362</v>
      </c>
      <c r="B41" s="138" t="s">
        <v>363</v>
      </c>
      <c r="C41" s="137" t="s">
        <v>299</v>
      </c>
      <c r="D41" s="137" t="s">
        <v>300</v>
      </c>
      <c r="E41" s="133" t="s">
        <v>364</v>
      </c>
      <c r="F41" s="137" t="s">
        <v>302</v>
      </c>
      <c r="G41" s="133">
        <v>40</v>
      </c>
      <c r="H41" s="137" t="s">
        <v>303</v>
      </c>
      <c r="I41" s="137" t="s">
        <v>304</v>
      </c>
      <c r="J41" s="133" t="s">
        <v>365</v>
      </c>
    </row>
    <row r="42" s="131" customFormat="1" ht="22.5" spans="1:10">
      <c r="A42" s="139"/>
      <c r="B42" s="140"/>
      <c r="C42" s="137" t="s">
        <v>310</v>
      </c>
      <c r="D42" s="137" t="s">
        <v>311</v>
      </c>
      <c r="E42" s="133" t="s">
        <v>312</v>
      </c>
      <c r="F42" s="137" t="s">
        <v>302</v>
      </c>
      <c r="G42" s="133" t="s">
        <v>313</v>
      </c>
      <c r="H42" s="137" t="s">
        <v>314</v>
      </c>
      <c r="I42" s="137" t="s">
        <v>315</v>
      </c>
      <c r="J42" s="133" t="s">
        <v>332</v>
      </c>
    </row>
    <row r="43" s="131" customFormat="1" ht="22.5" spans="1:10">
      <c r="A43" s="139"/>
      <c r="B43" s="140"/>
      <c r="C43" s="137" t="s">
        <v>317</v>
      </c>
      <c r="D43" s="137" t="s">
        <v>318</v>
      </c>
      <c r="E43" s="133" t="s">
        <v>324</v>
      </c>
      <c r="F43" s="137" t="s">
        <v>320</v>
      </c>
      <c r="G43" s="133" t="s">
        <v>321</v>
      </c>
      <c r="H43" s="137" t="s">
        <v>322</v>
      </c>
      <c r="I43" s="137" t="s">
        <v>304</v>
      </c>
      <c r="J43" s="133" t="s">
        <v>325</v>
      </c>
    </row>
    <row r="44" s="131" customFormat="1" ht="22.5" spans="1:10">
      <c r="A44" s="141"/>
      <c r="B44" s="142"/>
      <c r="C44" s="137" t="s">
        <v>317</v>
      </c>
      <c r="D44" s="137" t="s">
        <v>318</v>
      </c>
      <c r="E44" s="133" t="s">
        <v>319</v>
      </c>
      <c r="F44" s="137" t="s">
        <v>320</v>
      </c>
      <c r="G44" s="133" t="s">
        <v>321</v>
      </c>
      <c r="H44" s="137" t="s">
        <v>322</v>
      </c>
      <c r="I44" s="137" t="s">
        <v>304</v>
      </c>
      <c r="J44" s="133" t="s">
        <v>333</v>
      </c>
    </row>
    <row r="45" s="131" customFormat="1" ht="67.5" spans="1:10">
      <c r="A45" s="138" t="s">
        <v>366</v>
      </c>
      <c r="B45" s="138" t="s">
        <v>367</v>
      </c>
      <c r="C45" s="137" t="s">
        <v>299</v>
      </c>
      <c r="D45" s="137" t="s">
        <v>300</v>
      </c>
      <c r="E45" s="133" t="s">
        <v>368</v>
      </c>
      <c r="F45" s="137" t="s">
        <v>302</v>
      </c>
      <c r="G45" s="133">
        <v>40</v>
      </c>
      <c r="H45" s="137" t="s">
        <v>303</v>
      </c>
      <c r="I45" s="137" t="s">
        <v>304</v>
      </c>
      <c r="J45" s="133" t="s">
        <v>369</v>
      </c>
    </row>
    <row r="46" s="131" customFormat="1" ht="67.5" spans="1:10">
      <c r="A46" s="139"/>
      <c r="B46" s="140"/>
      <c r="C46" s="137" t="s">
        <v>299</v>
      </c>
      <c r="D46" s="137" t="s">
        <v>300</v>
      </c>
      <c r="E46" s="133" t="s">
        <v>370</v>
      </c>
      <c r="F46" s="137" t="s">
        <v>320</v>
      </c>
      <c r="G46" s="133" t="s">
        <v>371</v>
      </c>
      <c r="H46" s="137" t="s">
        <v>372</v>
      </c>
      <c r="I46" s="137" t="s">
        <v>304</v>
      </c>
      <c r="J46" s="133" t="s">
        <v>373</v>
      </c>
    </row>
    <row r="47" s="131" customFormat="1" ht="56.25" spans="1:10">
      <c r="A47" s="139"/>
      <c r="B47" s="140"/>
      <c r="C47" s="137" t="s">
        <v>299</v>
      </c>
      <c r="D47" s="137" t="s">
        <v>300</v>
      </c>
      <c r="E47" s="133" t="s">
        <v>349</v>
      </c>
      <c r="F47" s="137" t="s">
        <v>302</v>
      </c>
      <c r="G47" s="133">
        <v>1</v>
      </c>
      <c r="H47" s="137" t="s">
        <v>350</v>
      </c>
      <c r="I47" s="137" t="s">
        <v>304</v>
      </c>
      <c r="J47" s="133" t="s">
        <v>374</v>
      </c>
    </row>
    <row r="48" s="131" customFormat="1" ht="22.5" spans="1:10">
      <c r="A48" s="139"/>
      <c r="B48" s="140"/>
      <c r="C48" s="137" t="s">
        <v>310</v>
      </c>
      <c r="D48" s="137" t="s">
        <v>311</v>
      </c>
      <c r="E48" s="133" t="s">
        <v>312</v>
      </c>
      <c r="F48" s="137" t="s">
        <v>302</v>
      </c>
      <c r="G48" s="133" t="s">
        <v>313</v>
      </c>
      <c r="H48" s="137" t="s">
        <v>314</v>
      </c>
      <c r="I48" s="137" t="s">
        <v>315</v>
      </c>
      <c r="J48" s="133" t="s">
        <v>332</v>
      </c>
    </row>
    <row r="49" s="131" customFormat="1" ht="112.5" spans="1:10">
      <c r="A49" s="139"/>
      <c r="B49" s="140"/>
      <c r="C49" s="137" t="s">
        <v>310</v>
      </c>
      <c r="D49" s="137" t="s">
        <v>311</v>
      </c>
      <c r="E49" s="133" t="s">
        <v>375</v>
      </c>
      <c r="F49" s="137" t="s">
        <v>302</v>
      </c>
      <c r="G49" s="133" t="s">
        <v>376</v>
      </c>
      <c r="H49" s="137" t="s">
        <v>314</v>
      </c>
      <c r="I49" s="137" t="s">
        <v>315</v>
      </c>
      <c r="J49" s="133" t="s">
        <v>377</v>
      </c>
    </row>
    <row r="50" s="131" customFormat="1" ht="22.5" spans="1:10">
      <c r="A50" s="139"/>
      <c r="B50" s="140"/>
      <c r="C50" s="137" t="s">
        <v>317</v>
      </c>
      <c r="D50" s="137" t="s">
        <v>318</v>
      </c>
      <c r="E50" s="133" t="s">
        <v>324</v>
      </c>
      <c r="F50" s="137" t="s">
        <v>320</v>
      </c>
      <c r="G50" s="133" t="s">
        <v>321</v>
      </c>
      <c r="H50" s="137" t="s">
        <v>322</v>
      </c>
      <c r="I50" s="137" t="s">
        <v>304</v>
      </c>
      <c r="J50" s="133" t="s">
        <v>325</v>
      </c>
    </row>
    <row r="51" s="131" customFormat="1" ht="22.5" spans="1:10">
      <c r="A51" s="141"/>
      <c r="B51" s="142"/>
      <c r="C51" s="137" t="s">
        <v>317</v>
      </c>
      <c r="D51" s="137" t="s">
        <v>318</v>
      </c>
      <c r="E51" s="133" t="s">
        <v>319</v>
      </c>
      <c r="F51" s="137" t="s">
        <v>320</v>
      </c>
      <c r="G51" s="133" t="s">
        <v>321</v>
      </c>
      <c r="H51" s="137" t="s">
        <v>322</v>
      </c>
      <c r="I51" s="137" t="s">
        <v>304</v>
      </c>
      <c r="J51" s="133" t="s">
        <v>333</v>
      </c>
    </row>
    <row r="52" s="131" customFormat="1" ht="33.75" spans="1:10">
      <c r="A52" s="138" t="s">
        <v>378</v>
      </c>
      <c r="B52" s="138" t="s">
        <v>379</v>
      </c>
      <c r="C52" s="137" t="s">
        <v>299</v>
      </c>
      <c r="D52" s="137" t="s">
        <v>300</v>
      </c>
      <c r="E52" s="133" t="s">
        <v>380</v>
      </c>
      <c r="F52" s="137" t="s">
        <v>302</v>
      </c>
      <c r="G52" s="133">
        <v>18</v>
      </c>
      <c r="H52" s="137" t="s">
        <v>303</v>
      </c>
      <c r="I52" s="137" t="s">
        <v>304</v>
      </c>
      <c r="J52" s="133" t="s">
        <v>381</v>
      </c>
    </row>
    <row r="53" s="131" customFormat="1" ht="22.5" spans="1:10">
      <c r="A53" s="139"/>
      <c r="B53" s="140"/>
      <c r="C53" s="137" t="s">
        <v>310</v>
      </c>
      <c r="D53" s="137" t="s">
        <v>311</v>
      </c>
      <c r="E53" s="133" t="s">
        <v>312</v>
      </c>
      <c r="F53" s="137" t="s">
        <v>302</v>
      </c>
      <c r="G53" s="133" t="s">
        <v>313</v>
      </c>
      <c r="H53" s="137" t="s">
        <v>314</v>
      </c>
      <c r="I53" s="137" t="s">
        <v>315</v>
      </c>
      <c r="J53" s="133" t="s">
        <v>316</v>
      </c>
    </row>
    <row r="54" s="131" customFormat="1" ht="22.5" spans="1:10">
      <c r="A54" s="139"/>
      <c r="B54" s="140"/>
      <c r="C54" s="137" t="s">
        <v>317</v>
      </c>
      <c r="D54" s="137" t="s">
        <v>318</v>
      </c>
      <c r="E54" s="133" t="s">
        <v>319</v>
      </c>
      <c r="F54" s="137" t="s">
        <v>320</v>
      </c>
      <c r="G54" s="133" t="s">
        <v>321</v>
      </c>
      <c r="H54" s="137" t="s">
        <v>322</v>
      </c>
      <c r="I54" s="137" t="s">
        <v>304</v>
      </c>
      <c r="J54" s="133" t="s">
        <v>323</v>
      </c>
    </row>
    <row r="55" s="131" customFormat="1" ht="22.5" spans="1:10">
      <c r="A55" s="141"/>
      <c r="B55" s="142"/>
      <c r="C55" s="137" t="s">
        <v>317</v>
      </c>
      <c r="D55" s="137" t="s">
        <v>318</v>
      </c>
      <c r="E55" s="133" t="s">
        <v>324</v>
      </c>
      <c r="F55" s="137" t="s">
        <v>320</v>
      </c>
      <c r="G55" s="133" t="s">
        <v>321</v>
      </c>
      <c r="H55" s="137" t="s">
        <v>322</v>
      </c>
      <c r="I55" s="137" t="s">
        <v>304</v>
      </c>
      <c r="J55" s="133" t="s">
        <v>325</v>
      </c>
    </row>
    <row r="56" s="131" customFormat="1" ht="22.5" spans="1:10">
      <c r="A56" s="138" t="s">
        <v>382</v>
      </c>
      <c r="B56" s="138" t="s">
        <v>383</v>
      </c>
      <c r="C56" s="137" t="s">
        <v>299</v>
      </c>
      <c r="D56" s="137" t="s">
        <v>300</v>
      </c>
      <c r="E56" s="133" t="s">
        <v>384</v>
      </c>
      <c r="F56" s="137" t="s">
        <v>302</v>
      </c>
      <c r="G56" s="133">
        <v>76</v>
      </c>
      <c r="H56" s="137" t="s">
        <v>303</v>
      </c>
      <c r="I56" s="137" t="s">
        <v>304</v>
      </c>
      <c r="J56" s="133" t="s">
        <v>385</v>
      </c>
    </row>
    <row r="57" s="131" customFormat="1" ht="22.5" spans="1:10">
      <c r="A57" s="139"/>
      <c r="B57" s="140"/>
      <c r="C57" s="137" t="s">
        <v>310</v>
      </c>
      <c r="D57" s="137" t="s">
        <v>311</v>
      </c>
      <c r="E57" s="133" t="s">
        <v>312</v>
      </c>
      <c r="F57" s="137" t="s">
        <v>302</v>
      </c>
      <c r="G57" s="133" t="s">
        <v>313</v>
      </c>
      <c r="H57" s="137" t="s">
        <v>314</v>
      </c>
      <c r="I57" s="137" t="s">
        <v>315</v>
      </c>
      <c r="J57" s="133" t="s">
        <v>316</v>
      </c>
    </row>
    <row r="58" s="131" customFormat="1" ht="22.5" spans="1:10">
      <c r="A58" s="139"/>
      <c r="B58" s="140"/>
      <c r="C58" s="137" t="s">
        <v>317</v>
      </c>
      <c r="D58" s="137" t="s">
        <v>318</v>
      </c>
      <c r="E58" s="133" t="s">
        <v>319</v>
      </c>
      <c r="F58" s="137" t="s">
        <v>320</v>
      </c>
      <c r="G58" s="133" t="s">
        <v>321</v>
      </c>
      <c r="H58" s="137" t="s">
        <v>322</v>
      </c>
      <c r="I58" s="137" t="s">
        <v>304</v>
      </c>
      <c r="J58" s="133" t="s">
        <v>323</v>
      </c>
    </row>
    <row r="59" s="131" customFormat="1" ht="22.5" spans="1:10">
      <c r="A59" s="141"/>
      <c r="B59" s="142"/>
      <c r="C59" s="137" t="s">
        <v>317</v>
      </c>
      <c r="D59" s="137" t="s">
        <v>318</v>
      </c>
      <c r="E59" s="133" t="s">
        <v>324</v>
      </c>
      <c r="F59" s="137" t="s">
        <v>320</v>
      </c>
      <c r="G59" s="133" t="s">
        <v>321</v>
      </c>
      <c r="H59" s="137" t="s">
        <v>322</v>
      </c>
      <c r="I59" s="137" t="s">
        <v>304</v>
      </c>
      <c r="J59" s="133" t="s">
        <v>325</v>
      </c>
    </row>
    <row r="60" s="131" customFormat="1" ht="22.5" spans="1:10">
      <c r="A60" s="138" t="s">
        <v>386</v>
      </c>
      <c r="B60" s="138" t="s">
        <v>387</v>
      </c>
      <c r="C60" s="137" t="s">
        <v>299</v>
      </c>
      <c r="D60" s="137" t="s">
        <v>300</v>
      </c>
      <c r="E60" s="133" t="s">
        <v>388</v>
      </c>
      <c r="F60" s="137" t="s">
        <v>302</v>
      </c>
      <c r="G60" s="133">
        <v>39</v>
      </c>
      <c r="H60" s="137" t="s">
        <v>303</v>
      </c>
      <c r="I60" s="137" t="s">
        <v>304</v>
      </c>
      <c r="J60" s="133" t="s">
        <v>389</v>
      </c>
    </row>
    <row r="61" s="131" customFormat="1" ht="22.5" spans="1:10">
      <c r="A61" s="139"/>
      <c r="B61" s="140"/>
      <c r="C61" s="137" t="s">
        <v>310</v>
      </c>
      <c r="D61" s="137" t="s">
        <v>311</v>
      </c>
      <c r="E61" s="133" t="s">
        <v>312</v>
      </c>
      <c r="F61" s="137" t="s">
        <v>302</v>
      </c>
      <c r="G61" s="133" t="s">
        <v>313</v>
      </c>
      <c r="H61" s="137" t="s">
        <v>314</v>
      </c>
      <c r="I61" s="137" t="s">
        <v>315</v>
      </c>
      <c r="J61" s="133" t="s">
        <v>332</v>
      </c>
    </row>
    <row r="62" s="131" customFormat="1" ht="22.5" spans="1:10">
      <c r="A62" s="139"/>
      <c r="B62" s="140"/>
      <c r="C62" s="137" t="s">
        <v>317</v>
      </c>
      <c r="D62" s="137" t="s">
        <v>318</v>
      </c>
      <c r="E62" s="133" t="s">
        <v>324</v>
      </c>
      <c r="F62" s="137" t="s">
        <v>320</v>
      </c>
      <c r="G62" s="133" t="s">
        <v>321</v>
      </c>
      <c r="H62" s="137" t="s">
        <v>322</v>
      </c>
      <c r="I62" s="137" t="s">
        <v>304</v>
      </c>
      <c r="J62" s="133" t="s">
        <v>325</v>
      </c>
    </row>
    <row r="63" s="131" customFormat="1" ht="22.5" spans="1:10">
      <c r="A63" s="141"/>
      <c r="B63" s="142"/>
      <c r="C63" s="137" t="s">
        <v>317</v>
      </c>
      <c r="D63" s="137" t="s">
        <v>318</v>
      </c>
      <c r="E63" s="133" t="s">
        <v>319</v>
      </c>
      <c r="F63" s="137" t="s">
        <v>320</v>
      </c>
      <c r="G63" s="133" t="s">
        <v>321</v>
      </c>
      <c r="H63" s="137" t="s">
        <v>322</v>
      </c>
      <c r="I63" s="137" t="s">
        <v>304</v>
      </c>
      <c r="J63" s="133" t="s">
        <v>333</v>
      </c>
    </row>
  </sheetData>
  <mergeCells count="26">
    <mergeCell ref="A2:J2"/>
    <mergeCell ref="A3:H3"/>
    <mergeCell ref="A8:A13"/>
    <mergeCell ref="A14:A18"/>
    <mergeCell ref="A19:A23"/>
    <mergeCell ref="A24:A27"/>
    <mergeCell ref="A28:A31"/>
    <mergeCell ref="A32:A36"/>
    <mergeCell ref="A37:A40"/>
    <mergeCell ref="A41:A44"/>
    <mergeCell ref="A45:A51"/>
    <mergeCell ref="A52:A55"/>
    <mergeCell ref="A56:A59"/>
    <mergeCell ref="A60:A63"/>
    <mergeCell ref="B8:B13"/>
    <mergeCell ref="B14:B18"/>
    <mergeCell ref="B19:B23"/>
    <mergeCell ref="B24:B27"/>
    <mergeCell ref="B28:B31"/>
    <mergeCell ref="B32:B36"/>
    <mergeCell ref="B37:B40"/>
    <mergeCell ref="B41:B44"/>
    <mergeCell ref="B45:B51"/>
    <mergeCell ref="B52:B55"/>
    <mergeCell ref="B56:B59"/>
    <mergeCell ref="B60:B6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:C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6" t="s">
        <v>390</v>
      </c>
    </row>
    <row r="2" ht="42" customHeight="1" spans="1:6">
      <c r="A2" s="120" t="str">
        <f>"2025"&amp;"年部门政府性基金预算支出预算表"</f>
        <v>2025年部门政府性基金预算支出预算表</v>
      </c>
      <c r="B2" s="120" t="s">
        <v>391</v>
      </c>
      <c r="C2" s="121"/>
      <c r="D2" s="122"/>
      <c r="E2" s="122"/>
      <c r="F2" s="122"/>
    </row>
    <row r="3" ht="13.5" customHeight="1" spans="1:6">
      <c r="A3" s="4" t="str">
        <f>"单位名称："&amp;"宜良县文化和旅游局"</f>
        <v>单位名称：宜良县文化和旅游局</v>
      </c>
      <c r="B3" s="4" t="s">
        <v>392</v>
      </c>
      <c r="C3" s="117"/>
      <c r="D3" s="119"/>
      <c r="E3" s="119"/>
      <c r="F3" s="116" t="s">
        <v>1</v>
      </c>
    </row>
    <row r="4" ht="19.5" customHeight="1" spans="1:6">
      <c r="A4" s="123" t="s">
        <v>191</v>
      </c>
      <c r="B4" s="124" t="s">
        <v>72</v>
      </c>
      <c r="C4" s="123" t="s">
        <v>73</v>
      </c>
      <c r="D4" s="10" t="s">
        <v>393</v>
      </c>
      <c r="E4" s="11"/>
      <c r="F4" s="12"/>
    </row>
    <row r="5" ht="18.75" customHeight="1" spans="1:6">
      <c r="A5" s="125"/>
      <c r="B5" s="126"/>
      <c r="C5" s="125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7" t="s">
        <v>83</v>
      </c>
      <c r="C6" s="66">
        <v>3</v>
      </c>
      <c r="D6" s="128">
        <v>4</v>
      </c>
      <c r="E6" s="128">
        <v>5</v>
      </c>
      <c r="F6" s="128">
        <v>6</v>
      </c>
    </row>
    <row r="7" ht="21" customHeight="1" spans="1:6">
      <c r="A7" s="20"/>
      <c r="B7" s="20"/>
      <c r="C7" s="20"/>
      <c r="D7" s="78"/>
      <c r="E7" s="78"/>
      <c r="F7" s="78"/>
    </row>
    <row r="8" ht="21" customHeight="1" spans="1:6">
      <c r="A8" s="20"/>
      <c r="B8" s="20"/>
      <c r="C8" s="20"/>
      <c r="D8" s="78"/>
      <c r="E8" s="78"/>
      <c r="F8" s="78"/>
    </row>
    <row r="9" ht="18.75" customHeight="1" spans="1:6">
      <c r="A9" s="129" t="s">
        <v>181</v>
      </c>
      <c r="B9" s="129" t="s">
        <v>181</v>
      </c>
      <c r="C9" s="130" t="s">
        <v>181</v>
      </c>
      <c r="D9" s="78"/>
      <c r="E9" s="78"/>
      <c r="F9" s="78"/>
    </row>
    <row r="10" ht="32" customHeight="1" spans="1:3">
      <c r="A10" s="69" t="s">
        <v>284</v>
      </c>
      <c r="B10" s="69"/>
      <c r="C10" s="69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opLeftCell="H1" workbookViewId="0">
      <selection activeCell="A11" sqref="A11:C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2"/>
      <c r="C1" s="82"/>
      <c r="R1" s="2"/>
      <c r="S1" s="2" t="s">
        <v>394</v>
      </c>
    </row>
    <row r="2" ht="41.25" customHeight="1" spans="1:19">
      <c r="A2" s="71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"单位名称："&amp;"宜良县文化和旅游局"</f>
        <v>单位名称：宜良县文化和旅游局</v>
      </c>
      <c r="B3" s="84"/>
      <c r="C3" s="84"/>
      <c r="D3" s="6"/>
      <c r="E3" s="6"/>
      <c r="F3" s="6"/>
      <c r="G3" s="6"/>
      <c r="H3" s="6"/>
      <c r="I3" s="6"/>
      <c r="J3" s="6"/>
      <c r="K3" s="6"/>
      <c r="L3" s="6"/>
      <c r="R3" s="7"/>
      <c r="S3" s="116" t="s">
        <v>1</v>
      </c>
    </row>
    <row r="4" ht="15.75" customHeight="1" spans="1:19">
      <c r="A4" s="9" t="s">
        <v>190</v>
      </c>
      <c r="B4" s="85" t="s">
        <v>191</v>
      </c>
      <c r="C4" s="85" t="s">
        <v>395</v>
      </c>
      <c r="D4" s="86" t="s">
        <v>396</v>
      </c>
      <c r="E4" s="86" t="s">
        <v>397</v>
      </c>
      <c r="F4" s="86" t="s">
        <v>398</v>
      </c>
      <c r="G4" s="86" t="s">
        <v>399</v>
      </c>
      <c r="H4" s="86" t="s">
        <v>400</v>
      </c>
      <c r="I4" s="99" t="s">
        <v>198</v>
      </c>
      <c r="J4" s="99"/>
      <c r="K4" s="99"/>
      <c r="L4" s="99"/>
      <c r="M4" s="100"/>
      <c r="N4" s="99"/>
      <c r="O4" s="99"/>
      <c r="P4" s="79"/>
      <c r="Q4" s="99"/>
      <c r="R4" s="100"/>
      <c r="S4" s="80"/>
    </row>
    <row r="5" ht="17.25" customHeight="1" spans="1:19">
      <c r="A5" s="14"/>
      <c r="B5" s="87"/>
      <c r="C5" s="87"/>
      <c r="D5" s="88"/>
      <c r="E5" s="88"/>
      <c r="F5" s="88"/>
      <c r="G5" s="88"/>
      <c r="H5" s="88"/>
      <c r="I5" s="88" t="s">
        <v>55</v>
      </c>
      <c r="J5" s="88" t="s">
        <v>58</v>
      </c>
      <c r="K5" s="88" t="s">
        <v>401</v>
      </c>
      <c r="L5" s="88" t="s">
        <v>402</v>
      </c>
      <c r="M5" s="101" t="s">
        <v>403</v>
      </c>
      <c r="N5" s="102" t="s">
        <v>404</v>
      </c>
      <c r="O5" s="102"/>
      <c r="P5" s="107"/>
      <c r="Q5" s="102"/>
      <c r="R5" s="108"/>
      <c r="S5" s="89"/>
    </row>
    <row r="6" ht="54" customHeight="1" spans="1:19">
      <c r="A6" s="17"/>
      <c r="B6" s="89"/>
      <c r="C6" s="89"/>
      <c r="D6" s="90"/>
      <c r="E6" s="90"/>
      <c r="F6" s="90"/>
      <c r="G6" s="90"/>
      <c r="H6" s="90"/>
      <c r="I6" s="90"/>
      <c r="J6" s="90" t="s">
        <v>57</v>
      </c>
      <c r="K6" s="90"/>
      <c r="L6" s="90"/>
      <c r="M6" s="103"/>
      <c r="N6" s="90" t="s">
        <v>57</v>
      </c>
      <c r="O6" s="90" t="s">
        <v>64</v>
      </c>
      <c r="P6" s="89" t="s">
        <v>65</v>
      </c>
      <c r="Q6" s="90" t="s">
        <v>66</v>
      </c>
      <c r="R6" s="103" t="s">
        <v>67</v>
      </c>
      <c r="S6" s="89" t="s">
        <v>68</v>
      </c>
    </row>
    <row r="7" ht="18" customHeight="1" spans="1:19">
      <c r="A7" s="110">
        <v>1</v>
      </c>
      <c r="B7" s="110" t="s">
        <v>83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1"/>
      <c r="B8" s="92"/>
      <c r="C8" s="92"/>
      <c r="D8" s="93"/>
      <c r="E8" s="93"/>
      <c r="F8" s="93"/>
      <c r="G8" s="112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ht="21" customHeight="1" spans="1:19">
      <c r="A9" s="94" t="s">
        <v>181</v>
      </c>
      <c r="B9" s="95"/>
      <c r="C9" s="95"/>
      <c r="D9" s="96"/>
      <c r="E9" s="96"/>
      <c r="F9" s="96"/>
      <c r="G9" s="113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109" t="s">
        <v>405</v>
      </c>
      <c r="B10" s="4"/>
      <c r="C10" s="4"/>
      <c r="D10" s="109"/>
      <c r="E10" s="109"/>
      <c r="F10" s="109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ht="35" customHeight="1" spans="1:3">
      <c r="A11" s="69" t="s">
        <v>284</v>
      </c>
      <c r="B11" s="69"/>
      <c r="C11" s="69"/>
    </row>
  </sheetData>
  <mergeCells count="20">
    <mergeCell ref="A2:S2"/>
    <mergeCell ref="A3:H3"/>
    <mergeCell ref="I4:S4"/>
    <mergeCell ref="N5:S5"/>
    <mergeCell ref="A9:G9"/>
    <mergeCell ref="A10:S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A10:C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5"/>
      <c r="B1" s="82"/>
      <c r="C1" s="82"/>
      <c r="D1" s="82"/>
      <c r="E1" s="82"/>
      <c r="F1" s="82"/>
      <c r="G1" s="82"/>
      <c r="H1" s="75"/>
      <c r="I1" s="75"/>
      <c r="J1" s="75"/>
      <c r="K1" s="75"/>
      <c r="L1" s="75"/>
      <c r="M1" s="75"/>
      <c r="N1" s="97"/>
      <c r="O1" s="75"/>
      <c r="P1" s="75"/>
      <c r="Q1" s="82"/>
      <c r="R1" s="75"/>
      <c r="S1" s="105"/>
      <c r="T1" s="105" t="s">
        <v>406</v>
      </c>
    </row>
    <row r="2" ht="41.25" customHeight="1" spans="1:20">
      <c r="A2" s="71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3"/>
      <c r="I2" s="83"/>
      <c r="J2" s="83"/>
      <c r="K2" s="83"/>
      <c r="L2" s="83"/>
      <c r="M2" s="83"/>
      <c r="N2" s="98"/>
      <c r="O2" s="83"/>
      <c r="P2" s="83"/>
      <c r="Q2" s="64"/>
      <c r="R2" s="83"/>
      <c r="S2" s="98"/>
      <c r="T2" s="64"/>
    </row>
    <row r="3" ht="22.5" customHeight="1" spans="1:20">
      <c r="A3" s="72" t="str">
        <f>"单位名称："&amp;"宜良县文化和旅游局"</f>
        <v>单位名称：宜良县文化和旅游局</v>
      </c>
      <c r="B3" s="84"/>
      <c r="C3" s="84"/>
      <c r="D3" s="84"/>
      <c r="E3" s="84"/>
      <c r="F3" s="84"/>
      <c r="G3" s="84"/>
      <c r="H3" s="73"/>
      <c r="I3" s="73"/>
      <c r="J3" s="73"/>
      <c r="K3" s="73"/>
      <c r="L3" s="73"/>
      <c r="M3" s="73"/>
      <c r="N3" s="97"/>
      <c r="O3" s="75"/>
      <c r="P3" s="75"/>
      <c r="Q3" s="82"/>
      <c r="R3" s="75"/>
      <c r="S3" s="106"/>
      <c r="T3" s="105" t="s">
        <v>1</v>
      </c>
    </row>
    <row r="4" ht="24" customHeight="1" spans="1:20">
      <c r="A4" s="9" t="s">
        <v>190</v>
      </c>
      <c r="B4" s="85" t="s">
        <v>191</v>
      </c>
      <c r="C4" s="85" t="s">
        <v>395</v>
      </c>
      <c r="D4" s="85" t="s">
        <v>407</v>
      </c>
      <c r="E4" s="85" t="s">
        <v>408</v>
      </c>
      <c r="F4" s="85" t="s">
        <v>409</v>
      </c>
      <c r="G4" s="85" t="s">
        <v>410</v>
      </c>
      <c r="H4" s="86" t="s">
        <v>411</v>
      </c>
      <c r="I4" s="86" t="s">
        <v>412</v>
      </c>
      <c r="J4" s="99" t="s">
        <v>198</v>
      </c>
      <c r="K4" s="99"/>
      <c r="L4" s="99"/>
      <c r="M4" s="99"/>
      <c r="N4" s="100"/>
      <c r="O4" s="99"/>
      <c r="P4" s="99"/>
      <c r="Q4" s="79"/>
      <c r="R4" s="99"/>
      <c r="S4" s="100"/>
      <c r="T4" s="80"/>
    </row>
    <row r="5" ht="24" customHeight="1" spans="1:20">
      <c r="A5" s="14"/>
      <c r="B5" s="87"/>
      <c r="C5" s="87"/>
      <c r="D5" s="87"/>
      <c r="E5" s="87"/>
      <c r="F5" s="87"/>
      <c r="G5" s="87"/>
      <c r="H5" s="88"/>
      <c r="I5" s="88"/>
      <c r="J5" s="88" t="s">
        <v>55</v>
      </c>
      <c r="K5" s="88" t="s">
        <v>58</v>
      </c>
      <c r="L5" s="88" t="s">
        <v>401</v>
      </c>
      <c r="M5" s="88" t="s">
        <v>402</v>
      </c>
      <c r="N5" s="101" t="s">
        <v>403</v>
      </c>
      <c r="O5" s="102" t="s">
        <v>404</v>
      </c>
      <c r="P5" s="102"/>
      <c r="Q5" s="107"/>
      <c r="R5" s="102"/>
      <c r="S5" s="108"/>
      <c r="T5" s="89"/>
    </row>
    <row r="6" ht="54" customHeight="1" spans="1:20">
      <c r="A6" s="17"/>
      <c r="B6" s="89"/>
      <c r="C6" s="89"/>
      <c r="D6" s="89"/>
      <c r="E6" s="89"/>
      <c r="F6" s="89"/>
      <c r="G6" s="89"/>
      <c r="H6" s="90"/>
      <c r="I6" s="90"/>
      <c r="J6" s="90"/>
      <c r="K6" s="90" t="s">
        <v>57</v>
      </c>
      <c r="L6" s="90"/>
      <c r="M6" s="90"/>
      <c r="N6" s="103"/>
      <c r="O6" s="90" t="s">
        <v>57</v>
      </c>
      <c r="P6" s="90" t="s">
        <v>64</v>
      </c>
      <c r="Q6" s="89" t="s">
        <v>65</v>
      </c>
      <c r="R6" s="90" t="s">
        <v>66</v>
      </c>
      <c r="S6" s="103" t="s">
        <v>67</v>
      </c>
      <c r="T6" s="89" t="s">
        <v>68</v>
      </c>
    </row>
    <row r="7" ht="17.25" customHeight="1" spans="1:20">
      <c r="A7" s="18">
        <v>1</v>
      </c>
      <c r="B7" s="89">
        <v>2</v>
      </c>
      <c r="C7" s="18">
        <v>3</v>
      </c>
      <c r="D7" s="18">
        <v>4</v>
      </c>
      <c r="E7" s="89">
        <v>5</v>
      </c>
      <c r="F7" s="18">
        <v>6</v>
      </c>
      <c r="G7" s="18">
        <v>7</v>
      </c>
      <c r="H7" s="89">
        <v>8</v>
      </c>
      <c r="I7" s="18">
        <v>9</v>
      </c>
      <c r="J7" s="18">
        <v>10</v>
      </c>
      <c r="K7" s="89">
        <v>11</v>
      </c>
      <c r="L7" s="18">
        <v>12</v>
      </c>
      <c r="M7" s="18">
        <v>13</v>
      </c>
      <c r="N7" s="89">
        <v>14</v>
      </c>
      <c r="O7" s="18">
        <v>15</v>
      </c>
      <c r="P7" s="18">
        <v>16</v>
      </c>
      <c r="Q7" s="89">
        <v>17</v>
      </c>
      <c r="R7" s="18">
        <v>18</v>
      </c>
      <c r="S7" s="18">
        <v>19</v>
      </c>
      <c r="T7" s="18">
        <v>20</v>
      </c>
    </row>
    <row r="8" ht="21" customHeight="1" spans="1:20">
      <c r="A8" s="91"/>
      <c r="B8" s="92"/>
      <c r="C8" s="92"/>
      <c r="D8" s="92"/>
      <c r="E8" s="92"/>
      <c r="F8" s="92"/>
      <c r="G8" s="92"/>
      <c r="H8" s="93"/>
      <c r="I8" s="93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ht="21" customHeight="1" spans="1:20">
      <c r="A9" s="94" t="s">
        <v>181</v>
      </c>
      <c r="B9" s="95"/>
      <c r="C9" s="95"/>
      <c r="D9" s="95"/>
      <c r="E9" s="95"/>
      <c r="F9" s="95"/>
      <c r="G9" s="95"/>
      <c r="H9" s="96"/>
      <c r="I9" s="104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30" customHeight="1" spans="1:3">
      <c r="A10" s="69" t="s">
        <v>284</v>
      </c>
      <c r="B10" s="69"/>
      <c r="C10" s="69"/>
    </row>
  </sheetData>
  <mergeCells count="20">
    <mergeCell ref="A2:T2"/>
    <mergeCell ref="A3:I3"/>
    <mergeCell ref="J4:T4"/>
    <mergeCell ref="O5:T5"/>
    <mergeCell ref="A9:I9"/>
    <mergeCell ref="A10:C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:C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0"/>
      <c r="W1" s="2"/>
      <c r="X1" s="2" t="s">
        <v>413</v>
      </c>
    </row>
    <row r="2" ht="41.25" customHeight="1" spans="1:24">
      <c r="A2" s="71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2" t="str">
        <f>"单位名称："&amp;"宜良县文化和旅游局"</f>
        <v>单位名称：宜良县文化和旅游局</v>
      </c>
      <c r="B3" s="73"/>
      <c r="C3" s="73"/>
      <c r="D3" s="74"/>
      <c r="E3" s="75"/>
      <c r="F3" s="75"/>
      <c r="G3" s="75"/>
      <c r="H3" s="75"/>
      <c r="I3" s="75"/>
      <c r="W3" s="7"/>
      <c r="X3" s="7" t="s">
        <v>1</v>
      </c>
    </row>
    <row r="4" ht="19.5" customHeight="1" spans="1:24">
      <c r="A4" s="27" t="s">
        <v>414</v>
      </c>
      <c r="B4" s="10" t="s">
        <v>198</v>
      </c>
      <c r="C4" s="11"/>
      <c r="D4" s="11"/>
      <c r="E4" s="10" t="s">
        <v>415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9"/>
      <c r="X4" s="80"/>
    </row>
    <row r="5" ht="40.5" customHeight="1" spans="1:24">
      <c r="A5" s="18"/>
      <c r="B5" s="28" t="s">
        <v>55</v>
      </c>
      <c r="C5" s="9" t="s">
        <v>58</v>
      </c>
      <c r="D5" s="76" t="s">
        <v>401</v>
      </c>
      <c r="E5" s="47" t="s">
        <v>416</v>
      </c>
      <c r="F5" s="47" t="s">
        <v>417</v>
      </c>
      <c r="G5" s="47" t="s">
        <v>418</v>
      </c>
      <c r="H5" s="47" t="s">
        <v>419</v>
      </c>
      <c r="I5" s="47" t="s">
        <v>420</v>
      </c>
      <c r="J5" s="47" t="s">
        <v>421</v>
      </c>
      <c r="K5" s="47" t="s">
        <v>422</v>
      </c>
      <c r="L5" s="47" t="s">
        <v>423</v>
      </c>
      <c r="M5" s="47" t="s">
        <v>424</v>
      </c>
      <c r="N5" s="47" t="s">
        <v>425</v>
      </c>
      <c r="O5" s="47" t="s">
        <v>426</v>
      </c>
      <c r="P5" s="47" t="s">
        <v>427</v>
      </c>
      <c r="Q5" s="47" t="s">
        <v>428</v>
      </c>
      <c r="R5" s="47" t="s">
        <v>429</v>
      </c>
      <c r="S5" s="47" t="s">
        <v>430</v>
      </c>
      <c r="T5" s="47" t="s">
        <v>431</v>
      </c>
      <c r="U5" s="47" t="s">
        <v>432</v>
      </c>
      <c r="V5" s="47" t="s">
        <v>433</v>
      </c>
      <c r="W5" s="47" t="s">
        <v>434</v>
      </c>
      <c r="X5" s="81" t="s">
        <v>435</v>
      </c>
    </row>
    <row r="6" ht="19.5" customHeight="1" spans="1:24">
      <c r="A6" s="19">
        <v>1</v>
      </c>
      <c r="B6" s="19">
        <v>2</v>
      </c>
      <c r="C6" s="19">
        <v>3</v>
      </c>
      <c r="D6" s="77">
        <v>4</v>
      </c>
      <c r="E6" s="35">
        <v>5</v>
      </c>
      <c r="F6" s="19">
        <v>6</v>
      </c>
      <c r="G6" s="19">
        <v>7</v>
      </c>
      <c r="H6" s="77">
        <v>8</v>
      </c>
      <c r="I6" s="19">
        <v>9</v>
      </c>
      <c r="J6" s="19">
        <v>10</v>
      </c>
      <c r="K6" s="19">
        <v>11</v>
      </c>
      <c r="L6" s="77">
        <v>12</v>
      </c>
      <c r="M6" s="19">
        <v>13</v>
      </c>
      <c r="N6" s="19">
        <v>14</v>
      </c>
      <c r="O6" s="19">
        <v>15</v>
      </c>
      <c r="P6" s="77">
        <v>16</v>
      </c>
      <c r="Q6" s="19">
        <v>17</v>
      </c>
      <c r="R6" s="19">
        <v>18</v>
      </c>
      <c r="S6" s="19">
        <v>19</v>
      </c>
      <c r="T6" s="77">
        <v>20</v>
      </c>
      <c r="U6" s="77">
        <v>21</v>
      </c>
      <c r="V6" s="77">
        <v>22</v>
      </c>
      <c r="W6" s="35">
        <v>23</v>
      </c>
      <c r="X6" s="35">
        <v>24</v>
      </c>
    </row>
    <row r="7" ht="19.5" customHeight="1" spans="1:24">
      <c r="A7" s="29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ht="19.5" customHeight="1" spans="1:24">
      <c r="A8" s="6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27" customHeight="1" spans="1:3">
      <c r="A9" s="69" t="s">
        <v>284</v>
      </c>
      <c r="B9" s="69"/>
      <c r="C9" s="69"/>
    </row>
  </sheetData>
  <mergeCells count="6">
    <mergeCell ref="A2:X2"/>
    <mergeCell ref="A3:I3"/>
    <mergeCell ref="B4:D4"/>
    <mergeCell ref="E4:X4"/>
    <mergeCell ref="A9:C9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:C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436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"单位名称："&amp;"宜良县文化和旅游局"</f>
        <v>单位名称：宜良县文化和旅游局</v>
      </c>
    </row>
    <row r="4" ht="44.25" customHeight="1" spans="1:10">
      <c r="A4" s="65" t="s">
        <v>414</v>
      </c>
      <c r="B4" s="65" t="s">
        <v>286</v>
      </c>
      <c r="C4" s="65" t="s">
        <v>287</v>
      </c>
      <c r="D4" s="65" t="s">
        <v>288</v>
      </c>
      <c r="E4" s="65" t="s">
        <v>289</v>
      </c>
      <c r="F4" s="66" t="s">
        <v>290</v>
      </c>
      <c r="G4" s="65" t="s">
        <v>291</v>
      </c>
      <c r="H4" s="66" t="s">
        <v>292</v>
      </c>
      <c r="I4" s="66" t="s">
        <v>293</v>
      </c>
      <c r="J4" s="65" t="s">
        <v>294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ht="27" customHeight="1" spans="1:3">
      <c r="A8" s="69" t="s">
        <v>284</v>
      </c>
      <c r="B8" s="69"/>
      <c r="C8" s="69"/>
    </row>
  </sheetData>
  <mergeCells count="3">
    <mergeCell ref="A2:J2"/>
    <mergeCell ref="A3:H3"/>
    <mergeCell ref="A8:C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:C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437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"单位名称："&amp;"宜良县文化和旅游局"</f>
        <v>单位名称：宜良县文化和旅游局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190</v>
      </c>
      <c r="B4" s="47" t="s">
        <v>191</v>
      </c>
      <c r="C4" s="48" t="s">
        <v>438</v>
      </c>
      <c r="D4" s="46" t="s">
        <v>439</v>
      </c>
      <c r="E4" s="46" t="s">
        <v>440</v>
      </c>
      <c r="F4" s="46" t="s">
        <v>441</v>
      </c>
      <c r="G4" s="47" t="s">
        <v>442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399</v>
      </c>
      <c r="H5" s="47" t="s">
        <v>443</v>
      </c>
      <c r="I5" s="47" t="s">
        <v>444</v>
      </c>
    </row>
    <row r="6" ht="17.25" customHeight="1" spans="1:9">
      <c r="A6" s="51" t="s">
        <v>82</v>
      </c>
      <c r="B6" s="52" t="s">
        <v>83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3">
      <c r="A9" s="26" t="s">
        <v>284</v>
      </c>
      <c r="B9" s="26"/>
      <c r="C9" s="26"/>
    </row>
  </sheetData>
  <mergeCells count="12">
    <mergeCell ref="A1:I1"/>
    <mergeCell ref="A2:I2"/>
    <mergeCell ref="A3:C3"/>
    <mergeCell ref="G4:I4"/>
    <mergeCell ref="A8:F8"/>
    <mergeCell ref="A9:C9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abSelected="1" workbookViewId="0">
      <selection activeCell="C18" sqref="C18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445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"单位名称："&amp;"宜良县文化和旅游局"</f>
        <v>单位名称：宜良县文化和旅游局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278</v>
      </c>
      <c r="B4" s="8" t="s">
        <v>193</v>
      </c>
      <c r="C4" s="8" t="s">
        <v>279</v>
      </c>
      <c r="D4" s="9" t="s">
        <v>194</v>
      </c>
      <c r="E4" s="9" t="s">
        <v>195</v>
      </c>
      <c r="F4" s="9" t="s">
        <v>280</v>
      </c>
      <c r="G4" s="9" t="s">
        <v>281</v>
      </c>
      <c r="H4" s="27" t="s">
        <v>55</v>
      </c>
      <c r="I4" s="10" t="s">
        <v>446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181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5">
      <c r="A11" s="26" t="s">
        <v>284</v>
      </c>
      <c r="B11" s="26"/>
      <c r="C11" s="26"/>
      <c r="D11" s="26"/>
      <c r="E11" s="26"/>
    </row>
  </sheetData>
  <mergeCells count="16">
    <mergeCell ref="A2:K2"/>
    <mergeCell ref="A3:G3"/>
    <mergeCell ref="I4:K4"/>
    <mergeCell ref="A10:G10"/>
    <mergeCell ref="A11:E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A11" sqref="A11:C1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447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"单位名称："&amp;"宜良县文化和旅游局"</f>
        <v>单位名称：宜良县文化和旅游局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279</v>
      </c>
      <c r="B4" s="8" t="s">
        <v>278</v>
      </c>
      <c r="C4" s="8" t="s">
        <v>193</v>
      </c>
      <c r="D4" s="9" t="s">
        <v>448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296</v>
      </c>
      <c r="C10" s="24"/>
      <c r="D10" s="25"/>
      <c r="E10" s="22"/>
      <c r="F10" s="22"/>
      <c r="G10" s="22"/>
    </row>
    <row r="11" customHeight="1" spans="1:3">
      <c r="A11" s="26" t="s">
        <v>449</v>
      </c>
      <c r="B11" s="26"/>
      <c r="C11" s="26"/>
    </row>
  </sheetData>
  <mergeCells count="12">
    <mergeCell ref="A2:G2"/>
    <mergeCell ref="A3:D3"/>
    <mergeCell ref="E4:G4"/>
    <mergeCell ref="A10:D10"/>
    <mergeCell ref="A11:C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</cp:lastModifiedBy>
  <dcterms:created xsi:type="dcterms:W3CDTF">2025-03-03T11:00:00Z</dcterms:created>
  <dcterms:modified xsi:type="dcterms:W3CDTF">2025-03-03T13:39:11Z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303EBCA95E4A40BBBBD2DF71680F5382</vt:lpwstr>
  </property>
  <property fmtid="{D5CDD505-2E9C-101B-9397-08002B2CF9AE}" pid="3" name="KSOProductBuildVer">
    <vt:lpwstr>2052-11.8.2.12089</vt:lpwstr>
  </property>
</Properties>
</file>