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9" firstSheet="1"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 sheetId="18" r:id="rId18"/>
  </sheets>
  <definedNames>
    <definedName name="_xlnm.Print_Titles" localSheetId="4">'一般公共预算支出预算表（按功能科目分类）02-2'!$1:$5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<sst xmlns="http://schemas.openxmlformats.org/spreadsheetml/2006/main" count="1092" uniqueCount="421">
  <si>
    <t>01-1表</t>
  </si>
  <si>
    <t>2024年财务收支预算总表</t>
  </si>
  <si>
    <t>单位名称：宜良县教育科学研究与教师发展中心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</si>
  <si>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</si>
  <si>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</si>
  <si>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</si>
  <si>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</si>
  <si>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</si>
  <si>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</si>
  <si>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</si>
  <si>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</si>
  <si>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</si>
  <si>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</si>
  <si>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</si>
  <si>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</si>
  <si>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</si>
  <si>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</si>
  <si>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</si>
  <si>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</si>
  <si>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</si>
  <si>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</si>
  <si>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</si>
  <si>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</si>
  <si>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</si>
  <si>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</si>
  <si>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</si>
  <si>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</si>
  <si>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</si>
  <si>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</si>
  <si>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</si>
  <si>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</si>
  <si>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</si>
  <si>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</si>
  <si>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</si>
  <si>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</si>
  <si>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</si>
  <si>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</si>
  <si>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</si>
  <si>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</si>
  <si>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</si>
  <si>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</si>
  <si>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</si>
  <si>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</si>
  <si>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</si>
  <si>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</si>
  <si>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</si>
  <si>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</si>
  <si>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</si>
  <si>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</si>
  <si>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</si>
  <si>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</si>
  <si>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</si>
  <si>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</si>
  <si>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</si>
  <si>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</si>
  <si>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</si>
  <si>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</si>
  <si>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</si>
  <si>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</si>
  <si>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</si>
  <si>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</si>
  <si>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</si>
  <si>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</si>
  <si>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</si>
  <si>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</si>
  <si>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</si>
  <si>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</si>
  <si>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</si>
  <si>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</si>
  <si>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</si>
  <si>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</si>
  <si>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</si>
  <si>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</si>
  <si>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</si>
  <si>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105007</t>
  </si>
  <si>
    <t>宜良县教育科学研究与教师发展中心</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</si>
  <si>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</si>
  <si>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</si>
  <si>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</si>
  <si>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</si>
  <si>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</si>
  <si>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</si>
  <si>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</si>
  <si>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</si>
  <si>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</si>
  <si>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</si>
  <si>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</si>
  <si>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</si>
  <si>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</si>
  <si>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</si>
  <si>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</si>
  <si>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</si>
  <si>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</si>
  <si>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</si>
  <si>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</si>
  <si>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</si>
  <si>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</si>
  <si>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</si>
  <si>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</si>
  <si>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</si>
  <si>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</si>
  <si>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</si>
  <si>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</si>
  <si>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</si>
  <si>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20501</t>
  </si>
  <si>
    <t xml:space="preserve">  教育管理事务</t>
  </si>
  <si>
    <t>2050199</t>
  </si>
  <si>
    <t xml:space="preserve">    其他教育管理事务支出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</si>
  <si>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</si>
  <si>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</si>
  <si>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</si>
  <si>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</si>
  <si>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</si>
  <si>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</si>
  <si>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</si>
  <si>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</si>
  <si>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</si>
  <si>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</si>
  <si>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</si>
  <si>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</si>
  <si>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</si>
  <si>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</si>
  <si>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</si>
  <si>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</si>
  <si>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</si>
  <si>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</si>
  <si>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</si>
  <si>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</si>
  <si>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</si>
  <si>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</si>
  <si>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</si>
  <si>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</si>
  <si>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</si>
  <si>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</si>
  <si>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</si>
  <si>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</si>
  <si>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</si>
  <si>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</si>
  <si>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</si>
  <si>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</si>
  <si>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</si>
  <si>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</si>
  <si>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</si>
  <si>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</si>
  <si>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</si>
  <si>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</si>
  <si>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</si>
  <si>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</si>
  <si>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</si>
  <si>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</si>
  <si>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</si>
  <si>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</si>
  <si>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</si>
  <si>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</si>
  <si>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</si>
  <si>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</si>
  <si>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</si>
  <si>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</si>
  <si>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</si>
  <si>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</si>
  <si>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</si>
  <si>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</si>
  <si>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</si>
  <si>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</si>
  <si>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</si>
  <si>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</si>
  <si>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</si>
  <si>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</si>
  <si>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</si>
  <si>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</si>
  <si>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</si>
  <si>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</si>
  <si>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</si>
  <si>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</si>
  <si>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</si>
  <si>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</si>
  <si>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</si>
  <si>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</si>
  <si>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</si>
  <si>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</si>
  <si>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</si>
  <si>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</si>
  <si>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</si>
  <si>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</si>
  <si>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</si>
  <si>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</si>
  <si>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</si>
  <si>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</si>
  <si>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</si>
  <si>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</si>
  <si>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</si>
  <si>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</si>
  <si>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说明：宜良县教育科学研究与教师发展中心部门2024年一般公共预算财政拨款“三公”经费预算合计16000.00元，较上年减少11500.00元，下降41.82%，具体变动情况如下：                             
（一）因公出国（境）费
 宜良县教育科学研究与教师发展中心部门2024年因公出国（境）费预算为0元，较上年增加0元，增长0%，共计安排因公出国（境）团组0个，因公出国（境）0人次。较上年无变化。
（二）公务接待费
宜良县教育科学研究与教师发展中心部门2024年公务接待费预算为16000.00元，较上年减少11500.00元，下降41.82%，国内公务接待批次为2次，共计接待60人次。增减变化原因是2024年政府对公务接待的预算进行严格控制和削减，我单位按照要求厉行节约，采取用了更为经济、环保的接待方式，减少了接待的次数，降低了不必要的开支，从而节省了接待费用。
（三）公务用车购置及运行维护费
宜良县教育科学研究与教师发展中心部门2024年公务用车购置及运行维护费为0元，较上年增加0元，增长0%。其中：公务用车购置费0元，较上年增加0元，增长0%；公务用车运行维护费0元，较上年增加0元，增长0%。共计购置公务用车0辆，年末公务用车保有量为0辆。较上年无变化。</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</si>
  <si>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</si>
  <si>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</si>
  <si>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</si>
  <si>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</si>
  <si>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</si>
  <si>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</si>
  <si>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</si>
  <si>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</si>
  <si>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</si>
  <si>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</si>
  <si>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</si>
  <si>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</si>
  <si>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</si>
  <si>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</si>
  <si>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</si>
  <si>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</si>
  <si>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</si>
  <si>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</si>
  <si>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</si>
  <si>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</si>
  <si>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</si>
  <si>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</si>
  <si>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宜良县教育体育局</t>
  </si>
  <si>
    <t>530125210000000001417</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</si>
  <si>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</si>
  <si>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</si>
  <si>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</si>
  <si>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</si>
  <si>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</si>
  <si>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</si>
  <si>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</si>
  <si>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</si>
  <si>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</si>
  <si>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</si>
  <si>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公务员医疗补助</t>
  </si>
  <si>
    <t>30111</t>
  </si>
  <si>
    <t>公务员医疗补助缴费</t>
  </si>
  <si>
    <t>其他教育管理事务支出</t>
  </si>
  <si>
    <t>30112</t>
  </si>
  <si>
    <t>其他社会保障缴费</t>
  </si>
  <si>
    <t>其他行政事业单位医疗支出</t>
  </si>
  <si>
    <t>530125210000000001418</t>
  </si>
  <si>
    <t>住房公积金</t>
  </si>
  <si>
    <t>30113</t>
  </si>
  <si>
    <t>530125210000000001419</t>
  </si>
  <si>
    <t>对个人和家庭的补助</t>
  </si>
  <si>
    <t>死亡抚恤</t>
  </si>
  <si>
    <t>30304</t>
  </si>
  <si>
    <t>抚恤金</t>
  </si>
  <si>
    <t>530125210000000001421</t>
  </si>
  <si>
    <t>30217</t>
  </si>
  <si>
    <t>530125210000000001423</t>
  </si>
  <si>
    <t>工会经费</t>
  </si>
  <si>
    <t>30228</t>
  </si>
  <si>
    <t>530125210000000001424</t>
  </si>
  <si>
    <t>一般公用经费</t>
  </si>
  <si>
    <t>30201</t>
  </si>
  <si>
    <t>办公费</t>
  </si>
  <si>
    <t>30202</t>
  </si>
  <si>
    <t>印刷费</t>
  </si>
  <si>
    <t>30207</t>
  </si>
  <si>
    <t>邮电费</t>
  </si>
  <si>
    <t>30209</t>
  </si>
  <si>
    <t>物业管理费</t>
  </si>
  <si>
    <t>30211</t>
  </si>
  <si>
    <t>差旅费</t>
  </si>
  <si>
    <t>30215</t>
  </si>
  <si>
    <t>会议费</t>
  </si>
  <si>
    <t>30216</t>
  </si>
  <si>
    <t>培训费</t>
  </si>
  <si>
    <t>30229</t>
  </si>
  <si>
    <t>福利费</t>
  </si>
  <si>
    <t>530125210000000002234</t>
  </si>
  <si>
    <t>事业人员支出工资</t>
  </si>
  <si>
    <t>30101</t>
  </si>
  <si>
    <t>基本工资</t>
  </si>
  <si>
    <t>30102</t>
  </si>
  <si>
    <t>津贴补贴</t>
  </si>
  <si>
    <t>30103</t>
  </si>
  <si>
    <t>奖金</t>
  </si>
  <si>
    <t>30107</t>
  </si>
  <si>
    <t>绩效工资</t>
  </si>
  <si>
    <t>530125231100001338245</t>
  </si>
  <si>
    <t>离退休人员支出</t>
  </si>
  <si>
    <t>事业单位离退休</t>
  </si>
  <si>
    <t>30305</t>
  </si>
  <si>
    <t>生活补助</t>
  </si>
  <si>
    <t>05-1表</t>
  </si>
  <si>
    <t>2024年部门项目支出预算表</t>
  </si>
  <si>
    <t>项目分类</t>
  </si>
  <si>
    <t>项目单位</t>
  </si>
  <si>
    <t>经济科目编码</t>
  </si>
  <si>
    <t>经济科目名称</t>
  </si>
  <si>
    <t>本年拨款</t>
  </si>
  <si>
    <t>其中：本次下达</t>
  </si>
  <si>
    <t>备注：2024年我单位无此预算项目，本表为空。</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</si>
  <si>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</si>
  <si>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</si>
  <si>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</si>
  <si>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</si>
  <si>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</si>
  <si>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</si>
  <si>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</si>
  <si>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</si>
  <si>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</si>
  <si>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</si>
  <si>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</si>
  <si>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</si>
  <si>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06表</t>
  </si>
  <si>
    <t>2024年政府性基金预算支出预算表</t>
  </si>
  <si>
    <t>政府性基金预算支出预算表</t>
  </si>
  <si>
    <t>本年政府性基金预算支出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</si>
  <si>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</si>
  <si>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</si>
  <si>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</si>
  <si>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</si>
  <si>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</si>
  <si>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</si>
  <si>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</si>
  <si>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</si>
  <si>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</si>
  <si>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</si>
  <si>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</si>
  <si>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</si>
  <si>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08表</t>
  </si>
  <si>
    <t>2024年政府购买服务预算表</t>
  </si>
  <si>
    <t>政府购买服务项目</t>
  </si>
  <si>
    <t>政府购买服务指导性目录代码</t>
  </si>
  <si>
    <t>基本支出/项目支出</t>
  </si>
  <si>
    <t>所属服务类别</t>
  </si>
  <si>
    <t>所属服务领域</t>
  </si>
  <si>
    <t>购买内容简述</t>
  </si>
  <si>
    <t>09-1表</t>
  </si>
  <si>
    <t>2024年对下转移支付预算表</t>
  </si>
  <si>
    <t>单位名称（项目）</t>
  </si>
  <si>
    <t>地区</t>
  </si>
  <si>
    <t>磨憨经济合作区</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</si>
  <si>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</si>
  <si>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</si>
  <si>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</si>
  <si>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</si>
  <si>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</si>
  <si>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</si>
  <si>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</si>
  <si>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</si>
  <si>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</si>
  <si>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</si>
  <si>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</si>
  <si>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</si>
  <si>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</si>
  <si>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</si>
  <si>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</si>
  <si>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</si>
  <si>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</si>
  <si>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</si>
  <si>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</si>
  <si>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</si>
  <si>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预算08-1表</t>
  </si>
  <si>
    <t xml:space="preserve"> 2024年部门整体支出绩效目标表</t>
  </si>
  <si>
    <t>部门编码</t>
  </si>
  <si>
    <t>部门名称</t>
  </si>
  <si>
    <t>内容</t>
  </si>
  <si>
    <t>说明</t>
  </si>
  <si>
    <t>部门总体目标</t>
  </si>
  <si>
    <t>部门职责</t>
  </si>
  <si>
    <t>宜良县教育科学研究与教师发展中心为宜良县教育体育局所属二级预算单位，单位性质为公益一类事业单位，其工作职责和业务范围是全面贯彻党和国家的教育方针、政策。承担全县中小学教师继续教育培训任务，及全县中小学教师学历提高培训任务，以创建省级示范性教师进修学校为契机,深入研究小学、服务小学,为全县的教育改革与发展培养高素质教师队伍,为办好让人民满意的教育做出了积极的贡献。</t>
  </si>
  <si>
    <t>根据三定方案归纳</t>
  </si>
  <si>
    <t>总体绩效目标
（2024-2026年期间）</t>
  </si>
  <si>
    <t>目标1：做好学科带头人、骨干教师和教坛新秀培养管理工作
目标2：开展初中、高中教育教学质量提升专项教研活动
目标3：组织各校积极参与昆明市教育科学“十四五”规划课题及小课题申报、开题、结题工作。
目标4：国家和县财政对教师全员培训的投入，培训让全县中小学教师的教育教学综合能力得到提升，让教师们受益终生。
目标5：组织音乐，美术学科活动，在九年级音乐、美术学科考试中取得优异第成绩。</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</si>
  <si>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</si>
  <si>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</si>
  <si>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</si>
  <si>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</si>
  <si>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</si>
  <si>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</si>
  <si>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</si>
  <si>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</si>
  <si>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</si>
  <si>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</si>
  <si>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</si>
  <si>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</si>
  <si>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2024年教育教学培训工作</t>
  </si>
  <si>
    <t>工资福利支出</t>
  </si>
  <si>
    <t>商品与服务支出</t>
  </si>
  <si>
    <t>三、部门整体支出绩效指标</t>
  </si>
  <si>
    <t>绩效指标</t>
  </si>
  <si>
    <t>评（扣）分标准</t>
  </si>
  <si>
    <t>绩效指标设定依据及指标值数据来源</t>
  </si>
  <si>
    <t xml:space="preserve">二级指标 </t>
  </si>
  <si>
    <t>产出指标</t>
  </si>
  <si>
    <t>数量指标</t>
  </si>
  <si>
    <t>公用经费保障人数</t>
  </si>
  <si>
    <t>=</t>
  </si>
  <si>
    <t>人</t>
  </si>
  <si>
    <t>定量指标</t>
  </si>
  <si>
    <t>实际保障人数/应保障人数×指标分值</t>
  </si>
  <si>
    <t>反映公用经费保障部门（单位）正常运转的在职人数情况。在职人数主要指办公、会议、培训、差旅、水费、电费等公用经费中服务保障的人数。</t>
  </si>
  <si>
    <t>绩效指标设定依据：《云南省省级部门预算基本支出核定方案》。指标值数据来源：人员信息表</t>
  </si>
  <si>
    <t>工资福利发放事业人数</t>
  </si>
  <si>
    <t>129</t>
  </si>
  <si>
    <t>实际发放人数/应发放人数×指标分值</t>
  </si>
  <si>
    <t>反映部门（单位）实际发放事业编制人员数量。工资福利包括：事业人员工资、社会保险、住房公积金、职业年金等。</t>
  </si>
  <si>
    <t>供养离（退）休人员数</t>
  </si>
  <si>
    <t>45</t>
  </si>
  <si>
    <t>反映财政供养部门（单位）离（退）休人员数量。</t>
  </si>
  <si>
    <t>效益指标</t>
  </si>
  <si>
    <t>社会效益指标</t>
  </si>
  <si>
    <t>部门运转</t>
  </si>
  <si>
    <t>正常运转</t>
  </si>
  <si>
    <t>年</t>
  </si>
  <si>
    <t>部门全年正常运转，得分，反之，不得分。</t>
  </si>
  <si>
    <t>反映部门（单位）正常运转情况。</t>
  </si>
  <si>
    <t>指标值数据来源：部门年度工作总结及相关考核情况</t>
  </si>
  <si>
    <t>“三公经费”控制情况</t>
  </si>
  <si>
    <t>只减不增</t>
  </si>
  <si>
    <t>三公经费较上年减少，得满分；每超1%扣一定分值，扣完为止。</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</si>
  <si>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</si>
  <si>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指标值数据来源：决算报表</t>
  </si>
  <si>
    <t>满意度指标</t>
  </si>
  <si>
    <t>服务对象满意度指标</t>
  </si>
  <si>
    <t>社会公众满意度</t>
  </si>
  <si>
    <t>≥</t>
  </si>
  <si>
    <t>%</t>
  </si>
  <si>
    <t>① 满意度≥90%，得满分；② 满意度介于60%（含）至90%（不含）之间，满意度×指标分值；③ 满意度＜60%，不得分。</t>
  </si>
  <si>
    <t>反映社会公众对部门（单位）履职情况的满意程度。</t>
  </si>
  <si>
    <t>指标值数据来源：调查问卷</t>
  </si>
  <si>
    <t>单位人员满意度</t>
  </si>
  <si>
    <t>反映部门（单位）人员对公用经费保障的满意程度。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</si>
</sst>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5">
    <font>
      <sz val="9"/>
      <name val="宋体"/>
      <charset val="134"/>
    </font>
    <font>
      <sz val="9"/>
      <color rgb="FF000000"/>
      <name val="宋体"/>
      <charset val="1"/>
    </font>
    <font>
      <sz val="11"/>
      <color rgb="FF000000"/>
      <name val="宋体"/>
      <charset val="1"/>
    </font>
    <font>
      <b/>
      <sz val="24"/>
      <color rgb="FF000000"/>
      <name val="宋体"/>
      <charset val="1"/>
    </font>
    <font>
      <sz val="10"/>
      <color rgb="FF000000"/>
      <name val="宋体"/>
      <charset val="1"/>
    </font>
    <font>
      <b/>
      <sz val="10"/>
      <color rgb="FF000000"/>
      <name val="宋体"/>
      <charset val="1"/>
    </font>
    <font>
      <b/>
      <sz val="11"/>
      <color rgb="FF000000"/>
      <name val="宋体"/>
      <charset val="1"/>
    </font>
    <font>
      <sz val="9"/>
      <name val="宋体"/>
      <charset val="1"/>
    </font>
    <font>
      <sz val="12"/>
      <color rgb="FF000000"/>
      <name val="宋体"/>
      <charset val="1"/>
    </font>
    <font>
      <sz val="9"/>
      <color indexed="8"/>
      <name val="宋体"/>
      <charset val="134"/>
    </font>
    <font>
      <sz val="9"/>
      <color rgb="FF000000"/>
      <name val="Arial"/>
      <charset val="1"/>
    </font>
    <font>
      <sz val="10"/>
      <name val="宋体"/>
      <charset val="1"/>
    </font>
    <font>
      <b/>
      <sz val="23"/>
      <color rgb="FF000000"/>
      <name val="宋体"/>
      <charset val="1"/>
    </font>
    <font>
      <sz val="11"/>
      <name val="Microsoft Sans Serif"/>
      <charset val="1"/>
    </font>
    <font>
      <sz val="10"/>
      <name val="Arial"/>
      <charset val="1"/>
    </font>
    <font>
      <b/>
      <sz val="23.95"/>
      <color rgb="FF000000"/>
      <name val="宋体"/>
      <charset val="1"/>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17"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11" borderId="0" applyNumberFormat="0" applyBorder="0" applyAlignment="0" applyProtection="0">
      <alignment vertical="center"/>
    </xf>
    <xf numFmtId="0" fontId="31" fillId="0" borderId="19" applyNumberFormat="0" applyFill="0" applyAlignment="0" applyProtection="0">
      <alignment vertical="center"/>
    </xf>
    <xf numFmtId="0" fontId="28" fillId="12" borderId="0" applyNumberFormat="0" applyBorder="0" applyAlignment="0" applyProtection="0">
      <alignment vertical="center"/>
    </xf>
    <xf numFmtId="0" fontId="37" fillId="13" borderId="20" applyNumberFormat="0" applyAlignment="0" applyProtection="0">
      <alignment vertical="center"/>
    </xf>
    <xf numFmtId="0" fontId="38" fillId="13" borderId="16" applyNumberFormat="0" applyAlignment="0" applyProtection="0">
      <alignment vertical="center"/>
    </xf>
    <xf numFmtId="0" fontId="39" fillId="14" borderId="21"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top"/>
      <protection locked="0"/>
    </xf>
    <xf numFmtId="0" fontId="44" fillId="0" borderId="0">
      <alignment vertical="center"/>
    </xf>
  </cellStyleXfs>
  <cellXfs count="28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wrapText="1"/>
    </xf>
    <xf numFmtId="0" fontId="2" fillId="0" borderId="0" xfId="49" applyFont="1" applyFill="1" applyBorder="1" applyAlignment="1" applyProtection="1"/>
    <xf numFmtId="0" fontId="3" fillId="2" borderId="0" xfId="49" applyFont="1" applyFill="1" applyBorder="1" applyAlignment="1" applyProtection="1">
      <alignment horizontal="center" vertical="center"/>
    </xf>
    <xf numFmtId="0" fontId="3" fillId="3" borderId="0" xfId="49" applyFont="1" applyFill="1" applyBorder="1" applyAlignment="1" applyProtection="1">
      <alignment horizontal="center" vertical="center"/>
    </xf>
    <xf numFmtId="0" fontId="1" fillId="2" borderId="0" xfId="49" applyFont="1" applyFill="1" applyBorder="1" applyAlignment="1" applyProtection="1">
      <alignment horizontal="left" vertical="center" wrapText="1"/>
    </xf>
    <xf numFmtId="0" fontId="3" fillId="2" borderId="0" xfId="49" applyFont="1" applyFill="1" applyBorder="1" applyAlignment="1" applyProtection="1">
      <alignment horizontal="left" vertical="center" wrapText="1"/>
    </xf>
    <xf numFmtId="0" fontId="3" fillId="2" borderId="0" xfId="49" applyFont="1" applyFill="1" applyBorder="1" applyAlignment="1" applyProtection="1">
      <alignment horizontal="left" vertical="center"/>
    </xf>
    <xf numFmtId="0" fontId="4" fillId="2" borderId="1"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5" fillId="2" borderId="3" xfId="49" applyFont="1" applyFill="1" applyBorder="1" applyAlignment="1" applyProtection="1">
      <alignment horizontal="left" vertical="center"/>
    </xf>
    <xf numFmtId="0" fontId="5" fillId="2" borderId="4"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2" borderId="5" xfId="49" applyFont="1" applyFill="1" applyBorder="1" applyAlignment="1" applyProtection="1">
      <alignment horizontal="center" vertical="center"/>
    </xf>
    <xf numFmtId="49" fontId="2" fillId="0" borderId="1" xfId="49" applyNumberFormat="1" applyFont="1" applyFill="1" applyBorder="1" applyAlignment="1" applyProtection="1">
      <alignment horizontal="center" vertical="center" wrapText="1"/>
    </xf>
    <xf numFmtId="49" fontId="1" fillId="0" borderId="2" xfId="49" applyNumberFormat="1" applyFont="1" applyFill="1" applyBorder="1" applyAlignment="1" applyProtection="1">
      <alignment horizontal="left" vertical="top" wrapText="1"/>
    </xf>
    <xf numFmtId="49" fontId="1" fillId="0" borderId="3" xfId="49" applyNumberFormat="1" applyFont="1" applyFill="1" applyBorder="1" applyAlignment="1" applyProtection="1">
      <alignment horizontal="left" vertical="top" wrapText="1"/>
    </xf>
    <xf numFmtId="0" fontId="2" fillId="0" borderId="6" xfId="49" applyFont="1" applyFill="1" applyBorder="1" applyAlignment="1" applyProtection="1">
      <alignment horizontal="center" vertical="center"/>
    </xf>
    <xf numFmtId="49" fontId="1" fillId="0" borderId="2" xfId="49" applyNumberFormat="1" applyFont="1" applyFill="1" applyBorder="1" applyAlignment="1" applyProtection="1">
      <alignment horizontal="left" vertical="center" wrapText="1"/>
    </xf>
    <xf numFmtId="49" fontId="1" fillId="0" borderId="3" xfId="49" applyNumberFormat="1"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left" vertical="center"/>
    </xf>
    <xf numFmtId="0" fontId="6" fillId="0" borderId="3" xfId="49" applyFont="1" applyFill="1" applyBorder="1" applyAlignment="1" applyProtection="1">
      <alignment horizontal="left" vertical="center"/>
    </xf>
    <xf numFmtId="49" fontId="2" fillId="0" borderId="7" xfId="49" applyNumberFormat="1" applyFont="1" applyFill="1" applyBorder="1" applyAlignment="1" applyProtection="1">
      <alignment horizontal="center" vertical="center" wrapText="1"/>
    </xf>
    <xf numFmtId="49" fontId="2" fillId="0" borderId="8" xfId="49" applyNumberFormat="1"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xf>
    <xf numFmtId="0" fontId="2" fillId="0" borderId="9" xfId="49" applyFont="1" applyFill="1" applyBorder="1" applyAlignment="1" applyProtection="1">
      <alignment horizontal="center" vertical="center"/>
    </xf>
    <xf numFmtId="0" fontId="2" fillId="0" borderId="8" xfId="49" applyFont="1" applyFill="1" applyBorder="1" applyAlignment="1" applyProtection="1">
      <alignment horizontal="center" vertical="center"/>
    </xf>
    <xf numFmtId="49" fontId="2" fillId="0" borderId="10" xfId="49" applyNumberFormat="1" applyFont="1" applyFill="1" applyBorder="1" applyAlignment="1" applyProtection="1">
      <alignment horizontal="center" vertical="center" wrapText="1"/>
    </xf>
    <xf numFmtId="49" fontId="2" fillId="0" borderId="11" xfId="49" applyNumberFormat="1" applyFont="1" applyFill="1" applyBorder="1" applyAlignment="1" applyProtection="1">
      <alignment horizontal="center" vertical="center" wrapText="1"/>
    </xf>
    <xf numFmtId="0" fontId="2" fillId="0" borderId="10" xfId="49" applyFont="1" applyFill="1" applyBorder="1" applyAlignment="1" applyProtection="1">
      <alignment horizontal="center" vertical="center"/>
    </xf>
    <xf numFmtId="0" fontId="2" fillId="0" borderId="12" xfId="49" applyFont="1" applyFill="1" applyBorder="1" applyAlignment="1" applyProtection="1">
      <alignment horizontal="center" vertical="center"/>
    </xf>
    <xf numFmtId="0" fontId="2" fillId="0" borderId="11" xfId="49"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7" fillId="0" borderId="3" xfId="49" applyFont="1" applyFill="1" applyBorder="1" applyAlignment="1" applyProtection="1">
      <alignment horizontal="left" vertical="center"/>
    </xf>
    <xf numFmtId="0" fontId="1" fillId="2" borderId="4" xfId="49" applyFont="1" applyFill="1" applyBorder="1" applyAlignment="1" applyProtection="1">
      <alignment horizontal="left" vertical="center"/>
    </xf>
    <xf numFmtId="176" fontId="1" fillId="0" borderId="1" xfId="49" applyNumberFormat="1" applyFont="1" applyFill="1" applyBorder="1" applyAlignment="1" applyProtection="1">
      <alignment horizontal="right" vertical="center"/>
      <protection locked="0"/>
    </xf>
    <xf numFmtId="49" fontId="1" fillId="0" borderId="4" xfId="49" applyNumberFormat="1" applyFont="1" applyFill="1" applyBorder="1" applyAlignment="1" applyProtection="1">
      <alignment horizontal="left" vertical="center" wrapText="1"/>
    </xf>
    <xf numFmtId="176" fontId="1" fillId="0" borderId="1" xfId="49" applyNumberFormat="1" applyFont="1" applyFill="1" applyBorder="1" applyAlignment="1" applyProtection="1">
      <alignment horizontal="right" vertical="center"/>
    </xf>
    <xf numFmtId="0" fontId="6" fillId="0" borderId="7" xfId="49" applyFont="1" applyFill="1" applyBorder="1" applyAlignment="1" applyProtection="1">
      <alignment horizontal="left" vertical="center"/>
    </xf>
    <xf numFmtId="0" fontId="6" fillId="0" borderId="9"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49" fontId="8" fillId="0" borderId="5" xfId="49" applyNumberFormat="1" applyFont="1" applyFill="1" applyBorder="1" applyAlignment="1" applyProtection="1">
      <alignment horizontal="center" vertical="center" wrapText="1"/>
    </xf>
    <xf numFmtId="49" fontId="8" fillId="0" borderId="5" xfId="49" applyNumberFormat="1" applyFont="1" applyFill="1" applyBorder="1" applyAlignment="1" applyProtection="1">
      <alignment horizontal="center" vertical="center"/>
      <protection locked="0"/>
    </xf>
    <xf numFmtId="49" fontId="8" fillId="0" borderId="5" xfId="49" applyNumberFormat="1" applyFont="1" applyFill="1" applyBorder="1" applyAlignment="1" applyProtection="1">
      <alignment horizontal="center" vertical="center" wrapText="1"/>
      <protection locked="0"/>
    </xf>
    <xf numFmtId="0" fontId="8" fillId="0" borderId="13" xfId="49" applyFont="1" applyFill="1" applyBorder="1" applyAlignment="1" applyProtection="1">
      <alignment horizontal="center" vertical="center"/>
    </xf>
    <xf numFmtId="0" fontId="1" fillId="0" borderId="14" xfId="49" applyFont="1" applyFill="1" applyBorder="1" applyAlignment="1" applyProtection="1">
      <alignment horizontal="center" vertical="center" wrapText="1"/>
      <protection locked="0"/>
    </xf>
    <xf numFmtId="0" fontId="1" fillId="2" borderId="14" xfId="49" applyFont="1" applyFill="1" applyBorder="1" applyAlignment="1" applyProtection="1">
      <alignment horizontal="center" vertical="center" wrapText="1"/>
      <protection locked="0"/>
    </xf>
    <xf numFmtId="49" fontId="9" fillId="0" borderId="14" xfId="50" applyNumberFormat="1" applyFont="1" applyFill="1" applyBorder="1" applyAlignment="1">
      <alignment horizontal="center" vertical="center" wrapText="1"/>
    </xf>
    <xf numFmtId="0" fontId="1" fillId="0" borderId="14"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xf>
    <xf numFmtId="0" fontId="7" fillId="0" borderId="0" xfId="49" applyFont="1" applyFill="1" applyBorder="1" applyAlignment="1" applyProtection="1">
      <alignment horizontal="right" vertical="center" wrapText="1"/>
    </xf>
    <xf numFmtId="0" fontId="2" fillId="0" borderId="4" xfId="49" applyFont="1" applyFill="1" applyBorder="1" applyAlignment="1" applyProtection="1">
      <alignment horizontal="center" vertical="center"/>
    </xf>
    <xf numFmtId="0" fontId="2" fillId="0" borderId="1" xfId="49" applyFont="1" applyFill="1" applyBorder="1" applyAlignment="1" applyProtection="1">
      <alignment horizontal="center" vertical="center"/>
    </xf>
    <xf numFmtId="49" fontId="1" fillId="0" borderId="4" xfId="49" applyNumberFormat="1" applyFont="1" applyFill="1" applyBorder="1" applyAlignment="1" applyProtection="1">
      <alignment horizontal="left" vertical="top" wrapText="1"/>
    </xf>
    <xf numFmtId="49" fontId="2" fillId="0" borderId="1" xfId="49" applyNumberFormat="1" applyFont="1" applyFill="1" applyBorder="1" applyAlignment="1" applyProtection="1">
      <alignment vertical="center" wrapText="1"/>
    </xf>
    <xf numFmtId="0" fontId="2" fillId="0" borderId="1" xfId="49" applyFont="1" applyFill="1" applyBorder="1" applyAlignment="1" applyProtection="1">
      <alignment vertical="center" wrapText="1"/>
    </xf>
    <xf numFmtId="0" fontId="6" fillId="0" borderId="4" xfId="49" applyFont="1" applyFill="1" applyBorder="1" applyAlignment="1" applyProtection="1">
      <alignment horizontal="left" vertical="center"/>
    </xf>
    <xf numFmtId="0" fontId="1" fillId="0" borderId="1" xfId="49" applyFont="1" applyFill="1" applyBorder="1" applyAlignment="1" applyProtection="1">
      <alignment horizontal="right" vertical="center"/>
      <protection locked="0"/>
    </xf>
    <xf numFmtId="0" fontId="1" fillId="0" borderId="1" xfId="49" applyFont="1" applyFill="1" applyBorder="1" applyAlignment="1" applyProtection="1">
      <alignment horizontal="right" vertical="center"/>
    </xf>
    <xf numFmtId="0" fontId="6" fillId="0" borderId="8" xfId="49" applyFont="1" applyFill="1" applyBorder="1" applyAlignment="1" applyProtection="1">
      <alignment horizontal="left" vertical="center"/>
    </xf>
    <xf numFmtId="49" fontId="8" fillId="0" borderId="5" xfId="49" applyNumberFormat="1" applyFont="1" applyFill="1" applyBorder="1" applyAlignment="1" applyProtection="1">
      <alignment horizontal="center" vertical="center"/>
    </xf>
    <xf numFmtId="0" fontId="11" fillId="0" borderId="0" xfId="49" applyFont="1" applyFill="1" applyBorder="1" applyAlignment="1" applyProtection="1"/>
    <xf numFmtId="49" fontId="4" fillId="0" borderId="0" xfId="49" applyNumberFormat="1" applyFont="1" applyFill="1" applyBorder="1" applyAlignment="1" applyProtection="1"/>
    <xf numFmtId="0" fontId="4" fillId="0" borderId="0" xfId="49" applyFont="1" applyFill="1" applyBorder="1" applyAlignment="1" applyProtection="1"/>
    <xf numFmtId="0" fontId="1" fillId="0" borderId="0" xfId="49"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center"/>
    </xf>
    <xf numFmtId="0" fontId="1"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right"/>
      <protection locked="0"/>
    </xf>
    <xf numFmtId="0" fontId="2" fillId="0" borderId="5"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xf>
    <xf numFmtId="0" fontId="2" fillId="2"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xf>
    <xf numFmtId="0" fontId="1" fillId="2" borderId="1" xfId="49" applyFont="1" applyFill="1" applyBorder="1" applyAlignment="1" applyProtection="1">
      <alignment horizontal="left" vertical="center" wrapText="1"/>
      <protection locked="0"/>
    </xf>
    <xf numFmtId="0" fontId="7" fillId="0" borderId="1" xfId="49" applyFont="1" applyFill="1" applyBorder="1" applyAlignment="1" applyProtection="1">
      <alignment horizontal="left" vertical="center"/>
      <protection locked="0"/>
    </xf>
    <xf numFmtId="0" fontId="1" fillId="0" borderId="1" xfId="49" applyFont="1" applyFill="1" applyBorder="1" applyAlignment="1" applyProtection="1">
      <alignment horizontal="right" vertical="center"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2" fillId="0" borderId="13" xfId="49" applyFont="1" applyFill="1" applyBorder="1" applyAlignment="1" applyProtection="1">
      <alignment horizontal="center" vertical="center"/>
    </xf>
    <xf numFmtId="0" fontId="1" fillId="0" borderId="1" xfId="49" applyFont="1" applyFill="1" applyBorder="1" applyAlignment="1" applyProtection="1">
      <alignment horizontal="left" vertical="center" wrapText="1"/>
    </xf>
    <xf numFmtId="0" fontId="1" fillId="0" borderId="1"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11" fillId="0" borderId="2" xfId="49" applyFont="1" applyFill="1" applyBorder="1" applyAlignment="1" applyProtection="1">
      <alignment horizontal="center" vertical="center" wrapText="1"/>
      <protection locked="0"/>
    </xf>
    <xf numFmtId="0" fontId="11" fillId="0" borderId="1" xfId="49" applyFont="1" applyFill="1" applyBorder="1" applyAlignment="1" applyProtection="1">
      <alignment horizontal="center" vertical="center"/>
      <protection locked="0"/>
    </xf>
    <xf numFmtId="0" fontId="13" fillId="0" borderId="0" xfId="49" applyFont="1" applyFill="1" applyBorder="1" applyAlignment="1" applyProtection="1"/>
    <xf numFmtId="0" fontId="7" fillId="0" borderId="0" xfId="49" applyFont="1" applyFill="1" applyBorder="1" applyAlignment="1" applyProtection="1">
      <alignment vertical="top"/>
      <protection locked="0"/>
    </xf>
    <xf numFmtId="0" fontId="4" fillId="2" borderId="0" xfId="49" applyFont="1" applyFill="1" applyBorder="1" applyAlignment="1" applyProtection="1">
      <alignment horizontal="right" vertical="center" wrapText="1"/>
      <protection locked="0"/>
    </xf>
    <xf numFmtId="0" fontId="14" fillId="0" borderId="0" xfId="49" applyFont="1" applyFill="1" applyBorder="1" applyAlignment="1" applyProtection="1">
      <protection locked="0"/>
    </xf>
    <xf numFmtId="0" fontId="14" fillId="0" borderId="0" xfId="49" applyFont="1" applyFill="1" applyBorder="1" applyAlignment="1" applyProtection="1"/>
    <xf numFmtId="0" fontId="15" fillId="2" borderId="0" xfId="49" applyFont="1" applyFill="1" applyBorder="1" applyAlignment="1" applyProtection="1">
      <alignment horizontal="center" vertical="center" wrapText="1"/>
      <protection locked="0"/>
    </xf>
    <xf numFmtId="0" fontId="1" fillId="2" borderId="0" xfId="49" applyFont="1" applyFill="1" applyBorder="1" applyAlignment="1" applyProtection="1">
      <alignment horizontal="left" vertical="center" wrapText="1"/>
      <protection locked="0"/>
    </xf>
    <xf numFmtId="0" fontId="4" fillId="2" borderId="0" xfId="49" applyFont="1" applyFill="1" applyBorder="1" applyAlignment="1" applyProtection="1">
      <alignment horizontal="right" vertical="center"/>
      <protection locked="0"/>
    </xf>
    <xf numFmtId="0" fontId="11" fillId="0" borderId="5"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right" vertical="center"/>
      <protection locked="0"/>
    </xf>
    <xf numFmtId="0" fontId="4" fillId="2" borderId="6" xfId="49" applyFont="1" applyFill="1" applyBorder="1" applyAlignment="1" applyProtection="1">
      <alignment horizontal="right" vertical="center" wrapText="1"/>
      <protection locked="0"/>
    </xf>
    <xf numFmtId="0" fontId="4" fillId="2" borderId="4" xfId="49" applyFont="1" applyFill="1" applyBorder="1" applyAlignment="1" applyProtection="1">
      <alignment horizontal="center" vertical="center"/>
      <protection locked="0"/>
    </xf>
    <xf numFmtId="0" fontId="1" fillId="2" borderId="6"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0" fontId="7" fillId="2" borderId="11"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left" vertical="center" wrapText="1"/>
    </xf>
    <xf numFmtId="0" fontId="7" fillId="0" borderId="11" xfId="49" applyFont="1" applyFill="1" applyBorder="1" applyAlignment="1" applyProtection="1">
      <alignment horizontal="left" wrapText="1"/>
      <protection locked="0"/>
    </xf>
    <xf numFmtId="0" fontId="7" fillId="0" borderId="11" xfId="49" applyFont="1" applyFill="1" applyBorder="1" applyAlignment="1" applyProtection="1">
      <alignment horizontal="left" wrapText="1"/>
    </xf>
    <xf numFmtId="0" fontId="1" fillId="2" borderId="11" xfId="49" applyFont="1" applyFill="1" applyBorder="1" applyAlignment="1" applyProtection="1">
      <alignment horizontal="left" vertical="center" wrapText="1"/>
      <protection locked="0"/>
    </xf>
    <xf numFmtId="0" fontId="1" fillId="2" borderId="11" xfId="49" applyFont="1" applyFill="1" applyBorder="1" applyAlignment="1" applyProtection="1">
      <alignment horizontal="right" vertical="center"/>
      <protection locked="0"/>
    </xf>
    <xf numFmtId="0" fontId="1" fillId="0" borderId="11" xfId="49" applyFont="1" applyFill="1" applyBorder="1" applyAlignment="1" applyProtection="1">
      <alignment horizontal="right" vertical="center"/>
      <protection locked="0"/>
    </xf>
    <xf numFmtId="0" fontId="1" fillId="0" borderId="10" xfId="49" applyFont="1" applyFill="1" applyBorder="1" applyAlignment="1" applyProtection="1">
      <alignment horizontal="center" vertical="center"/>
    </xf>
    <xf numFmtId="0" fontId="7" fillId="0" borderId="12" xfId="49" applyFont="1" applyFill="1" applyBorder="1" applyAlignment="1" applyProtection="1">
      <alignment horizontal="left"/>
      <protection locked="0"/>
    </xf>
    <xf numFmtId="0" fontId="7" fillId="0" borderId="12" xfId="49" applyFont="1" applyFill="1" applyBorder="1" applyAlignment="1" applyProtection="1">
      <alignment horizontal="left"/>
    </xf>
    <xf numFmtId="0" fontId="1" fillId="2" borderId="12" xfId="49" applyFont="1" applyFill="1" applyBorder="1" applyAlignment="1" applyProtection="1">
      <alignment horizontal="right" vertical="center"/>
    </xf>
    <xf numFmtId="0" fontId="1" fillId="2" borderId="11" xfId="49" applyFont="1" applyFill="1" applyBorder="1" applyAlignment="1" applyProtection="1">
      <alignment horizontal="right" vertical="center"/>
    </xf>
    <xf numFmtId="0" fontId="16" fillId="0" borderId="0" xfId="49" applyFont="1" applyFill="1" applyBorder="1" applyAlignment="1" applyProtection="1">
      <alignment horizontal="right" vertical="center" wrapText="1"/>
    </xf>
    <xf numFmtId="0" fontId="11"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2" fillId="0" borderId="1" xfId="49" applyFont="1" applyFill="1" applyBorder="1" applyAlignment="1" applyProtection="1">
      <alignment horizontal="center" vertical="center"/>
      <protection locked="0"/>
    </xf>
    <xf numFmtId="0" fontId="7" fillId="0" borderId="1" xfId="49" applyFont="1" applyFill="1" applyBorder="1" applyAlignment="1" applyProtection="1">
      <alignment vertical="center" wrapText="1"/>
    </xf>
    <xf numFmtId="0" fontId="1" fillId="0" borderId="1" xfId="49" applyFont="1" applyFill="1" applyBorder="1" applyAlignment="1" applyProtection="1">
      <alignment horizontal="center" vertical="center" wrapText="1"/>
    </xf>
    <xf numFmtId="0" fontId="1" fillId="2" borderId="1"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1" fillId="0" borderId="0" xfId="49" applyFont="1" applyFill="1" applyBorder="1" applyAlignment="1" applyProtection="1">
      <alignment horizontal="left" vertical="center" wrapText="1"/>
    </xf>
    <xf numFmtId="0" fontId="2"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2" fillId="0" borderId="5"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protection locked="0"/>
    </xf>
    <xf numFmtId="0" fontId="11" fillId="0" borderId="2" xfId="49" applyFont="1" applyFill="1" applyBorder="1" applyAlignment="1" applyProtection="1">
      <alignment horizontal="center" vertical="center"/>
    </xf>
    <xf numFmtId="0" fontId="7" fillId="0" borderId="2"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2" fillId="0" borderId="0" xfId="49" applyFont="1" applyFill="1" applyBorder="1" applyAlignment="1" applyProtection="1">
      <alignment horizontal="center" vertical="center" wrapText="1"/>
    </xf>
    <xf numFmtId="0" fontId="2" fillId="0" borderId="0" xfId="49" applyFont="1" applyFill="1" applyBorder="1" applyAlignment="1" applyProtection="1">
      <protection locked="0"/>
    </xf>
    <xf numFmtId="0" fontId="2" fillId="0" borderId="8" xfId="49" applyFont="1" applyFill="1" applyBorder="1" applyAlignment="1" applyProtection="1">
      <alignment horizontal="center" vertical="center" wrapText="1"/>
      <protection locked="0"/>
    </xf>
    <xf numFmtId="0" fontId="2" fillId="0" borderId="8" xfId="49" applyFont="1" applyFill="1" applyBorder="1" applyAlignment="1" applyProtection="1">
      <alignment horizontal="center" vertical="center" wrapText="1"/>
    </xf>
    <xf numFmtId="0" fontId="2" fillId="0" borderId="15" xfId="49" applyFont="1" applyFill="1" applyBorder="1" applyAlignment="1" applyProtection="1">
      <alignment horizontal="center" vertical="center" wrapText="1"/>
      <protection locked="0"/>
    </xf>
    <xf numFmtId="0" fontId="2" fillId="0" borderId="15"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protection locked="0"/>
    </xf>
    <xf numFmtId="0" fontId="2" fillId="0" borderId="11"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protection locked="0"/>
    </xf>
    <xf numFmtId="0" fontId="1" fillId="0" borderId="6" xfId="49" applyFont="1" applyFill="1" applyBorder="1" applyAlignment="1" applyProtection="1">
      <alignment horizontal="left" vertical="center" wrapText="1"/>
    </xf>
    <xf numFmtId="0" fontId="1" fillId="0" borderId="11" xfId="49" applyFont="1" applyFill="1" applyBorder="1" applyAlignment="1" applyProtection="1">
      <alignment horizontal="left" vertical="center"/>
      <protection locked="0"/>
    </xf>
    <xf numFmtId="0" fontId="1" fillId="0" borderId="11" xfId="49" applyFont="1" applyFill="1" applyBorder="1" applyAlignment="1" applyProtection="1">
      <alignment horizontal="left" vertical="center" wrapText="1"/>
    </xf>
    <xf numFmtId="0" fontId="1" fillId="0" borderId="12" xfId="49" applyFont="1" applyFill="1" applyBorder="1" applyAlignment="1" applyProtection="1">
      <alignment horizontal="left" vertical="center"/>
      <protection locked="0"/>
    </xf>
    <xf numFmtId="0" fontId="1" fillId="0" borderId="12" xfId="49" applyFont="1" applyFill="1" applyBorder="1" applyAlignment="1" applyProtection="1">
      <alignment horizontal="left" vertical="center"/>
    </xf>
    <xf numFmtId="0" fontId="11" fillId="0" borderId="0" xfId="49" applyFont="1" applyFill="1" applyBorder="1" applyAlignment="1" applyProtection="1">
      <alignment wrapText="1"/>
    </xf>
    <xf numFmtId="0" fontId="12" fillId="0" borderId="0"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protection locked="0"/>
    </xf>
    <xf numFmtId="0" fontId="18" fillId="0" borderId="15"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right" vertical="center"/>
    </xf>
    <xf numFmtId="0" fontId="1" fillId="2" borderId="11" xfId="49" applyFont="1" applyFill="1" applyBorder="1" applyAlignment="1" applyProtection="1">
      <alignment horizontal="left" vertical="center"/>
    </xf>
    <xf numFmtId="0" fontId="11" fillId="0" borderId="0" xfId="49" applyFont="1" applyFill="1" applyBorder="1" applyAlignment="1" applyProtection="1">
      <protection locked="0"/>
    </xf>
    <xf numFmtId="0" fontId="1" fillId="0" borderId="0" xfId="49" applyFont="1" applyFill="1" applyBorder="1" applyAlignment="1" applyProtection="1">
      <alignment horizontal="right" vertical="center" wrapText="1"/>
      <protection locked="0"/>
    </xf>
    <xf numFmtId="0" fontId="1" fillId="0" borderId="0" xfId="49" applyFont="1" applyFill="1" applyBorder="1" applyAlignment="1" applyProtection="1">
      <alignment horizontal="right" wrapText="1"/>
      <protection locked="0"/>
    </xf>
    <xf numFmtId="0" fontId="2" fillId="0" borderId="4"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wrapText="1"/>
      <protection locked="0"/>
    </xf>
    <xf numFmtId="0" fontId="18" fillId="0" borderId="12"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vertical="center"/>
    </xf>
    <xf numFmtId="0" fontId="4" fillId="0" borderId="6" xfId="49" applyFont="1" applyFill="1" applyBorder="1" applyAlignment="1" applyProtection="1">
      <alignment horizontal="center" vertical="center"/>
    </xf>
    <xf numFmtId="0" fontId="4" fillId="0" borderId="11"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11" xfId="49" applyFont="1" applyFill="1" applyBorder="1" applyAlignment="1" applyProtection="1">
      <alignment horizontal="center" vertical="center"/>
      <protection locked="0"/>
    </xf>
    <xf numFmtId="0" fontId="1" fillId="0" borderId="0" xfId="49" applyFont="1" applyFill="1" applyBorder="1" applyAlignment="1" applyProtection="1">
      <alignment horizontal="right"/>
    </xf>
    <xf numFmtId="49" fontId="11" fillId="0" borderId="0" xfId="49" applyNumberFormat="1" applyFont="1" applyFill="1" applyBorder="1" applyAlignment="1" applyProtection="1"/>
    <xf numFmtId="0" fontId="19" fillId="0" borderId="0" xfId="49" applyFont="1" applyFill="1" applyBorder="1" applyAlignment="1" applyProtection="1">
      <alignment horizontal="right"/>
      <protection locked="0"/>
    </xf>
    <xf numFmtId="49" fontId="19"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20"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xf>
    <xf numFmtId="49" fontId="2" fillId="0" borderId="5" xfId="49" applyNumberFormat="1"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49" fontId="2" fillId="0" borderId="13" xfId="49" applyNumberFormat="1" applyFont="1" applyFill="1" applyBorder="1" applyAlignment="1" applyProtection="1">
      <alignment horizontal="center" vertical="center" wrapText="1"/>
      <protection locked="0"/>
    </xf>
    <xf numFmtId="49" fontId="2" fillId="0" borderId="1" xfId="49" applyNumberFormat="1" applyFont="1" applyFill="1" applyBorder="1" applyAlignment="1" applyProtection="1">
      <alignment horizontal="center" vertical="center"/>
      <protection locked="0"/>
    </xf>
    <xf numFmtId="177" fontId="1" fillId="0" borderId="1" xfId="49" applyNumberFormat="1" applyFont="1" applyFill="1" applyBorder="1" applyAlignment="1" applyProtection="1">
      <alignment horizontal="right" vertical="center"/>
      <protection locked="0"/>
    </xf>
    <xf numFmtId="177" fontId="1" fillId="0" borderId="1" xfId="49" applyNumberFormat="1" applyFont="1" applyFill="1" applyBorder="1" applyAlignment="1" applyProtection="1">
      <alignment horizontal="right" vertical="center" wrapText="1"/>
      <protection locked="0"/>
    </xf>
    <xf numFmtId="177" fontId="1" fillId="0" borderId="1" xfId="49" applyNumberFormat="1" applyFont="1" applyFill="1" applyBorder="1" applyAlignment="1" applyProtection="1">
      <alignment horizontal="right" vertical="center"/>
    </xf>
    <xf numFmtId="177" fontId="1" fillId="0" borderId="1" xfId="49" applyNumberFormat="1" applyFont="1" applyFill="1" applyBorder="1" applyAlignment="1" applyProtection="1">
      <alignment horizontal="right" vertical="center" wrapText="1"/>
    </xf>
    <xf numFmtId="0" fontId="1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wrapText="1"/>
    </xf>
    <xf numFmtId="0" fontId="11" fillId="0" borderId="0" xfId="49" applyFont="1" applyFill="1" applyBorder="1" applyAlignment="1" applyProtection="1">
      <alignment vertical="top"/>
    </xf>
    <xf numFmtId="0" fontId="2" fillId="0" borderId="10"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1" fillId="0" borderId="0" xfId="49" applyFont="1" applyFill="1" applyBorder="1" applyAlignment="1" applyProtection="1">
      <alignment shrinkToFit="1"/>
    </xf>
    <xf numFmtId="0" fontId="11"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49" fontId="4" fillId="0" borderId="0" xfId="49" applyNumberFormat="1" applyFont="1" applyFill="1" applyBorder="1" applyAlignment="1" applyProtection="1">
      <alignment shrinkToFit="1"/>
      <protection locked="0"/>
    </xf>
    <xf numFmtId="0" fontId="12" fillId="0" borderId="0" xfId="49" applyFont="1" applyFill="1" applyBorder="1" applyAlignment="1" applyProtection="1">
      <alignment horizontal="center" vertical="center" shrinkToFit="1"/>
      <protection locked="0"/>
    </xf>
    <xf numFmtId="0" fontId="2"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left" vertical="center" shrinkToFit="1"/>
      <protection locked="0"/>
    </xf>
    <xf numFmtId="0" fontId="2" fillId="0" borderId="5" xfId="49" applyFont="1" applyFill="1" applyBorder="1" applyAlignment="1" applyProtection="1">
      <alignment horizontal="center" vertical="center" shrinkToFit="1"/>
      <protection locked="0"/>
    </xf>
    <xf numFmtId="0" fontId="2" fillId="0" borderId="13" xfId="49" applyFont="1" applyFill="1" applyBorder="1" applyAlignment="1" applyProtection="1">
      <alignment horizontal="center" vertical="center" shrinkToFit="1"/>
      <protection locked="0"/>
    </xf>
    <xf numFmtId="0" fontId="2" fillId="0" borderId="13" xfId="49" applyFont="1" applyFill="1" applyBorder="1" applyAlignment="1" applyProtection="1">
      <alignment horizontal="center" vertical="center" shrinkToFit="1"/>
    </xf>
    <xf numFmtId="0" fontId="2"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shrinkToFit="1"/>
      <protection locked="0"/>
    </xf>
    <xf numFmtId="0" fontId="11" fillId="0" borderId="1" xfId="49" applyFont="1" applyFill="1" applyBorder="1" applyAlignment="1" applyProtection="1">
      <alignment horizontal="center" vertical="center" shrinkToFit="1"/>
    </xf>
    <xf numFmtId="0" fontId="7" fillId="0" borderId="1" xfId="49" applyFont="1" applyFill="1" applyBorder="1" applyAlignment="1" applyProtection="1">
      <alignment horizontal="left" vertical="center"/>
    </xf>
    <xf numFmtId="0" fontId="7" fillId="0" borderId="1" xfId="49" applyFont="1" applyFill="1" applyBorder="1" applyAlignment="1" applyProtection="1">
      <alignment horizontal="left" vertical="center" shrinkToFit="1"/>
    </xf>
    <xf numFmtId="0" fontId="7" fillId="0" borderId="3" xfId="49" applyFont="1" applyFill="1" applyBorder="1" applyAlignment="1" applyProtection="1">
      <alignment horizontal="left" vertical="center"/>
      <protection locked="0"/>
    </xf>
    <xf numFmtId="0" fontId="7" fillId="0" borderId="3" xfId="49" applyFont="1" applyFill="1" applyBorder="1" applyAlignment="1" applyProtection="1">
      <alignment horizontal="left" vertical="center" shrinkToFit="1"/>
      <protection locked="0"/>
    </xf>
    <xf numFmtId="0" fontId="7" fillId="0" borderId="4" xfId="49" applyFont="1" applyFill="1" applyBorder="1" applyAlignment="1" applyProtection="1">
      <alignment horizontal="left" vertical="center"/>
      <protection locked="0"/>
    </xf>
    <xf numFmtId="0" fontId="2" fillId="0" borderId="2" xfId="49" applyFont="1" applyFill="1" applyBorder="1" applyAlignment="1" applyProtection="1">
      <alignment horizontal="center" vertical="center"/>
      <protection locked="0"/>
    </xf>
    <xf numFmtId="0" fontId="2" fillId="0" borderId="3"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2" fillId="0" borderId="2"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wrapText="1"/>
      <protection locked="0"/>
    </xf>
    <xf numFmtId="4" fontId="1" fillId="2" borderId="1" xfId="49" applyNumberFormat="1" applyFont="1" applyFill="1" applyBorder="1" applyAlignment="1" applyProtection="1">
      <alignment horizontal="right" vertical="center"/>
      <protection locked="0"/>
    </xf>
    <xf numFmtId="0" fontId="11" fillId="0" borderId="1" xfId="49" applyFont="1" applyFill="1" applyBorder="1" applyAlignment="1" applyProtection="1"/>
    <xf numFmtId="0" fontId="21"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4" fillId="2" borderId="0" xfId="49" applyFont="1" applyFill="1" applyBorder="1" applyAlignment="1" applyProtection="1">
      <alignment horizontal="left" vertical="center" wrapText="1"/>
      <protection locked="0"/>
    </xf>
    <xf numFmtId="0" fontId="1" fillId="2" borderId="0" xfId="49" applyFont="1" applyFill="1" applyBorder="1" applyAlignment="1" applyProtection="1">
      <alignment horizontal="right" vertical="center" wrapText="1"/>
      <protection locked="0"/>
    </xf>
    <xf numFmtId="0" fontId="4" fillId="2" borderId="2"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4" fillId="2" borderId="6" xfId="49" applyFont="1" applyFill="1" applyBorder="1" applyAlignment="1" applyProtection="1">
      <alignment vertical="top" wrapText="1"/>
      <protection locked="0"/>
    </xf>
    <xf numFmtId="0" fontId="4" fillId="2" borderId="1" xfId="49" applyFont="1" applyFill="1" applyBorder="1" applyAlignment="1" applyProtection="1">
      <alignment horizontal="center" vertical="center"/>
      <protection locked="0"/>
    </xf>
    <xf numFmtId="0" fontId="7" fillId="2" borderId="15" xfId="49" applyFont="1" applyFill="1" applyBorder="1" applyAlignment="1" applyProtection="1">
      <alignment horizontal="center" vertical="center" wrapText="1"/>
      <protection locked="0"/>
    </xf>
    <xf numFmtId="4" fontId="7" fillId="2" borderId="14" xfId="49" applyNumberFormat="1" applyFont="1" applyFill="1" applyBorder="1" applyAlignment="1" applyProtection="1">
      <alignment horizontal="right" vertical="top"/>
    </xf>
    <xf numFmtId="4" fontId="7" fillId="0" borderId="14" xfId="49" applyNumberFormat="1" applyFont="1" applyFill="1" applyBorder="1" applyAlignment="1" applyProtection="1">
      <alignment horizontal="right" vertical="center"/>
    </xf>
    <xf numFmtId="4" fontId="1" fillId="2" borderId="14" xfId="49" applyNumberFormat="1" applyFont="1" applyFill="1" applyBorder="1" applyAlignment="1" applyProtection="1">
      <alignment horizontal="right" vertical="center"/>
      <protection locked="0"/>
    </xf>
    <xf numFmtId="0" fontId="11" fillId="0" borderId="0" xfId="49" applyFont="1" applyFill="1" applyAlignment="1" applyProtection="1">
      <alignment horizontal="left" vertical="top" wrapText="1"/>
      <protection locked="0"/>
    </xf>
    <xf numFmtId="0" fontId="11" fillId="0" borderId="0" xfId="49" applyFont="1" applyFill="1" applyBorder="1" applyAlignment="1" applyProtection="1">
      <alignment horizontal="center" vertical="center" wrapText="1"/>
      <protection locked="0"/>
    </xf>
    <xf numFmtId="49" fontId="2" fillId="0" borderId="2" xfId="49" applyNumberFormat="1" applyFont="1" applyFill="1" applyBorder="1" applyAlignment="1" applyProtection="1">
      <alignment horizontal="center" vertical="center" wrapText="1"/>
    </xf>
    <xf numFmtId="49" fontId="2" fillId="0" borderId="4" xfId="49" applyNumberFormat="1"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4" fontId="7" fillId="0" borderId="1" xfId="49" applyNumberFormat="1" applyFont="1" applyFill="1" applyBorder="1" applyAlignment="1" applyProtection="1">
      <alignment horizontal="right" vertical="center" wrapText="1"/>
      <protection locked="0"/>
    </xf>
    <xf numFmtId="4" fontId="7" fillId="0" borderId="1" xfId="49" applyNumberFormat="1" applyFont="1" applyFill="1" applyBorder="1" applyAlignment="1" applyProtection="1">
      <alignment horizontal="right" vertical="center" wrapText="1"/>
    </xf>
    <xf numFmtId="0" fontId="11" fillId="0" borderId="4" xfId="49" applyFont="1" applyFill="1" applyBorder="1" applyAlignment="1" applyProtection="1">
      <alignment horizontal="center" vertical="center"/>
    </xf>
    <xf numFmtId="0" fontId="22" fillId="2" borderId="0" xfId="49" applyFont="1" applyFill="1" applyBorder="1" applyAlignment="1" applyProtection="1">
      <alignment horizontal="left" vertical="center"/>
    </xf>
    <xf numFmtId="0" fontId="14" fillId="0" borderId="3" xfId="49" applyFont="1" applyFill="1" applyBorder="1" applyAlignment="1" applyProtection="1">
      <alignment vertical="top" wrapText="1"/>
      <protection locked="0"/>
    </xf>
    <xf numFmtId="0" fontId="14" fillId="0" borderId="4" xfId="49" applyFont="1" applyFill="1" applyBorder="1" applyAlignment="1" applyProtection="1">
      <alignment vertical="top" wrapText="1"/>
      <protection locked="0"/>
    </xf>
    <xf numFmtId="0" fontId="1" fillId="0" borderId="6" xfId="49" applyFont="1" applyFill="1" applyBorder="1" applyAlignment="1" applyProtection="1">
      <alignment vertical="center" wrapText="1"/>
      <protection locked="0"/>
    </xf>
    <xf numFmtId="4" fontId="1" fillId="0" borderId="6" xfId="49" applyNumberFormat="1" applyFont="1" applyFill="1" applyBorder="1" applyAlignment="1" applyProtection="1">
      <alignment horizontal="right" vertical="center"/>
      <protection locked="0"/>
    </xf>
    <xf numFmtId="0" fontId="7" fillId="0" borderId="6" xfId="49" applyFont="1" applyFill="1" applyBorder="1" applyAlignment="1" applyProtection="1">
      <alignment vertical="center" wrapText="1"/>
      <protection locked="0"/>
    </xf>
    <xf numFmtId="0" fontId="1" fillId="0" borderId="6" xfId="49" applyFont="1" applyFill="1" applyBorder="1" applyAlignment="1" applyProtection="1">
      <alignment horizontal="left" vertical="center"/>
    </xf>
    <xf numFmtId="4" fontId="1" fillId="0" borderId="6" xfId="49" applyNumberFormat="1" applyFont="1" applyFill="1" applyBorder="1" applyAlignment="1" applyProtection="1">
      <alignment horizontal="right" vertical="center"/>
    </xf>
    <xf numFmtId="0" fontId="7" fillId="0" borderId="6" xfId="49" applyFont="1" applyFill="1" applyBorder="1" applyAlignment="1" applyProtection="1">
      <alignment vertical="center" wrapText="1"/>
    </xf>
    <xf numFmtId="0" fontId="23" fillId="0" borderId="6" xfId="49" applyFont="1" applyFill="1" applyBorder="1" applyAlignment="1" applyProtection="1">
      <alignment horizontal="center" vertical="center"/>
    </xf>
    <xf numFmtId="0" fontId="23" fillId="0" borderId="6" xfId="49" applyFont="1" applyFill="1" applyBorder="1" applyAlignment="1" applyProtection="1">
      <alignment horizontal="right" vertical="center"/>
    </xf>
    <xf numFmtId="0" fontId="1" fillId="0" borderId="6" xfId="49" applyFont="1" applyFill="1" applyBorder="1" applyAlignment="1" applyProtection="1">
      <alignment horizontal="right" vertical="center"/>
    </xf>
    <xf numFmtId="0" fontId="23" fillId="0" borderId="6" xfId="49" applyFont="1" applyFill="1" applyBorder="1" applyAlignment="1" applyProtection="1">
      <alignment horizontal="center" vertical="center" wrapText="1"/>
      <protection locked="0"/>
    </xf>
    <xf numFmtId="4" fontId="23" fillId="0" borderId="6" xfId="49" applyNumberFormat="1" applyFont="1" applyFill="1" applyBorder="1" applyAlignment="1" applyProtection="1">
      <alignment horizontal="right" vertical="center"/>
      <protection locked="0"/>
    </xf>
    <xf numFmtId="0" fontId="2" fillId="2" borderId="5"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wrapText="1"/>
      <protection locked="0"/>
    </xf>
    <xf numFmtId="0" fontId="1" fillId="2" borderId="1" xfId="49" applyFont="1" applyFill="1" applyBorder="1" applyAlignment="1" applyProtection="1">
      <alignment horizontal="center" vertical="center" wrapText="1"/>
    </xf>
    <xf numFmtId="0" fontId="1" fillId="2" borderId="1" xfId="49" applyFont="1" applyFill="1" applyBorder="1" applyAlignment="1" applyProtection="1">
      <alignment horizontal="center" vertical="center" wrapText="1"/>
      <protection locked="0"/>
    </xf>
    <xf numFmtId="0" fontId="1" fillId="2" borderId="1" xfId="49" applyFont="1" applyFill="1" applyBorder="1" applyAlignment="1" applyProtection="1">
      <alignment horizontal="left" vertical="center" wrapText="1"/>
    </xf>
    <xf numFmtId="4" fontId="1" fillId="0" borderId="1" xfId="49" applyNumberFormat="1" applyFont="1" applyFill="1" applyBorder="1" applyAlignment="1" applyProtection="1">
      <alignment horizontal="right" vertical="center"/>
    </xf>
    <xf numFmtId="0" fontId="1" fillId="2" borderId="2"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1" fillId="2" borderId="1" xfId="49" applyFont="1" applyFill="1" applyBorder="1" applyAlignment="1" applyProtection="1">
      <alignment horizontal="center" vertical="center"/>
    </xf>
    <xf numFmtId="0" fontId="7" fillId="0" borderId="0" xfId="49" applyFont="1" applyFill="1" applyBorder="1" applyAlignment="1" applyProtection="1">
      <alignment horizontal="center" vertical="center"/>
      <protection locked="0"/>
    </xf>
    <xf numFmtId="0" fontId="11" fillId="0" borderId="8" xfId="49" applyFont="1" applyFill="1" applyBorder="1" applyAlignment="1" applyProtection="1">
      <alignment horizontal="center" vertical="center" wrapText="1"/>
      <protection locked="0"/>
    </xf>
    <xf numFmtId="0" fontId="11" fillId="0" borderId="13" xfId="49" applyFont="1" applyFill="1" applyBorder="1" applyAlignment="1" applyProtection="1">
      <alignment horizontal="center" vertical="center" wrapText="1"/>
      <protection locked="0"/>
    </xf>
    <xf numFmtId="0" fontId="11" fillId="0" borderId="1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xf>
    <xf numFmtId="0" fontId="1" fillId="2" borderId="11" xfId="49" applyFont="1" applyFill="1" applyBorder="1" applyAlignment="1" applyProtection="1">
      <alignment horizontal="center" vertical="center"/>
    </xf>
    <xf numFmtId="0" fontId="11" fillId="0" borderId="1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wrapText="1"/>
      <protection locked="0"/>
    </xf>
    <xf numFmtId="0" fontId="11" fillId="0" borderId="11" xfId="49" applyFont="1" applyFill="1" applyBorder="1" applyAlignment="1" applyProtection="1">
      <alignment horizontal="center" vertical="center" wrapText="1"/>
      <protection locked="0"/>
    </xf>
    <xf numFmtId="0" fontId="1" fillId="2" borderId="11" xfId="49" applyFont="1" applyFill="1" applyBorder="1" applyAlignment="1" applyProtection="1">
      <alignment horizontal="center" vertical="center"/>
      <protection locked="0"/>
    </xf>
    <xf numFmtId="0" fontId="7" fillId="0" borderId="0" xfId="49" applyFont="1" applyFill="1" applyBorder="1" applyAlignment="1" applyProtection="1">
      <alignment horizontal="right" vertical="center"/>
    </xf>
    <xf numFmtId="0" fontId="7" fillId="0" borderId="6" xfId="49" applyFont="1" applyFill="1" applyBorder="1" applyAlignment="1" applyProtection="1">
      <alignment vertical="center"/>
      <protection locked="0"/>
    </xf>
    <xf numFmtId="0" fontId="1" fillId="0" borderId="6" xfId="49" applyFont="1" applyFill="1" applyBorder="1" applyAlignment="1" applyProtection="1">
      <alignment horizontal="left" vertical="center" wrapText="1"/>
      <protection locked="0"/>
    </xf>
    <xf numFmtId="0" fontId="1" fillId="0" borderId="6" xfId="49" applyFont="1" applyFill="1" applyBorder="1" applyAlignment="1" applyProtection="1">
      <alignment horizontal="right" vertical="center"/>
      <protection locked="0"/>
    </xf>
    <xf numFmtId="4" fontId="23" fillId="0" borderId="6" xfId="49" applyNumberFormat="1" applyFont="1" applyFill="1" applyBorder="1" applyAlignment="1" applyProtection="1">
      <alignment horizontal="right" vertical="center"/>
    </xf>
    <xf numFmtId="0" fontId="1" fillId="0" borderId="14" xfId="49" applyFont="1" applyFill="1" applyBorder="1" applyAlignment="1" applyProtection="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opLeftCell="A6" workbookViewId="0">
      <selection activeCell="K29" sqref="K29"/>
    </sheetView>
  </sheetViews>
  <sheetFormatPr defaultColWidth="10" defaultRowHeight="12.75" customHeight="1" outlineLevelCol="3"/>
  <cols>
    <col min="1" max="4" width="47.8333333333333" style="99" customWidth="1"/>
    <col min="5" max="8" width="10" style="96" customWidth="1"/>
    <col min="9" max="9" width="18.8333333333333" style="96" customWidth="1"/>
    <col min="10" max="16384" width="10" style="96" customWidth="1"/>
  </cols>
  <sheetData>
    <row r="1" ht="15" customHeight="1" spans="1:4">
      <c r="A1" s="97"/>
      <c r="B1" s="97"/>
      <c r="C1" s="97"/>
      <c r="D1" s="231" t="s">
        <v>0</v>
      </c>
    </row>
    <row r="2" ht="41.25" customHeight="1" spans="1:1">
      <c r="A2" s="100" t="s">
        <v>1</v>
      </c>
    </row>
    <row r="3" ht="17.25" customHeight="1" spans="1:4">
      <c r="A3" s="101" t="s">
        <v>2</v>
      </c>
      <c r="B3" s="249"/>
      <c r="D3" s="282" t="s">
        <v>3</v>
      </c>
    </row>
    <row r="4" ht="23.25" customHeight="1" spans="1:4">
      <c r="A4" s="224" t="s">
        <v>4</v>
      </c>
      <c r="B4" s="250"/>
      <c r="C4" s="224" t="s">
        <v>5</v>
      </c>
      <c r="D4" s="251"/>
    </row>
    <row r="5" ht="24" customHeight="1" spans="1:4">
      <c r="A5" s="224" t="s">
        <v>6</v>
      </c>
      <c r="B5" s="224" t="s">
        <v>7</v>
      </c>
      <c r="C5" s="224" t="s">
        <v>8</v>
      </c>
      <c r="D5" s="225" t="s">
        <v>7</v>
      </c>
    </row>
    <row r="6" ht="17.25" customHeight="1" spans="1:4">
      <c r="A6" s="252" t="s">
        <v>9</v>
      </c>
      <c r="B6" s="253">
        <v>23529360.67</v>
      </c>
      <c r="C6" s="254" t="s">
        <v>10</v>
      </c>
      <c r="D6" s="253"/>
    </row>
    <row r="7" ht="17.25" customHeight="1" spans="1:4">
      <c r="A7" s="252" t="s">
        <v>11</v>
      </c>
      <c r="B7" s="253"/>
      <c r="C7" s="254" t="s">
        <v>12</v>
      </c>
      <c r="D7" s="253"/>
    </row>
    <row r="8" ht="17.25" customHeight="1" spans="1:4">
      <c r="A8" s="252" t="s">
        <v>13</v>
      </c>
      <c r="B8" s="253"/>
      <c r="C8" s="283" t="s">
        <v>14</v>
      </c>
      <c r="D8" s="253"/>
    </row>
    <row r="9" ht="17.25" customHeight="1" spans="1:4">
      <c r="A9" s="252" t="s">
        <v>15</v>
      </c>
      <c r="B9" s="253"/>
      <c r="C9" s="283" t="s">
        <v>16</v>
      </c>
      <c r="D9" s="253"/>
    </row>
    <row r="10" ht="17.25" customHeight="1" spans="1:4">
      <c r="A10" s="252" t="s">
        <v>17</v>
      </c>
      <c r="B10" s="253"/>
      <c r="C10" s="283" t="s">
        <v>18</v>
      </c>
      <c r="D10" s="253">
        <v>15893721</v>
      </c>
    </row>
    <row r="11" ht="17.25" customHeight="1" spans="1:4">
      <c r="A11" s="252" t="s">
        <v>19</v>
      </c>
      <c r="B11" s="253"/>
      <c r="C11" s="283" t="s">
        <v>20</v>
      </c>
      <c r="D11" s="253"/>
    </row>
    <row r="12" ht="17.25" customHeight="1" spans="1:4">
      <c r="A12" s="252" t="s">
        <v>21</v>
      </c>
      <c r="B12" s="253"/>
      <c r="C12" s="284" t="s">
        <v>22</v>
      </c>
      <c r="D12" s="253"/>
    </row>
    <row r="13" ht="17.25" customHeight="1" spans="1:4">
      <c r="A13" s="252" t="s">
        <v>23</v>
      </c>
      <c r="B13" s="253"/>
      <c r="C13" s="284" t="s">
        <v>24</v>
      </c>
      <c r="D13" s="253">
        <v>3719781.27</v>
      </c>
    </row>
    <row r="14" ht="17.25" customHeight="1" spans="1:4">
      <c r="A14" s="252" t="s">
        <v>25</v>
      </c>
      <c r="B14" s="253"/>
      <c r="C14" s="284" t="s">
        <v>26</v>
      </c>
      <c r="D14" s="253">
        <v>2184548.4</v>
      </c>
    </row>
    <row r="15" ht="17.25" customHeight="1" spans="1:4">
      <c r="A15" s="252" t="s">
        <v>27</v>
      </c>
      <c r="B15" s="253"/>
      <c r="C15" s="284" t="s">
        <v>28</v>
      </c>
      <c r="D15" s="253"/>
    </row>
    <row r="16" ht="17.25" customHeight="1" spans="1:4">
      <c r="A16" s="255"/>
      <c r="B16" s="285"/>
      <c r="C16" s="284" t="s">
        <v>29</v>
      </c>
      <c r="D16" s="256"/>
    </row>
    <row r="17" ht="17.25" customHeight="1" spans="1:4">
      <c r="A17" s="258"/>
      <c r="B17" s="259"/>
      <c r="C17" s="284" t="s">
        <v>30</v>
      </c>
      <c r="D17" s="256"/>
    </row>
    <row r="18" ht="17.25" customHeight="1" spans="1:4">
      <c r="A18" s="258"/>
      <c r="B18" s="259"/>
      <c r="C18" s="284" t="s">
        <v>31</v>
      </c>
      <c r="D18" s="256"/>
    </row>
    <row r="19" ht="17.25" customHeight="1" spans="1:4">
      <c r="A19" s="258"/>
      <c r="B19" s="259"/>
      <c r="C19" s="284" t="s">
        <v>32</v>
      </c>
      <c r="D19" s="256"/>
    </row>
    <row r="20" ht="17.25" customHeight="1" spans="1:4">
      <c r="A20" s="258"/>
      <c r="B20" s="259"/>
      <c r="C20" s="284" t="s">
        <v>33</v>
      </c>
      <c r="D20" s="256"/>
    </row>
    <row r="21" ht="17.25" customHeight="1" spans="1:4">
      <c r="A21" s="258"/>
      <c r="B21" s="259"/>
      <c r="C21" s="284" t="s">
        <v>34</v>
      </c>
      <c r="D21" s="256"/>
    </row>
    <row r="22" ht="17.25" customHeight="1" spans="1:4">
      <c r="A22" s="258"/>
      <c r="B22" s="259"/>
      <c r="C22" s="284" t="s">
        <v>35</v>
      </c>
      <c r="D22" s="256"/>
    </row>
    <row r="23" ht="17.25" customHeight="1" spans="1:4">
      <c r="A23" s="258"/>
      <c r="B23" s="259"/>
      <c r="C23" s="284" t="s">
        <v>36</v>
      </c>
      <c r="D23" s="256"/>
    </row>
    <row r="24" ht="17.25" customHeight="1" spans="1:4">
      <c r="A24" s="258"/>
      <c r="B24" s="259"/>
      <c r="C24" s="284" t="s">
        <v>37</v>
      </c>
      <c r="D24" s="256">
        <v>1731310</v>
      </c>
    </row>
    <row r="25" ht="17.25" customHeight="1" spans="1:4">
      <c r="A25" s="258"/>
      <c r="B25" s="259"/>
      <c r="C25" s="284" t="s">
        <v>38</v>
      </c>
      <c r="D25" s="256"/>
    </row>
    <row r="26" ht="17.25" customHeight="1" spans="1:4">
      <c r="A26" s="258"/>
      <c r="B26" s="259"/>
      <c r="C26" s="255" t="s">
        <v>39</v>
      </c>
      <c r="D26" s="256"/>
    </row>
    <row r="27" ht="17.25" customHeight="1" spans="1:4">
      <c r="A27" s="258"/>
      <c r="B27" s="259"/>
      <c r="C27" s="284" t="s">
        <v>40</v>
      </c>
      <c r="D27" s="256"/>
    </row>
    <row r="28" ht="16.5" customHeight="1" spans="1:4">
      <c r="A28" s="258"/>
      <c r="B28" s="259"/>
      <c r="C28" s="284" t="s">
        <v>41</v>
      </c>
      <c r="D28" s="256"/>
    </row>
    <row r="29" ht="16.5" customHeight="1" spans="1:4">
      <c r="A29" s="258"/>
      <c r="B29" s="259"/>
      <c r="C29" s="255" t="s">
        <v>42</v>
      </c>
      <c r="D29" s="256"/>
    </row>
    <row r="30" ht="17.25" customHeight="1" spans="1:4">
      <c r="A30" s="258"/>
      <c r="B30" s="259"/>
      <c r="C30" s="255" t="s">
        <v>43</v>
      </c>
      <c r="D30" s="256"/>
    </row>
    <row r="31" ht="16.5" customHeight="1" spans="1:4">
      <c r="A31" s="258"/>
      <c r="B31" s="259"/>
      <c r="C31" s="255" t="s">
        <v>44</v>
      </c>
      <c r="D31" s="256"/>
    </row>
    <row r="32" ht="17.25" customHeight="1" spans="1:4">
      <c r="A32" s="258"/>
      <c r="B32" s="259"/>
      <c r="C32" s="284" t="s">
        <v>45</v>
      </c>
      <c r="D32" s="256"/>
    </row>
    <row r="33" ht="18" customHeight="1" spans="1:4">
      <c r="A33" s="258"/>
      <c r="B33" s="259"/>
      <c r="C33" s="255" t="s">
        <v>46</v>
      </c>
      <c r="D33" s="256"/>
    </row>
    <row r="34" ht="16.5" customHeight="1" spans="1:4">
      <c r="A34" s="258" t="s">
        <v>47</v>
      </c>
      <c r="B34" s="286">
        <v>23529360.67</v>
      </c>
      <c r="C34" s="258" t="s">
        <v>48</v>
      </c>
      <c r="D34" s="262">
        <v>23529360.67</v>
      </c>
    </row>
    <row r="35" ht="16.5" customHeight="1" spans="1:4">
      <c r="A35" s="255" t="s">
        <v>49</v>
      </c>
      <c r="B35" s="256"/>
      <c r="C35" s="255" t="s">
        <v>50</v>
      </c>
      <c r="D35" s="259"/>
    </row>
    <row r="36" ht="16.5" customHeight="1" spans="1:4">
      <c r="A36" s="255" t="s">
        <v>51</v>
      </c>
      <c r="B36" s="253"/>
      <c r="C36" s="255" t="s">
        <v>51</v>
      </c>
      <c r="D36" s="259"/>
    </row>
    <row r="37" ht="16.5" customHeight="1" spans="1:4">
      <c r="A37" s="255" t="s">
        <v>52</v>
      </c>
      <c r="B37" s="259"/>
      <c r="C37" s="255" t="s">
        <v>53</v>
      </c>
      <c r="D37" s="259"/>
    </row>
    <row r="38" ht="16.5" customHeight="1" spans="1:4">
      <c r="A38" s="261" t="s">
        <v>54</v>
      </c>
      <c r="B38" s="262">
        <v>23529360.67</v>
      </c>
      <c r="C38" s="261" t="s">
        <v>55</v>
      </c>
      <c r="D38" s="262">
        <v>23529360.67</v>
      </c>
    </row>
  </sheetData>
  <mergeCells count="4">
    <mergeCell ref="A2:D2"/>
    <mergeCell ref="A3:B3"/>
    <mergeCell ref="A4:B4"/>
    <mergeCell ref="C4:D4"/>
  </mergeCells>
  <printOptions horizontalCentered="1"/>
  <pageMargins left="1" right="1" top="0.75" bottom="0.75" header="0" footer="0"/>
  <pageSetup paperSize="9" scale="71"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7" sqref="B17"/>
    </sheetView>
  </sheetViews>
  <sheetFormatPr defaultColWidth="10.6666666666667" defaultRowHeight="14.25" customHeight="1" outlineLevelCol="5"/>
  <cols>
    <col min="1" max="1" width="36.5" style="67" customWidth="1"/>
    <col min="2" max="2" width="21" style="183" customWidth="1"/>
    <col min="3" max="3" width="31" style="67" customWidth="1"/>
    <col min="4" max="4" width="29" style="67" customWidth="1"/>
    <col min="5" max="5" width="39.3333333333333" style="67" customWidth="1"/>
    <col min="6" max="6" width="36" style="67" customWidth="1"/>
    <col min="7" max="16384" width="10.6666666666667" style="67" customWidth="1"/>
  </cols>
  <sheetData>
    <row r="1" ht="12" customHeight="1" spans="1:6">
      <c r="A1" s="184">
        <v>1</v>
      </c>
      <c r="B1" s="185">
        <v>0</v>
      </c>
      <c r="C1" s="184">
        <v>1</v>
      </c>
      <c r="D1" s="186"/>
      <c r="E1" s="186"/>
      <c r="F1" s="182" t="s">
        <v>301</v>
      </c>
    </row>
    <row r="2" ht="42" customHeight="1" spans="1:6">
      <c r="A2" s="187" t="s">
        <v>302</v>
      </c>
      <c r="B2" s="187" t="s">
        <v>303</v>
      </c>
      <c r="C2" s="188"/>
      <c r="D2" s="189"/>
      <c r="E2" s="189"/>
      <c r="F2" s="189"/>
    </row>
    <row r="3" ht="13.5" customHeight="1" spans="1:6">
      <c r="A3" s="72" t="s">
        <v>2</v>
      </c>
      <c r="B3" s="72" t="s">
        <v>2</v>
      </c>
      <c r="C3" s="184"/>
      <c r="D3" s="186"/>
      <c r="E3" s="186"/>
      <c r="F3" s="182" t="s">
        <v>179</v>
      </c>
    </row>
    <row r="4" ht="19.5" customHeight="1" spans="1:6">
      <c r="A4" s="141" t="s">
        <v>196</v>
      </c>
      <c r="B4" s="190" t="s">
        <v>78</v>
      </c>
      <c r="C4" s="141" t="s">
        <v>79</v>
      </c>
      <c r="D4" s="14" t="s">
        <v>304</v>
      </c>
      <c r="E4" s="15"/>
      <c r="F4" s="57"/>
    </row>
    <row r="5" ht="18.75" customHeight="1" spans="1:6">
      <c r="A5" s="191"/>
      <c r="B5" s="192"/>
      <c r="C5" s="191"/>
      <c r="D5" s="79" t="s">
        <v>60</v>
      </c>
      <c r="E5" s="14" t="s">
        <v>81</v>
      </c>
      <c r="F5" s="79" t="s">
        <v>82</v>
      </c>
    </row>
    <row r="6" ht="18.75" customHeight="1" spans="1:6">
      <c r="A6" s="132">
        <v>1</v>
      </c>
      <c r="B6" s="193" t="s">
        <v>89</v>
      </c>
      <c r="C6" s="132">
        <v>3</v>
      </c>
      <c r="D6" s="58">
        <v>4</v>
      </c>
      <c r="E6" s="58">
        <v>5</v>
      </c>
      <c r="F6" s="58">
        <v>6</v>
      </c>
    </row>
    <row r="7" ht="21" customHeight="1" spans="1:6">
      <c r="A7" s="83" t="s">
        <v>173</v>
      </c>
      <c r="B7" s="83"/>
      <c r="C7" s="83"/>
      <c r="D7" s="194" t="s">
        <v>173</v>
      </c>
      <c r="E7" s="195" t="s">
        <v>173</v>
      </c>
      <c r="F7" s="195" t="s">
        <v>173</v>
      </c>
    </row>
    <row r="8" ht="21" customHeight="1" spans="1:6">
      <c r="A8" s="83"/>
      <c r="B8" s="83" t="s">
        <v>173</v>
      </c>
      <c r="C8" s="83" t="s">
        <v>173</v>
      </c>
      <c r="D8" s="196" t="s">
        <v>173</v>
      </c>
      <c r="E8" s="197" t="s">
        <v>173</v>
      </c>
      <c r="F8" s="197" t="s">
        <v>173</v>
      </c>
    </row>
    <row r="9" ht="18.75" customHeight="1" spans="1:6">
      <c r="A9" s="107" t="s">
        <v>183</v>
      </c>
      <c r="B9" s="107" t="s">
        <v>183</v>
      </c>
      <c r="C9" s="198" t="s">
        <v>183</v>
      </c>
      <c r="D9" s="196" t="s">
        <v>173</v>
      </c>
      <c r="E9" s="197" t="s">
        <v>173</v>
      </c>
      <c r="F9" s="197" t="s">
        <v>173</v>
      </c>
    </row>
    <row r="10" customHeight="1" spans="1:1">
      <c r="A10" s="67" t="s">
        <v>288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7"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topLeftCell="F1" workbookViewId="0">
      <selection activeCell="P23" sqref="P23"/>
    </sheetView>
  </sheetViews>
  <sheetFormatPr defaultColWidth="10.6666666666667" defaultRowHeight="14.25" customHeight="1"/>
  <cols>
    <col min="1" max="1" width="15.8333333333333" style="67" customWidth="1"/>
    <col min="2" max="3" width="15.8333333333333" style="96" customWidth="1"/>
    <col min="4" max="12" width="15.8333333333333" style="67" customWidth="1"/>
    <col min="13" max="13" width="15.8333333333333" style="96" customWidth="1"/>
    <col min="14" max="15" width="15.8333333333333" style="67" customWidth="1"/>
    <col min="16" max="16" width="15.8333333333333" style="96" customWidth="1"/>
    <col min="17" max="17" width="15.8333333333333" style="67" customWidth="1"/>
    <col min="18" max="19" width="15.8333333333333" style="96" customWidth="1"/>
    <col min="20" max="16384" width="10.6666666666667" style="96" customWidth="1"/>
  </cols>
  <sheetData>
    <row r="1" ht="15.75" customHeight="1" spans="1:19">
      <c r="A1" s="69"/>
      <c r="B1" s="148"/>
      <c r="C1" s="148"/>
      <c r="D1" s="69"/>
      <c r="E1" s="69"/>
      <c r="F1" s="69"/>
      <c r="G1" s="69"/>
      <c r="H1" s="69"/>
      <c r="I1" s="69"/>
      <c r="J1" s="69"/>
      <c r="K1" s="69"/>
      <c r="L1" s="69"/>
      <c r="R1" s="70"/>
      <c r="S1" s="70" t="s">
        <v>305</v>
      </c>
    </row>
    <row r="2" ht="41.25" customHeight="1" spans="1:19">
      <c r="A2" s="137" t="s">
        <v>306</v>
      </c>
      <c r="B2" s="130"/>
      <c r="C2" s="130"/>
      <c r="D2" s="71"/>
      <c r="E2" s="71"/>
      <c r="F2" s="71"/>
      <c r="G2" s="71"/>
      <c r="H2" s="71"/>
      <c r="I2" s="71"/>
      <c r="J2" s="71"/>
      <c r="K2" s="71"/>
      <c r="L2" s="71"/>
      <c r="M2" s="130"/>
      <c r="N2" s="71"/>
      <c r="O2" s="71"/>
      <c r="P2" s="130"/>
      <c r="Q2" s="71"/>
      <c r="R2" s="130"/>
      <c r="S2" s="130"/>
    </row>
    <row r="3" ht="18.75" customHeight="1" spans="1:19">
      <c r="A3" s="177" t="s">
        <v>2</v>
      </c>
      <c r="B3" s="150"/>
      <c r="C3" s="150"/>
      <c r="D3" s="2"/>
      <c r="E3" s="2"/>
      <c r="F3" s="2"/>
      <c r="G3" s="2"/>
      <c r="H3" s="2"/>
      <c r="I3" s="2"/>
      <c r="J3" s="2"/>
      <c r="K3" s="2"/>
      <c r="L3" s="2"/>
      <c r="R3" s="74"/>
      <c r="S3" s="182" t="s">
        <v>3</v>
      </c>
    </row>
    <row r="4" s="146" customFormat="1" ht="15.75" customHeight="1" spans="1:19">
      <c r="A4" s="76" t="s">
        <v>195</v>
      </c>
      <c r="B4" s="151" t="s">
        <v>196</v>
      </c>
      <c r="C4" s="151" t="s">
        <v>307</v>
      </c>
      <c r="D4" s="152" t="s">
        <v>308</v>
      </c>
      <c r="E4" s="152" t="s">
        <v>309</v>
      </c>
      <c r="F4" s="152" t="s">
        <v>310</v>
      </c>
      <c r="G4" s="152" t="s">
        <v>311</v>
      </c>
      <c r="H4" s="152" t="s">
        <v>312</v>
      </c>
      <c r="I4" s="165" t="s">
        <v>203</v>
      </c>
      <c r="J4" s="165"/>
      <c r="K4" s="165"/>
      <c r="L4" s="165"/>
      <c r="M4" s="166"/>
      <c r="N4" s="165"/>
      <c r="O4" s="165"/>
      <c r="P4" s="166"/>
      <c r="Q4" s="165"/>
      <c r="R4" s="166"/>
      <c r="S4" s="174"/>
    </row>
    <row r="5" s="146" customFormat="1" ht="17.25" customHeight="1" spans="1:19">
      <c r="A5" s="78"/>
      <c r="B5" s="153"/>
      <c r="C5" s="153"/>
      <c r="D5" s="154"/>
      <c r="E5" s="154"/>
      <c r="F5" s="154"/>
      <c r="G5" s="154"/>
      <c r="H5" s="154"/>
      <c r="I5" s="154" t="s">
        <v>60</v>
      </c>
      <c r="J5" s="154" t="s">
        <v>63</v>
      </c>
      <c r="K5" s="154" t="s">
        <v>313</v>
      </c>
      <c r="L5" s="154" t="s">
        <v>314</v>
      </c>
      <c r="M5" s="167" t="s">
        <v>315</v>
      </c>
      <c r="N5" s="168" t="s">
        <v>316</v>
      </c>
      <c r="O5" s="168"/>
      <c r="P5" s="175"/>
      <c r="Q5" s="168"/>
      <c r="R5" s="176"/>
      <c r="S5" s="155"/>
    </row>
    <row r="6" s="146" customFormat="1" ht="54" customHeight="1" spans="1:19">
      <c r="A6" s="81"/>
      <c r="B6" s="155"/>
      <c r="C6" s="155"/>
      <c r="D6" s="156"/>
      <c r="E6" s="156"/>
      <c r="F6" s="156"/>
      <c r="G6" s="156"/>
      <c r="H6" s="156"/>
      <c r="I6" s="156"/>
      <c r="J6" s="156" t="s">
        <v>62</v>
      </c>
      <c r="K6" s="156"/>
      <c r="L6" s="156"/>
      <c r="M6" s="155"/>
      <c r="N6" s="156" t="s">
        <v>62</v>
      </c>
      <c r="O6" s="156" t="s">
        <v>69</v>
      </c>
      <c r="P6" s="155" t="s">
        <v>70</v>
      </c>
      <c r="Q6" s="156" t="s">
        <v>71</v>
      </c>
      <c r="R6" s="155" t="s">
        <v>72</v>
      </c>
      <c r="S6" s="155" t="s">
        <v>73</v>
      </c>
    </row>
    <row r="7" ht="18" customHeight="1" spans="1:19">
      <c r="A7" s="178">
        <v>1</v>
      </c>
      <c r="B7" s="179" t="s">
        <v>89</v>
      </c>
      <c r="C7" s="180" t="s">
        <v>90</v>
      </c>
      <c r="D7" s="178">
        <v>4</v>
      </c>
      <c r="E7" s="181">
        <v>5</v>
      </c>
      <c r="F7" s="178">
        <v>6</v>
      </c>
      <c r="G7" s="178">
        <v>7</v>
      </c>
      <c r="H7" s="181">
        <v>8</v>
      </c>
      <c r="I7" s="178">
        <v>9</v>
      </c>
      <c r="J7" s="178">
        <v>10</v>
      </c>
      <c r="K7" s="181">
        <v>11</v>
      </c>
      <c r="L7" s="178">
        <v>12</v>
      </c>
      <c r="M7" s="178">
        <v>13</v>
      </c>
      <c r="N7" s="181">
        <v>14</v>
      </c>
      <c r="O7" s="178">
        <v>15</v>
      </c>
      <c r="P7" s="178">
        <v>16</v>
      </c>
      <c r="Q7" s="181">
        <v>17</v>
      </c>
      <c r="R7" s="178">
        <v>18</v>
      </c>
      <c r="S7" s="178">
        <v>19</v>
      </c>
    </row>
    <row r="8" ht="21" customHeight="1" spans="1:19">
      <c r="A8" s="158" t="s">
        <v>173</v>
      </c>
      <c r="B8" s="159" t="s">
        <v>173</v>
      </c>
      <c r="C8" s="159" t="s">
        <v>173</v>
      </c>
      <c r="D8" s="160" t="s">
        <v>173</v>
      </c>
      <c r="E8" s="160" t="s">
        <v>173</v>
      </c>
      <c r="F8" s="160" t="s">
        <v>173</v>
      </c>
      <c r="G8" s="169" t="s">
        <v>173</v>
      </c>
      <c r="H8" s="169" t="s">
        <v>173</v>
      </c>
      <c r="I8" s="169" t="s">
        <v>173</v>
      </c>
      <c r="J8" s="169" t="s">
        <v>173</v>
      </c>
      <c r="K8" s="169" t="s">
        <v>173</v>
      </c>
      <c r="L8" s="169" t="s">
        <v>173</v>
      </c>
      <c r="M8" s="120" t="s">
        <v>173</v>
      </c>
      <c r="N8" s="169" t="s">
        <v>173</v>
      </c>
      <c r="O8" s="169" t="s">
        <v>173</v>
      </c>
      <c r="P8" s="120" t="s">
        <v>173</v>
      </c>
      <c r="Q8" s="120" t="s">
        <v>173</v>
      </c>
      <c r="R8" s="120" t="s">
        <v>173</v>
      </c>
      <c r="S8" s="120" t="s">
        <v>173</v>
      </c>
    </row>
    <row r="9" ht="21" customHeight="1" spans="1:19">
      <c r="A9" s="121" t="s">
        <v>183</v>
      </c>
      <c r="B9" s="161"/>
      <c r="C9" s="161"/>
      <c r="D9" s="162"/>
      <c r="E9" s="162"/>
      <c r="F9" s="162"/>
      <c r="G9" s="125"/>
      <c r="H9" s="120" t="s">
        <v>173</v>
      </c>
      <c r="I9" s="120" t="s">
        <v>173</v>
      </c>
      <c r="J9" s="120" t="s">
        <v>173</v>
      </c>
      <c r="K9" s="120" t="s">
        <v>173</v>
      </c>
      <c r="L9" s="120" t="s">
        <v>173</v>
      </c>
      <c r="M9" s="120" t="s">
        <v>173</v>
      </c>
      <c r="N9" s="120" t="s">
        <v>173</v>
      </c>
      <c r="O9" s="120" t="s">
        <v>173</v>
      </c>
      <c r="P9" s="120" t="s">
        <v>173</v>
      </c>
      <c r="Q9" s="120" t="s">
        <v>173</v>
      </c>
      <c r="R9" s="120" t="s">
        <v>173</v>
      </c>
      <c r="S9" s="120" t="s">
        <v>173</v>
      </c>
    </row>
    <row r="10" customHeight="1" spans="1:1">
      <c r="A10" s="67" t="s">
        <v>288</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34"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79" zoomScaleNormal="79" workbookViewId="0">
      <selection activeCell="R28" sqref="R28"/>
    </sheetView>
  </sheetViews>
  <sheetFormatPr defaultColWidth="10.6666666666667" defaultRowHeight="14.25" customHeight="1"/>
  <cols>
    <col min="1" max="1" width="15.8333333333333" style="67" customWidth="1"/>
    <col min="2" max="7" width="15.8333333333333" style="96" customWidth="1"/>
    <col min="8" max="13" width="15.8333333333333" style="67" customWidth="1"/>
    <col min="14" max="14" width="15.8333333333333" style="96" customWidth="1"/>
    <col min="15" max="16" width="15.8333333333333" style="67" customWidth="1"/>
    <col min="17" max="17" width="17.0888888888889" style="96" customWidth="1"/>
    <col min="18" max="18" width="12.2333333333333" style="67" customWidth="1"/>
    <col min="19" max="20" width="15.8333333333333" style="96" customWidth="1"/>
    <col min="21" max="16384" width="10.6666666666667" style="96" customWidth="1"/>
  </cols>
  <sheetData>
    <row r="1" ht="16.5" customHeight="1" spans="1:20">
      <c r="A1" s="147"/>
      <c r="B1" s="148"/>
      <c r="C1" s="148"/>
      <c r="D1" s="148"/>
      <c r="E1" s="148"/>
      <c r="F1" s="148"/>
      <c r="G1" s="148"/>
      <c r="H1" s="147"/>
      <c r="I1" s="147"/>
      <c r="J1" s="147"/>
      <c r="K1" s="147"/>
      <c r="L1" s="147"/>
      <c r="M1" s="147"/>
      <c r="N1" s="146"/>
      <c r="O1" s="163"/>
      <c r="P1" s="163"/>
      <c r="Q1" s="171"/>
      <c r="R1" s="163"/>
      <c r="S1" s="172"/>
      <c r="T1" s="172" t="s">
        <v>317</v>
      </c>
    </row>
    <row r="2" ht="41.25" customHeight="1" spans="1:20">
      <c r="A2" s="137" t="s">
        <v>318</v>
      </c>
      <c r="B2" s="130"/>
      <c r="C2" s="130"/>
      <c r="D2" s="130"/>
      <c r="E2" s="130"/>
      <c r="F2" s="130"/>
      <c r="G2" s="130"/>
      <c r="H2" s="149"/>
      <c r="I2" s="149"/>
      <c r="J2" s="149"/>
      <c r="K2" s="149"/>
      <c r="L2" s="149"/>
      <c r="M2" s="149"/>
      <c r="N2" s="164"/>
      <c r="O2" s="149"/>
      <c r="P2" s="149"/>
      <c r="Q2" s="130"/>
      <c r="R2" s="149"/>
      <c r="S2" s="164"/>
      <c r="T2" s="130"/>
    </row>
    <row r="3" ht="22.5" customHeight="1" spans="1:20">
      <c r="A3" s="138" t="s">
        <v>2</v>
      </c>
      <c r="B3" s="150"/>
      <c r="C3" s="150"/>
      <c r="D3" s="150"/>
      <c r="E3" s="150"/>
      <c r="F3" s="150"/>
      <c r="G3" s="150"/>
      <c r="H3" s="139"/>
      <c r="I3" s="139"/>
      <c r="J3" s="139"/>
      <c r="K3" s="139"/>
      <c r="L3" s="139"/>
      <c r="M3" s="139"/>
      <c r="N3" s="146"/>
      <c r="O3" s="163"/>
      <c r="P3" s="163"/>
      <c r="Q3" s="171"/>
      <c r="R3" s="163"/>
      <c r="S3" s="173"/>
      <c r="T3" s="172" t="s">
        <v>3</v>
      </c>
    </row>
    <row r="4" s="146" customFormat="1" ht="24" customHeight="1" spans="1:20">
      <c r="A4" s="76" t="s">
        <v>195</v>
      </c>
      <c r="B4" s="151" t="s">
        <v>196</v>
      </c>
      <c r="C4" s="151" t="s">
        <v>307</v>
      </c>
      <c r="D4" s="151" t="s">
        <v>319</v>
      </c>
      <c r="E4" s="151" t="s">
        <v>320</v>
      </c>
      <c r="F4" s="151" t="s">
        <v>321</v>
      </c>
      <c r="G4" s="151" t="s">
        <v>322</v>
      </c>
      <c r="H4" s="152" t="s">
        <v>323</v>
      </c>
      <c r="I4" s="152" t="s">
        <v>324</v>
      </c>
      <c r="J4" s="165" t="s">
        <v>203</v>
      </c>
      <c r="K4" s="165"/>
      <c r="L4" s="165"/>
      <c r="M4" s="165"/>
      <c r="N4" s="166"/>
      <c r="O4" s="165"/>
      <c r="P4" s="165"/>
      <c r="Q4" s="166"/>
      <c r="R4" s="165"/>
      <c r="S4" s="166"/>
      <c r="T4" s="174"/>
    </row>
    <row r="5" s="146" customFormat="1" ht="24" customHeight="1" spans="1:20">
      <c r="A5" s="78"/>
      <c r="B5" s="153"/>
      <c r="C5" s="153"/>
      <c r="D5" s="153"/>
      <c r="E5" s="153"/>
      <c r="F5" s="153"/>
      <c r="G5" s="153"/>
      <c r="H5" s="154"/>
      <c r="I5" s="154"/>
      <c r="J5" s="154" t="s">
        <v>60</v>
      </c>
      <c r="K5" s="154" t="s">
        <v>63</v>
      </c>
      <c r="L5" s="154" t="s">
        <v>313</v>
      </c>
      <c r="M5" s="154" t="s">
        <v>314</v>
      </c>
      <c r="N5" s="167" t="s">
        <v>315</v>
      </c>
      <c r="O5" s="168" t="s">
        <v>316</v>
      </c>
      <c r="P5" s="168"/>
      <c r="Q5" s="175"/>
      <c r="R5" s="168"/>
      <c r="S5" s="176"/>
      <c r="T5" s="155"/>
    </row>
    <row r="6" s="146" customFormat="1" ht="54" customHeight="1" spans="1:20">
      <c r="A6" s="81"/>
      <c r="B6" s="155"/>
      <c r="C6" s="155"/>
      <c r="D6" s="155"/>
      <c r="E6" s="155"/>
      <c r="F6" s="155"/>
      <c r="G6" s="155"/>
      <c r="H6" s="156"/>
      <c r="I6" s="156"/>
      <c r="J6" s="156"/>
      <c r="K6" s="156" t="s">
        <v>62</v>
      </c>
      <c r="L6" s="156"/>
      <c r="M6" s="156"/>
      <c r="N6" s="155"/>
      <c r="O6" s="156" t="s">
        <v>62</v>
      </c>
      <c r="P6" s="156" t="s">
        <v>69</v>
      </c>
      <c r="Q6" s="155" t="s">
        <v>70</v>
      </c>
      <c r="R6" s="156" t="s">
        <v>71</v>
      </c>
      <c r="S6" s="155" t="s">
        <v>72</v>
      </c>
      <c r="T6" s="155" t="s">
        <v>73</v>
      </c>
    </row>
    <row r="7" ht="17.25" customHeight="1" spans="1:20">
      <c r="A7" s="20">
        <v>1</v>
      </c>
      <c r="B7" s="157">
        <v>2</v>
      </c>
      <c r="C7" s="20">
        <v>3</v>
      </c>
      <c r="D7" s="20">
        <v>4</v>
      </c>
      <c r="E7" s="157">
        <v>5</v>
      </c>
      <c r="F7" s="20">
        <v>6</v>
      </c>
      <c r="G7" s="20">
        <v>7</v>
      </c>
      <c r="H7" s="157">
        <v>8</v>
      </c>
      <c r="I7" s="20">
        <v>9</v>
      </c>
      <c r="J7" s="20">
        <v>10</v>
      </c>
      <c r="K7" s="157">
        <v>11</v>
      </c>
      <c r="L7" s="20">
        <v>12</v>
      </c>
      <c r="M7" s="20">
        <v>13</v>
      </c>
      <c r="N7" s="157">
        <v>14</v>
      </c>
      <c r="O7" s="20">
        <v>15</v>
      </c>
      <c r="P7" s="20">
        <v>16</v>
      </c>
      <c r="Q7" s="157">
        <v>17</v>
      </c>
      <c r="R7" s="20">
        <v>18</v>
      </c>
      <c r="S7" s="20">
        <v>19</v>
      </c>
      <c r="T7" s="20">
        <v>20</v>
      </c>
    </row>
    <row r="8" ht="21" customHeight="1" spans="1:20">
      <c r="A8" s="158" t="s">
        <v>173</v>
      </c>
      <c r="B8" s="159" t="s">
        <v>173</v>
      </c>
      <c r="C8" s="159" t="s">
        <v>173</v>
      </c>
      <c r="D8" s="159" t="s">
        <v>173</v>
      </c>
      <c r="E8" s="159" t="s">
        <v>173</v>
      </c>
      <c r="F8" s="159" t="s">
        <v>173</v>
      </c>
      <c r="G8" s="159" t="s">
        <v>173</v>
      </c>
      <c r="H8" s="160" t="s">
        <v>173</v>
      </c>
      <c r="I8" s="160" t="s">
        <v>173</v>
      </c>
      <c r="J8" s="169" t="s">
        <v>173</v>
      </c>
      <c r="K8" s="169" t="s">
        <v>173</v>
      </c>
      <c r="L8" s="169" t="s">
        <v>173</v>
      </c>
      <c r="M8" s="169" t="s">
        <v>173</v>
      </c>
      <c r="N8" s="120" t="s">
        <v>173</v>
      </c>
      <c r="O8" s="169" t="s">
        <v>173</v>
      </c>
      <c r="P8" s="169" t="s">
        <v>173</v>
      </c>
      <c r="Q8" s="120" t="s">
        <v>173</v>
      </c>
      <c r="R8" s="120" t="s">
        <v>173</v>
      </c>
      <c r="S8" s="120" t="s">
        <v>173</v>
      </c>
      <c r="T8" s="120" t="s">
        <v>173</v>
      </c>
    </row>
    <row r="9" ht="21" customHeight="1" spans="1:20">
      <c r="A9" s="121" t="s">
        <v>183</v>
      </c>
      <c r="B9" s="161"/>
      <c r="C9" s="161"/>
      <c r="D9" s="161"/>
      <c r="E9" s="161"/>
      <c r="F9" s="161"/>
      <c r="G9" s="161"/>
      <c r="H9" s="162"/>
      <c r="I9" s="170"/>
      <c r="J9" s="120" t="s">
        <v>173</v>
      </c>
      <c r="K9" s="120" t="s">
        <v>173</v>
      </c>
      <c r="L9" s="120" t="s">
        <v>173</v>
      </c>
      <c r="M9" s="120" t="s">
        <v>173</v>
      </c>
      <c r="N9" s="120" t="s">
        <v>173</v>
      </c>
      <c r="O9" s="120" t="s">
        <v>173</v>
      </c>
      <c r="P9" s="120" t="s">
        <v>173</v>
      </c>
      <c r="Q9" s="120" t="s">
        <v>173</v>
      </c>
      <c r="R9" s="120" t="s">
        <v>173</v>
      </c>
      <c r="S9" s="120" t="s">
        <v>173</v>
      </c>
      <c r="T9" s="120" t="s">
        <v>173</v>
      </c>
    </row>
    <row r="10" customHeight="1" spans="1:1">
      <c r="A10" s="67" t="s">
        <v>288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26"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B20" sqref="B20"/>
    </sheetView>
  </sheetViews>
  <sheetFormatPr defaultColWidth="10.6666666666667" defaultRowHeight="14.25" customHeight="1" outlineLevelCol="4"/>
  <cols>
    <col min="1" max="1" width="44" style="67" customWidth="1"/>
    <col min="2" max="4" width="23.3333333333333" style="67" customWidth="1"/>
    <col min="5" max="5" width="23.3333333333333" style="96" customWidth="1"/>
    <col min="6" max="16384" width="10.6666666666667" style="96" customWidth="1"/>
  </cols>
  <sheetData>
    <row r="1" ht="17.25" customHeight="1" spans="1:5">
      <c r="A1" s="69"/>
      <c r="B1" s="69"/>
      <c r="C1" s="69"/>
      <c r="D1" s="136"/>
      <c r="E1" s="70" t="s">
        <v>325</v>
      </c>
    </row>
    <row r="2" ht="41.25" customHeight="1" spans="1:5">
      <c r="A2" s="137" t="s">
        <v>326</v>
      </c>
      <c r="B2" s="71"/>
      <c r="C2" s="71"/>
      <c r="D2" s="71"/>
      <c r="E2" s="130"/>
    </row>
    <row r="3" ht="18" customHeight="1" spans="1:5">
      <c r="A3" s="138" t="s">
        <v>2</v>
      </c>
      <c r="B3" s="139"/>
      <c r="C3" s="139"/>
      <c r="D3" s="140"/>
      <c r="E3" s="74" t="s">
        <v>3</v>
      </c>
    </row>
    <row r="4" ht="19.5" customHeight="1" spans="1:5">
      <c r="A4" s="16" t="s">
        <v>327</v>
      </c>
      <c r="B4" s="14" t="s">
        <v>203</v>
      </c>
      <c r="C4" s="15"/>
      <c r="D4" s="15"/>
      <c r="E4" s="141" t="s">
        <v>328</v>
      </c>
    </row>
    <row r="5" ht="40.5" customHeight="1" spans="1:5">
      <c r="A5" s="20"/>
      <c r="B5" s="89" t="s">
        <v>60</v>
      </c>
      <c r="C5" s="76" t="s">
        <v>63</v>
      </c>
      <c r="D5" s="142" t="s">
        <v>313</v>
      </c>
      <c r="E5" s="143" t="s">
        <v>329</v>
      </c>
    </row>
    <row r="6" ht="19.5" customHeight="1" spans="1:5">
      <c r="A6" s="82">
        <v>1</v>
      </c>
      <c r="B6" s="82">
        <v>2</v>
      </c>
      <c r="C6" s="82">
        <v>3</v>
      </c>
      <c r="D6" s="144">
        <v>4</v>
      </c>
      <c r="E6" s="94">
        <v>5</v>
      </c>
    </row>
    <row r="7" ht="19.5" customHeight="1" spans="1:5">
      <c r="A7" s="90" t="s">
        <v>173</v>
      </c>
      <c r="B7" s="63" t="s">
        <v>173</v>
      </c>
      <c r="C7" s="63" t="s">
        <v>173</v>
      </c>
      <c r="D7" s="145" t="s">
        <v>173</v>
      </c>
      <c r="E7" s="63"/>
    </row>
    <row r="8" ht="19.5" customHeight="1" spans="1:5">
      <c r="A8" s="133" t="s">
        <v>173</v>
      </c>
      <c r="B8" s="63" t="s">
        <v>173</v>
      </c>
      <c r="C8" s="63" t="s">
        <v>173</v>
      </c>
      <c r="D8" s="145" t="s">
        <v>173</v>
      </c>
      <c r="E8" s="63"/>
    </row>
    <row r="9" customHeight="1" spans="1:1">
      <c r="A9" s="67" t="s">
        <v>288</v>
      </c>
    </row>
  </sheetData>
  <mergeCells count="5">
    <mergeCell ref="A2:E2"/>
    <mergeCell ref="A3:D3"/>
    <mergeCell ref="B4:D4"/>
    <mergeCell ref="A4:A5"/>
    <mergeCell ref="E4:E5"/>
  </mergeCells>
  <printOptions horizontalCentered="1"/>
  <pageMargins left="1" right="1" top="0.75" bottom="0.75" header="0" footer="0"/>
  <pageSetup paperSize="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20" sqref="B20"/>
    </sheetView>
  </sheetViews>
  <sheetFormatPr defaultColWidth="10.6666666666667" defaultRowHeight="12" customHeight="1" outlineLevelRow="7"/>
  <cols>
    <col min="1" max="1" width="40" style="128" customWidth="1"/>
    <col min="2" max="2" width="33.8333333333333" style="128" customWidth="1"/>
    <col min="3" max="5" width="27.5" style="128" customWidth="1"/>
    <col min="6" max="6" width="13.1666666666667" style="96" customWidth="1"/>
    <col min="7" max="7" width="29.3333333333333" style="128" customWidth="1"/>
    <col min="8" max="8" width="18.1666666666667" style="96" customWidth="1"/>
    <col min="9" max="9" width="15.6666666666667" style="96" customWidth="1"/>
    <col min="10" max="10" width="22" style="128" customWidth="1"/>
    <col min="11" max="16384" width="10.6666666666667" style="96" customWidth="1"/>
  </cols>
  <sheetData>
    <row r="1" ht="16.5" customHeight="1" spans="10:10">
      <c r="J1" s="70" t="s">
        <v>330</v>
      </c>
    </row>
    <row r="2" ht="41.25" customHeight="1" spans="1:10">
      <c r="A2" s="129" t="s">
        <v>331</v>
      </c>
      <c r="B2" s="71"/>
      <c r="C2" s="71"/>
      <c r="D2" s="71"/>
      <c r="E2" s="71"/>
      <c r="F2" s="130"/>
      <c r="G2" s="71"/>
      <c r="H2" s="130"/>
      <c r="I2" s="130"/>
      <c r="J2" s="71"/>
    </row>
    <row r="3" ht="17.25" customHeight="1" spans="1:1">
      <c r="A3" s="131" t="s">
        <v>2</v>
      </c>
    </row>
    <row r="4" ht="44.25" customHeight="1" spans="1:10">
      <c r="A4" s="23" t="s">
        <v>291</v>
      </c>
      <c r="B4" s="23" t="s">
        <v>292</v>
      </c>
      <c r="C4" s="23" t="s">
        <v>293</v>
      </c>
      <c r="D4" s="23" t="s">
        <v>294</v>
      </c>
      <c r="E4" s="23" t="s">
        <v>295</v>
      </c>
      <c r="F4" s="132" t="s">
        <v>296</v>
      </c>
      <c r="G4" s="23" t="s">
        <v>297</v>
      </c>
      <c r="H4" s="132" t="s">
        <v>298</v>
      </c>
      <c r="I4" s="132" t="s">
        <v>299</v>
      </c>
      <c r="J4" s="23" t="s">
        <v>300</v>
      </c>
    </row>
    <row r="5" ht="14.25" customHeight="1" spans="1:10">
      <c r="A5" s="23">
        <v>1</v>
      </c>
      <c r="B5" s="23">
        <v>2</v>
      </c>
      <c r="C5" s="23">
        <v>3</v>
      </c>
      <c r="D5" s="23">
        <v>4</v>
      </c>
      <c r="E5" s="23">
        <v>5</v>
      </c>
      <c r="F5" s="132">
        <v>6</v>
      </c>
      <c r="G5" s="23">
        <v>7</v>
      </c>
      <c r="H5" s="132">
        <v>8</v>
      </c>
      <c r="I5" s="132">
        <v>9</v>
      </c>
      <c r="J5" s="23">
        <v>10</v>
      </c>
    </row>
    <row r="6" ht="42" customHeight="1" spans="1:10">
      <c r="A6" s="90" t="s">
        <v>173</v>
      </c>
      <c r="B6" s="133"/>
      <c r="C6" s="133"/>
      <c r="D6" s="133"/>
      <c r="E6" s="134"/>
      <c r="F6" s="135"/>
      <c r="G6" s="134"/>
      <c r="H6" s="135"/>
      <c r="I6" s="135"/>
      <c r="J6" s="134"/>
    </row>
    <row r="7" ht="42.75" customHeight="1" spans="1:10">
      <c r="A7" s="83" t="s">
        <v>173</v>
      </c>
      <c r="B7" s="83" t="s">
        <v>173</v>
      </c>
      <c r="C7" s="83" t="s">
        <v>173</v>
      </c>
      <c r="D7" s="83" t="s">
        <v>173</v>
      </c>
      <c r="E7" s="90" t="s">
        <v>173</v>
      </c>
      <c r="F7" s="83" t="s">
        <v>173</v>
      </c>
      <c r="G7" s="90" t="s">
        <v>173</v>
      </c>
      <c r="H7" s="83" t="s">
        <v>173</v>
      </c>
      <c r="I7" s="83" t="s">
        <v>173</v>
      </c>
      <c r="J7" s="90" t="s">
        <v>173</v>
      </c>
    </row>
    <row r="8" customHeight="1" spans="1:1">
      <c r="A8" s="128" t="s">
        <v>288</v>
      </c>
    </row>
  </sheetData>
  <mergeCells count="2">
    <mergeCell ref="A2:J2"/>
    <mergeCell ref="A3:H3"/>
  </mergeCells>
  <printOptions horizontalCentered="1"/>
  <pageMargins left="1" right="1" top="0.75" bottom="0.75" header="0" footer="0"/>
  <pageSetup paperSize="9" scale="6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B33" sqref="B33"/>
    </sheetView>
  </sheetViews>
  <sheetFormatPr defaultColWidth="12.1666666666667" defaultRowHeight="14.25" customHeight="1"/>
  <cols>
    <col min="1" max="1" width="39.3333333333333" style="95" customWidth="1"/>
    <col min="2" max="3" width="39.3333333333333" style="96" customWidth="1"/>
    <col min="4" max="4" width="53.1666666666667" style="95" customWidth="1"/>
    <col min="5" max="5" width="32.1666666666667" style="95" customWidth="1"/>
    <col min="6" max="6" width="25.3333333333333" style="95" customWidth="1"/>
    <col min="7" max="8" width="30.6666666666667" style="96" customWidth="1"/>
    <col min="9" max="9" width="30.6666666666667" style="95" customWidth="1"/>
    <col min="10" max="16384" width="12.1666666666667" style="96" customWidth="1"/>
  </cols>
  <sheetData>
    <row r="1" customHeight="1" spans="1:9">
      <c r="A1" s="97"/>
      <c r="B1" s="98"/>
      <c r="C1" s="98"/>
      <c r="D1" s="99"/>
      <c r="E1" s="99"/>
      <c r="F1" s="99"/>
      <c r="G1" s="98"/>
      <c r="H1" s="98"/>
      <c r="I1" s="126" t="s">
        <v>332</v>
      </c>
    </row>
    <row r="2" ht="41.25" customHeight="1" spans="1:9">
      <c r="A2" s="100" t="s">
        <v>333</v>
      </c>
      <c r="B2" s="98"/>
      <c r="C2" s="98"/>
      <c r="D2" s="99"/>
      <c r="E2" s="99"/>
      <c r="F2" s="99"/>
      <c r="G2" s="98"/>
      <c r="H2" s="98"/>
      <c r="I2" s="99"/>
    </row>
    <row r="3" customHeight="1" spans="1:9">
      <c r="A3" s="101" t="s">
        <v>2</v>
      </c>
      <c r="B3" s="102"/>
      <c r="C3" s="102"/>
      <c r="D3" s="97"/>
      <c r="E3" s="97" t="s">
        <v>3</v>
      </c>
      <c r="F3" s="99"/>
      <c r="G3" s="98"/>
      <c r="H3" s="98"/>
      <c r="I3" s="99"/>
    </row>
    <row r="4" ht="28.5" customHeight="1" spans="1:9">
      <c r="A4" s="103" t="s">
        <v>195</v>
      </c>
      <c r="B4" s="104" t="s">
        <v>196</v>
      </c>
      <c r="C4" s="105" t="s">
        <v>334</v>
      </c>
      <c r="D4" s="103" t="s">
        <v>335</v>
      </c>
      <c r="E4" s="103" t="s">
        <v>336</v>
      </c>
      <c r="F4" s="103" t="s">
        <v>337</v>
      </c>
      <c r="G4" s="106" t="s">
        <v>338</v>
      </c>
      <c r="H4" s="107"/>
      <c r="I4" s="127"/>
    </row>
    <row r="5" ht="21" customHeight="1" spans="1:9">
      <c r="A5" s="108"/>
      <c r="B5" s="109"/>
      <c r="C5" s="109"/>
      <c r="D5" s="110"/>
      <c r="E5" s="109"/>
      <c r="F5" s="109"/>
      <c r="G5" s="111" t="s">
        <v>311</v>
      </c>
      <c r="H5" s="111" t="s">
        <v>339</v>
      </c>
      <c r="I5" s="111" t="s">
        <v>340</v>
      </c>
    </row>
    <row r="6" ht="17.25" customHeight="1" spans="1:9">
      <c r="A6" s="112" t="s">
        <v>88</v>
      </c>
      <c r="B6" s="113">
        <v>2</v>
      </c>
      <c r="C6" s="112" t="s">
        <v>90</v>
      </c>
      <c r="D6" s="114" t="s">
        <v>91</v>
      </c>
      <c r="E6" s="112" t="s">
        <v>92</v>
      </c>
      <c r="F6" s="114" t="s">
        <v>93</v>
      </c>
      <c r="G6" s="112" t="s">
        <v>94</v>
      </c>
      <c r="H6" s="114" t="s">
        <v>95</v>
      </c>
      <c r="I6" s="112" t="s">
        <v>96</v>
      </c>
    </row>
    <row r="7" ht="19.5" customHeight="1" spans="1:9">
      <c r="A7" s="115" t="s">
        <v>173</v>
      </c>
      <c r="B7" s="116" t="s">
        <v>173</v>
      </c>
      <c r="C7" s="116" t="s">
        <v>173</v>
      </c>
      <c r="D7" s="117" t="s">
        <v>173</v>
      </c>
      <c r="E7" s="118" t="s">
        <v>173</v>
      </c>
      <c r="F7" s="114" t="s">
        <v>173</v>
      </c>
      <c r="G7" s="119" t="s">
        <v>173</v>
      </c>
      <c r="H7" s="120" t="s">
        <v>173</v>
      </c>
      <c r="I7" s="120" t="s">
        <v>173</v>
      </c>
    </row>
    <row r="8" ht="19.5" customHeight="1" spans="1:9">
      <c r="A8" s="121" t="s">
        <v>60</v>
      </c>
      <c r="B8" s="122"/>
      <c r="C8" s="122"/>
      <c r="D8" s="123"/>
      <c r="E8" s="124"/>
      <c r="F8" s="125"/>
      <c r="G8" s="119" t="s">
        <v>173</v>
      </c>
      <c r="H8" s="120" t="s">
        <v>173</v>
      </c>
      <c r="I8" s="120" t="s">
        <v>173</v>
      </c>
    </row>
    <row r="9" customHeight="1" spans="1:1">
      <c r="A9" s="95" t="s">
        <v>288</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scale="5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32" sqref="E32"/>
    </sheetView>
  </sheetViews>
  <sheetFormatPr defaultColWidth="10.6666666666667" defaultRowHeight="14.25" customHeight="1"/>
  <cols>
    <col min="1" max="1" width="12" style="67" customWidth="1"/>
    <col min="2" max="3" width="27.8333333333333" style="67" customWidth="1"/>
    <col min="4" max="4" width="13" style="67" customWidth="1"/>
    <col min="5" max="5" width="20.6666666666667" style="67" customWidth="1"/>
    <col min="6" max="6" width="11.5" style="67" customWidth="1"/>
    <col min="7" max="7" width="20.6666666666667" style="67" customWidth="1"/>
    <col min="8" max="11" width="27" style="67" customWidth="1"/>
    <col min="12" max="16384" width="10.6666666666667" style="67" customWidth="1"/>
  </cols>
  <sheetData>
    <row r="1" customHeight="1" spans="4:11">
      <c r="D1" s="68"/>
      <c r="E1" s="68"/>
      <c r="F1" s="68"/>
      <c r="G1" s="68"/>
      <c r="H1" s="69"/>
      <c r="I1" s="69"/>
      <c r="J1" s="69"/>
      <c r="K1" s="70" t="s">
        <v>341</v>
      </c>
    </row>
    <row r="2" ht="41.25" customHeight="1" spans="1:11">
      <c r="A2" s="71" t="s">
        <v>342</v>
      </c>
      <c r="B2" s="71"/>
      <c r="C2" s="71"/>
      <c r="D2" s="71"/>
      <c r="E2" s="71"/>
      <c r="F2" s="71"/>
      <c r="G2" s="71"/>
      <c r="H2" s="71"/>
      <c r="I2" s="71"/>
      <c r="J2" s="71"/>
      <c r="K2" s="71"/>
    </row>
    <row r="3" ht="13.5" customHeight="1" spans="1:11">
      <c r="A3" s="72" t="s">
        <v>2</v>
      </c>
      <c r="B3" s="73"/>
      <c r="C3" s="73"/>
      <c r="D3" s="73"/>
      <c r="E3" s="73"/>
      <c r="F3" s="73"/>
      <c r="G3" s="73"/>
      <c r="H3" s="2"/>
      <c r="I3" s="2"/>
      <c r="J3" s="2"/>
      <c r="K3" s="74" t="s">
        <v>3</v>
      </c>
    </row>
    <row r="4" ht="21.75" customHeight="1" spans="1:11">
      <c r="A4" s="75" t="s">
        <v>282</v>
      </c>
      <c r="B4" s="75" t="s">
        <v>198</v>
      </c>
      <c r="C4" s="75" t="s">
        <v>283</v>
      </c>
      <c r="D4" s="76" t="s">
        <v>199</v>
      </c>
      <c r="E4" s="76" t="s">
        <v>200</v>
      </c>
      <c r="F4" s="76" t="s">
        <v>284</v>
      </c>
      <c r="G4" s="76" t="s">
        <v>285</v>
      </c>
      <c r="H4" s="16" t="s">
        <v>60</v>
      </c>
      <c r="I4" s="14" t="s">
        <v>343</v>
      </c>
      <c r="J4" s="15"/>
      <c r="K4" s="57"/>
    </row>
    <row r="5" ht="21.75" customHeight="1" spans="1:11">
      <c r="A5" s="77"/>
      <c r="B5" s="77"/>
      <c r="C5" s="77"/>
      <c r="D5" s="78"/>
      <c r="E5" s="78"/>
      <c r="F5" s="78"/>
      <c r="G5" s="78"/>
      <c r="H5" s="89"/>
      <c r="I5" s="76" t="s">
        <v>63</v>
      </c>
      <c r="J5" s="76" t="s">
        <v>64</v>
      </c>
      <c r="K5" s="76" t="s">
        <v>65</v>
      </c>
    </row>
    <row r="6" ht="40.5" customHeight="1" spans="1:11">
      <c r="A6" s="80"/>
      <c r="B6" s="80"/>
      <c r="C6" s="80"/>
      <c r="D6" s="81"/>
      <c r="E6" s="81"/>
      <c r="F6" s="81"/>
      <c r="G6" s="81"/>
      <c r="H6" s="20"/>
      <c r="I6" s="81" t="s">
        <v>62</v>
      </c>
      <c r="J6" s="81"/>
      <c r="K6" s="81"/>
    </row>
    <row r="7" ht="15" customHeight="1" spans="1:11">
      <c r="A7" s="82">
        <v>1</v>
      </c>
      <c r="B7" s="82">
        <v>2</v>
      </c>
      <c r="C7" s="82">
        <v>3</v>
      </c>
      <c r="D7" s="82">
        <v>4</v>
      </c>
      <c r="E7" s="82">
        <v>5</v>
      </c>
      <c r="F7" s="82">
        <v>6</v>
      </c>
      <c r="G7" s="82">
        <v>7</v>
      </c>
      <c r="H7" s="82">
        <v>8</v>
      </c>
      <c r="I7" s="82">
        <v>9</v>
      </c>
      <c r="J7" s="94">
        <v>10</v>
      </c>
      <c r="K7" s="94">
        <v>11</v>
      </c>
    </row>
    <row r="8" ht="18.75" customHeight="1" spans="1:11">
      <c r="A8" s="90"/>
      <c r="B8" s="83" t="s">
        <v>173</v>
      </c>
      <c r="C8" s="90"/>
      <c r="D8" s="90"/>
      <c r="E8" s="90"/>
      <c r="F8" s="90"/>
      <c r="G8" s="90"/>
      <c r="H8" s="91" t="s">
        <v>173</v>
      </c>
      <c r="I8" s="91" t="s">
        <v>173</v>
      </c>
      <c r="J8" s="91" t="s">
        <v>173</v>
      </c>
      <c r="K8" s="85" t="s">
        <v>173</v>
      </c>
    </row>
    <row r="9" ht="18.75" customHeight="1" spans="1:11">
      <c r="A9" s="92" t="s">
        <v>173</v>
      </c>
      <c r="B9" s="83" t="s">
        <v>173</v>
      </c>
      <c r="C9" s="83" t="s">
        <v>173</v>
      </c>
      <c r="D9" s="83" t="s">
        <v>173</v>
      </c>
      <c r="E9" s="83" t="s">
        <v>173</v>
      </c>
      <c r="F9" s="83" t="s">
        <v>173</v>
      </c>
      <c r="G9" s="83" t="s">
        <v>173</v>
      </c>
      <c r="H9" s="85" t="s">
        <v>173</v>
      </c>
      <c r="I9" s="85" t="s">
        <v>173</v>
      </c>
      <c r="J9" s="85" t="s">
        <v>173</v>
      </c>
      <c r="K9" s="85" t="s">
        <v>173</v>
      </c>
    </row>
    <row r="10" ht="18.75" customHeight="1" spans="1:11">
      <c r="A10" s="93" t="s">
        <v>183</v>
      </c>
      <c r="B10" s="37"/>
      <c r="C10" s="37"/>
      <c r="D10" s="37"/>
      <c r="E10" s="37"/>
      <c r="F10" s="37"/>
      <c r="G10" s="38"/>
      <c r="H10" s="85" t="s">
        <v>173</v>
      </c>
      <c r="I10" s="85" t="s">
        <v>173</v>
      </c>
      <c r="J10" s="85" t="s">
        <v>173</v>
      </c>
      <c r="K10" s="85" t="s">
        <v>173</v>
      </c>
    </row>
    <row r="11" customHeight="1" spans="1:1">
      <c r="A11" s="67" t="s">
        <v>288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78"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B15" sqref="B15"/>
    </sheetView>
  </sheetViews>
  <sheetFormatPr defaultColWidth="10.6666666666667" defaultRowHeight="14.25" customHeight="1" outlineLevelCol="6"/>
  <cols>
    <col min="1" max="1" width="41.1666666666667" style="67" customWidth="1"/>
    <col min="2" max="4" width="32.6666666666667" style="67" customWidth="1"/>
    <col min="5" max="7" width="27.8333333333333" style="67" customWidth="1"/>
    <col min="8" max="16384" width="10.6666666666667" style="67" customWidth="1"/>
  </cols>
  <sheetData>
    <row r="1" ht="13.5" customHeight="1" spans="4:7">
      <c r="D1" s="68"/>
      <c r="E1" s="69"/>
      <c r="F1" s="69"/>
      <c r="G1" s="70" t="s">
        <v>344</v>
      </c>
    </row>
    <row r="2" ht="41.25" customHeight="1" spans="1:7">
      <c r="A2" s="71" t="s">
        <v>345</v>
      </c>
      <c r="B2" s="71"/>
      <c r="C2" s="71"/>
      <c r="D2" s="71"/>
      <c r="E2" s="71"/>
      <c r="F2" s="71"/>
      <c r="G2" s="71"/>
    </row>
    <row r="3" ht="13.5" customHeight="1" spans="1:7">
      <c r="A3" s="72" t="s">
        <v>2</v>
      </c>
      <c r="B3" s="73"/>
      <c r="C3" s="73"/>
      <c r="D3" s="73"/>
      <c r="E3" s="2"/>
      <c r="F3" s="2"/>
      <c r="G3" s="74" t="s">
        <v>3</v>
      </c>
    </row>
    <row r="4" ht="21.75" customHeight="1" spans="1:7">
      <c r="A4" s="75" t="s">
        <v>283</v>
      </c>
      <c r="B4" s="75" t="s">
        <v>282</v>
      </c>
      <c r="C4" s="75" t="s">
        <v>198</v>
      </c>
      <c r="D4" s="76" t="s">
        <v>346</v>
      </c>
      <c r="E4" s="14" t="s">
        <v>63</v>
      </c>
      <c r="F4" s="15"/>
      <c r="G4" s="57"/>
    </row>
    <row r="5" ht="21.75" customHeight="1" spans="1:7">
      <c r="A5" s="77"/>
      <c r="B5" s="77"/>
      <c r="C5" s="77"/>
      <c r="D5" s="78"/>
      <c r="E5" s="79" t="s">
        <v>347</v>
      </c>
      <c r="F5" s="76" t="s">
        <v>348</v>
      </c>
      <c r="G5" s="76" t="s">
        <v>349</v>
      </c>
    </row>
    <row r="6" ht="40.5" customHeight="1" spans="1:7">
      <c r="A6" s="80"/>
      <c r="B6" s="80"/>
      <c r="C6" s="80"/>
      <c r="D6" s="81"/>
      <c r="E6" s="20"/>
      <c r="F6" s="81" t="s">
        <v>62</v>
      </c>
      <c r="G6" s="81"/>
    </row>
    <row r="7" ht="15" customHeight="1" spans="1:7">
      <c r="A7" s="82">
        <v>1</v>
      </c>
      <c r="B7" s="82">
        <v>2</v>
      </c>
      <c r="C7" s="82">
        <v>3</v>
      </c>
      <c r="D7" s="82">
        <v>4</v>
      </c>
      <c r="E7" s="82">
        <v>5</v>
      </c>
      <c r="F7" s="82">
        <v>6</v>
      </c>
      <c r="G7" s="82">
        <v>7</v>
      </c>
    </row>
    <row r="8" ht="17.25" customHeight="1" spans="1:7">
      <c r="A8" s="83" t="s">
        <v>173</v>
      </c>
      <c r="B8" s="84"/>
      <c r="C8" s="84"/>
      <c r="D8" s="83"/>
      <c r="E8" s="85" t="s">
        <v>173</v>
      </c>
      <c r="F8" s="85" t="s">
        <v>173</v>
      </c>
      <c r="G8" s="85" t="s">
        <v>173</v>
      </c>
    </row>
    <row r="9" ht="18.75" customHeight="1" spans="1:7">
      <c r="A9" s="83"/>
      <c r="B9" s="83" t="s">
        <v>173</v>
      </c>
      <c r="C9" s="83" t="s">
        <v>173</v>
      </c>
      <c r="D9" s="83" t="s">
        <v>173</v>
      </c>
      <c r="E9" s="85" t="s">
        <v>173</v>
      </c>
      <c r="F9" s="85" t="s">
        <v>173</v>
      </c>
      <c r="G9" s="85" t="s">
        <v>173</v>
      </c>
    </row>
    <row r="10" ht="18.75" customHeight="1" spans="1:7">
      <c r="A10" s="86" t="s">
        <v>60</v>
      </c>
      <c r="B10" s="87" t="s">
        <v>173</v>
      </c>
      <c r="C10" s="87"/>
      <c r="D10" s="88"/>
      <c r="E10" s="85" t="s">
        <v>173</v>
      </c>
      <c r="F10" s="85" t="s">
        <v>173</v>
      </c>
      <c r="G10" s="85" t="s">
        <v>173</v>
      </c>
    </row>
    <row r="11" customHeight="1" spans="1:1">
      <c r="A11" s="67" t="s">
        <v>288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5"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workbookViewId="0">
      <selection activeCell="A4" sqref="A4"/>
    </sheetView>
  </sheetViews>
  <sheetFormatPr defaultColWidth="10" defaultRowHeight="14.25" customHeight="1"/>
  <cols>
    <col min="1" max="1" width="21.1666666666667" style="2" customWidth="1"/>
    <col min="2" max="2" width="27.3333333333333" style="2" customWidth="1"/>
    <col min="3" max="3" width="25.5" style="2" customWidth="1"/>
    <col min="4" max="4" width="14.5" style="2" customWidth="1"/>
    <col min="5" max="5" width="23.1666666666667" style="2" customWidth="1"/>
    <col min="6" max="6" width="11.5" style="2" customWidth="1"/>
    <col min="7" max="7" width="12" style="2" customWidth="1"/>
    <col min="8" max="8" width="22.3333333333333" style="2" customWidth="1"/>
    <col min="9" max="9" width="36.1666666666667" style="2" customWidth="1"/>
    <col min="10" max="10" width="30.3333333333333" style="2" customWidth="1"/>
    <col min="11" max="16384" width="10" style="2" customWidth="1"/>
  </cols>
  <sheetData>
    <row r="1" customHeight="1" spans="1:10">
      <c r="A1" s="3"/>
      <c r="B1" s="3"/>
      <c r="C1" s="3"/>
      <c r="D1" s="3"/>
      <c r="E1" s="3"/>
      <c r="F1" s="3"/>
      <c r="G1" s="3"/>
      <c r="H1" s="3"/>
      <c r="I1" s="3"/>
      <c r="J1" s="56" t="s">
        <v>350</v>
      </c>
    </row>
    <row r="2" ht="41.25" customHeight="1" spans="1:10">
      <c r="A2" s="3" t="s">
        <v>351</v>
      </c>
      <c r="B2" s="4"/>
      <c r="C2" s="4"/>
      <c r="D2" s="4"/>
      <c r="E2" s="4"/>
      <c r="F2" s="4"/>
      <c r="G2" s="4"/>
      <c r="H2" s="4"/>
      <c r="I2" s="4"/>
      <c r="J2" s="4"/>
    </row>
    <row r="3" ht="17.25" customHeight="1" spans="1:10">
      <c r="A3" s="5" t="s">
        <v>2</v>
      </c>
      <c r="B3" s="5"/>
      <c r="C3" s="6"/>
      <c r="D3" s="7"/>
      <c r="E3" s="7"/>
      <c r="F3" s="7"/>
      <c r="G3" s="7"/>
      <c r="H3" s="7"/>
      <c r="I3" s="7"/>
      <c r="J3" s="56" t="s">
        <v>3</v>
      </c>
    </row>
    <row r="4" ht="30" customHeight="1" spans="1:10">
      <c r="A4" s="8" t="s">
        <v>352</v>
      </c>
      <c r="B4" s="9">
        <v>105007</v>
      </c>
      <c r="C4" s="10"/>
      <c r="D4" s="10"/>
      <c r="E4" s="11"/>
      <c r="F4" s="12" t="s">
        <v>353</v>
      </c>
      <c r="G4" s="11"/>
      <c r="H4" s="13" t="s">
        <v>75</v>
      </c>
      <c r="I4" s="10"/>
      <c r="J4" s="11"/>
    </row>
    <row r="5" ht="32.25" customHeight="1" spans="1:10">
      <c r="A5" s="14" t="s">
        <v>354</v>
      </c>
      <c r="B5" s="15"/>
      <c r="C5" s="15"/>
      <c r="D5" s="15"/>
      <c r="E5" s="15"/>
      <c r="F5" s="15"/>
      <c r="G5" s="15"/>
      <c r="H5" s="15"/>
      <c r="I5" s="57"/>
      <c r="J5" s="58" t="s">
        <v>355</v>
      </c>
    </row>
    <row r="6" ht="99.75" customHeight="1" spans="1:10">
      <c r="A6" s="16" t="s">
        <v>356</v>
      </c>
      <c r="B6" s="17" t="s">
        <v>357</v>
      </c>
      <c r="C6" s="18" t="s">
        <v>358</v>
      </c>
      <c r="D6" s="19"/>
      <c r="E6" s="19"/>
      <c r="F6" s="19"/>
      <c r="G6" s="19"/>
      <c r="H6" s="19"/>
      <c r="I6" s="59"/>
      <c r="J6" s="60" t="s">
        <v>359</v>
      </c>
    </row>
    <row r="7" ht="99.75" customHeight="1" spans="1:10">
      <c r="A7" s="20"/>
      <c r="B7" s="17" t="s">
        <v>360</v>
      </c>
      <c r="C7" s="21" t="s">
        <v>361</v>
      </c>
      <c r="D7" s="22"/>
      <c r="E7" s="22"/>
      <c r="F7" s="22"/>
      <c r="G7" s="22"/>
      <c r="H7" s="22"/>
      <c r="I7" s="40"/>
      <c r="J7" s="60" t="s">
        <v>362</v>
      </c>
    </row>
    <row r="8" ht="75" customHeight="1" spans="1:10">
      <c r="A8" s="17" t="s">
        <v>363</v>
      </c>
      <c r="B8" s="23" t="s">
        <v>364</v>
      </c>
      <c r="C8" s="21" t="s">
        <v>361</v>
      </c>
      <c r="D8" s="22"/>
      <c r="E8" s="22"/>
      <c r="F8" s="22"/>
      <c r="G8" s="22"/>
      <c r="H8" s="22"/>
      <c r="I8" s="40"/>
      <c r="J8" s="61" t="s">
        <v>365</v>
      </c>
    </row>
    <row r="9" ht="32.25" customHeight="1" spans="1:10">
      <c r="A9" s="24" t="s">
        <v>366</v>
      </c>
      <c r="B9" s="25"/>
      <c r="C9" s="25"/>
      <c r="D9" s="25"/>
      <c r="E9" s="25"/>
      <c r="F9" s="25"/>
      <c r="G9" s="25"/>
      <c r="H9" s="25"/>
      <c r="I9" s="25"/>
      <c r="J9" s="62"/>
    </row>
    <row r="10" ht="32.25" customHeight="1" spans="1:10">
      <c r="A10" s="26" t="s">
        <v>367</v>
      </c>
      <c r="B10" s="27"/>
      <c r="C10" s="28" t="s">
        <v>368</v>
      </c>
      <c r="D10" s="29"/>
      <c r="E10" s="29"/>
      <c r="F10" s="29" t="s">
        <v>369</v>
      </c>
      <c r="G10" s="30"/>
      <c r="H10" s="14" t="s">
        <v>370</v>
      </c>
      <c r="I10" s="15"/>
      <c r="J10" s="57"/>
    </row>
    <row r="11" ht="32.25" customHeight="1" spans="1:10">
      <c r="A11" s="31"/>
      <c r="B11" s="32"/>
      <c r="C11" s="33"/>
      <c r="D11" s="34"/>
      <c r="E11" s="34"/>
      <c r="F11" s="34"/>
      <c r="G11" s="35"/>
      <c r="H11" s="17" t="s">
        <v>371</v>
      </c>
      <c r="I11" s="17" t="s">
        <v>372</v>
      </c>
      <c r="J11" s="17" t="s">
        <v>373</v>
      </c>
    </row>
    <row r="12" ht="29" customHeight="1" spans="1:10">
      <c r="A12" s="36" t="s">
        <v>60</v>
      </c>
      <c r="B12" s="37"/>
      <c r="C12" s="37"/>
      <c r="D12" s="37"/>
      <c r="E12" s="37"/>
      <c r="F12" s="37"/>
      <c r="G12" s="38"/>
      <c r="H12" s="39">
        <v>23529360.67</v>
      </c>
      <c r="I12" s="39">
        <v>23529360.67</v>
      </c>
      <c r="J12" s="63" t="s">
        <v>173</v>
      </c>
    </row>
    <row r="13" ht="38" customHeight="1" spans="1:10">
      <c r="A13" s="21" t="s">
        <v>374</v>
      </c>
      <c r="B13" s="40"/>
      <c r="C13" s="21" t="s">
        <v>375</v>
      </c>
      <c r="D13" s="22"/>
      <c r="E13" s="22"/>
      <c r="F13" s="22"/>
      <c r="G13" s="40"/>
      <c r="H13" s="41">
        <v>22562992.67</v>
      </c>
      <c r="I13" s="41">
        <v>22562992.67</v>
      </c>
      <c r="J13" s="64" t="s">
        <v>173</v>
      </c>
    </row>
    <row r="14" ht="34.5" customHeight="1" spans="1:10">
      <c r="A14" s="21" t="s">
        <v>374</v>
      </c>
      <c r="B14" s="40"/>
      <c r="C14" s="21" t="s">
        <v>376</v>
      </c>
      <c r="D14" s="22"/>
      <c r="E14" s="22"/>
      <c r="F14" s="22"/>
      <c r="G14" s="40"/>
      <c r="H14" s="41">
        <v>275000</v>
      </c>
      <c r="I14" s="41">
        <v>275000</v>
      </c>
      <c r="J14" s="64" t="s">
        <v>173</v>
      </c>
    </row>
    <row r="15" ht="34.5" customHeight="1" spans="1:10">
      <c r="A15" s="21" t="s">
        <v>374</v>
      </c>
      <c r="B15" s="40"/>
      <c r="C15" s="21" t="s">
        <v>238</v>
      </c>
      <c r="D15" s="22"/>
      <c r="E15" s="22"/>
      <c r="F15" s="22"/>
      <c r="G15" s="40"/>
      <c r="H15" s="41">
        <v>691368</v>
      </c>
      <c r="I15" s="41">
        <v>691368</v>
      </c>
      <c r="J15" s="64" t="s">
        <v>173</v>
      </c>
    </row>
    <row r="16" ht="32.25" customHeight="1" spans="1:10">
      <c r="A16" s="42" t="s">
        <v>377</v>
      </c>
      <c r="B16" s="43"/>
      <c r="C16" s="43"/>
      <c r="D16" s="43"/>
      <c r="E16" s="43"/>
      <c r="F16" s="43"/>
      <c r="G16" s="43"/>
      <c r="H16" s="43"/>
      <c r="I16" s="43"/>
      <c r="J16" s="65"/>
    </row>
    <row r="17" ht="32.25" customHeight="1" spans="1:10">
      <c r="A17" s="44" t="s">
        <v>378</v>
      </c>
      <c r="B17" s="45"/>
      <c r="C17" s="45"/>
      <c r="D17" s="45"/>
      <c r="E17" s="45"/>
      <c r="F17" s="45"/>
      <c r="G17" s="46"/>
      <c r="H17" s="47" t="s">
        <v>379</v>
      </c>
      <c r="I17" s="66" t="s">
        <v>300</v>
      </c>
      <c r="J17" s="47" t="s">
        <v>380</v>
      </c>
    </row>
    <row r="18" ht="36" customHeight="1" spans="1:10">
      <c r="A18" s="48" t="s">
        <v>293</v>
      </c>
      <c r="B18" s="48" t="s">
        <v>381</v>
      </c>
      <c r="C18" s="49" t="s">
        <v>295</v>
      </c>
      <c r="D18" s="49" t="s">
        <v>296</v>
      </c>
      <c r="E18" s="49" t="s">
        <v>297</v>
      </c>
      <c r="F18" s="49" t="s">
        <v>298</v>
      </c>
      <c r="G18" s="49" t="s">
        <v>299</v>
      </c>
      <c r="H18" s="50"/>
      <c r="I18" s="50"/>
      <c r="J18" s="50"/>
    </row>
    <row r="19" s="1" customFormat="1" ht="73" customHeight="1" spans="1:10">
      <c r="A19" s="51" t="s">
        <v>382</v>
      </c>
      <c r="B19" s="51" t="s">
        <v>383</v>
      </c>
      <c r="C19" s="52" t="s">
        <v>384</v>
      </c>
      <c r="D19" s="51" t="s">
        <v>385</v>
      </c>
      <c r="E19" s="51">
        <v>51</v>
      </c>
      <c r="F19" s="51" t="s">
        <v>386</v>
      </c>
      <c r="G19" s="53" t="s">
        <v>387</v>
      </c>
      <c r="H19" s="53" t="s">
        <v>388</v>
      </c>
      <c r="I19" s="53" t="s">
        <v>389</v>
      </c>
      <c r="J19" s="53" t="s">
        <v>390</v>
      </c>
    </row>
    <row r="20" s="1" customFormat="1" ht="48" customHeight="1" spans="1:10">
      <c r="A20" s="51" t="s">
        <v>382</v>
      </c>
      <c r="B20" s="51" t="s">
        <v>383</v>
      </c>
      <c r="C20" s="54" t="s">
        <v>391</v>
      </c>
      <c r="D20" s="54" t="s">
        <v>385</v>
      </c>
      <c r="E20" s="287" t="s">
        <v>392</v>
      </c>
      <c r="F20" s="54" t="s">
        <v>386</v>
      </c>
      <c r="G20" s="53" t="s">
        <v>387</v>
      </c>
      <c r="H20" s="54" t="s">
        <v>393</v>
      </c>
      <c r="I20" s="54" t="s">
        <v>394</v>
      </c>
      <c r="J20" s="54" t="s">
        <v>390</v>
      </c>
    </row>
    <row r="21" s="1" customFormat="1" ht="42" customHeight="1" spans="1:10">
      <c r="A21" s="51" t="s">
        <v>382</v>
      </c>
      <c r="B21" s="51" t="s">
        <v>383</v>
      </c>
      <c r="C21" s="53" t="s">
        <v>395</v>
      </c>
      <c r="D21" s="54" t="s">
        <v>385</v>
      </c>
      <c r="E21" s="287" t="s">
        <v>396</v>
      </c>
      <c r="F21" s="54" t="s">
        <v>386</v>
      </c>
      <c r="G21" s="53" t="s">
        <v>387</v>
      </c>
      <c r="H21" s="53" t="s">
        <v>393</v>
      </c>
      <c r="I21" s="53" t="s">
        <v>397</v>
      </c>
      <c r="J21" s="53" t="s">
        <v>390</v>
      </c>
    </row>
    <row r="22" s="1" customFormat="1" ht="44" customHeight="1" spans="1:10">
      <c r="A22" s="54" t="s">
        <v>398</v>
      </c>
      <c r="B22" s="54" t="s">
        <v>399</v>
      </c>
      <c r="C22" s="53" t="s">
        <v>400</v>
      </c>
      <c r="D22" s="54" t="s">
        <v>385</v>
      </c>
      <c r="E22" s="287" t="s">
        <v>401</v>
      </c>
      <c r="F22" s="54" t="s">
        <v>402</v>
      </c>
      <c r="G22" s="53" t="s">
        <v>387</v>
      </c>
      <c r="H22" s="53" t="s">
        <v>403</v>
      </c>
      <c r="I22" s="53" t="s">
        <v>404</v>
      </c>
      <c r="J22" s="53" t="s">
        <v>405</v>
      </c>
    </row>
    <row r="23" s="1" customFormat="1" ht="98" customHeight="1" spans="1:10">
      <c r="A23" s="54" t="s">
        <v>398</v>
      </c>
      <c r="B23" s="54" t="s">
        <v>399</v>
      </c>
      <c r="C23" s="53" t="s">
        <v>406</v>
      </c>
      <c r="D23" s="54" t="s">
        <v>385</v>
      </c>
      <c r="E23" s="287" t="s">
        <v>407</v>
      </c>
      <c r="F23" s="54" t="s">
        <v>402</v>
      </c>
      <c r="G23" s="53" t="s">
        <v>387</v>
      </c>
      <c r="H23" s="53" t="s">
        <v>408</v>
      </c>
      <c r="I23" s="53" t="s">
        <v>409</v>
      </c>
      <c r="J23" s="53" t="s">
        <v>410</v>
      </c>
    </row>
    <row r="24" s="1" customFormat="1" ht="69" customHeight="1" spans="1:10">
      <c r="A24" s="54" t="s">
        <v>411</v>
      </c>
      <c r="B24" s="53" t="s">
        <v>412</v>
      </c>
      <c r="C24" s="53" t="s">
        <v>413</v>
      </c>
      <c r="D24" s="55" t="s">
        <v>414</v>
      </c>
      <c r="E24" s="54">
        <v>95</v>
      </c>
      <c r="F24" s="54" t="s">
        <v>415</v>
      </c>
      <c r="G24" s="53" t="s">
        <v>387</v>
      </c>
      <c r="H24" s="54" t="s">
        <v>416</v>
      </c>
      <c r="I24" s="54" t="s">
        <v>417</v>
      </c>
      <c r="J24" s="54" t="s">
        <v>418</v>
      </c>
    </row>
    <row r="25" s="1" customFormat="1" ht="74" customHeight="1" spans="1:10">
      <c r="A25" s="54" t="s">
        <v>411</v>
      </c>
      <c r="B25" s="53" t="s">
        <v>412</v>
      </c>
      <c r="C25" s="53" t="s">
        <v>419</v>
      </c>
      <c r="D25" s="55" t="s">
        <v>414</v>
      </c>
      <c r="E25" s="54">
        <v>95</v>
      </c>
      <c r="F25" s="54" t="s">
        <v>415</v>
      </c>
      <c r="G25" s="53" t="s">
        <v>387</v>
      </c>
      <c r="H25" s="54" t="s">
        <v>416</v>
      </c>
      <c r="I25" s="54" t="s">
        <v>420</v>
      </c>
      <c r="J25" s="54" t="s">
        <v>418</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75" right="0.875" top="0.9375" bottom="0.9375" header="0.375" footer="0.375"/>
  <pageSetup paperSize="9" scale="42"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GridLines="0" workbookViewId="0">
      <selection activeCell="F26" sqref="F26"/>
    </sheetView>
  </sheetViews>
  <sheetFormatPr defaultColWidth="10" defaultRowHeight="12.75" customHeight="1"/>
  <cols>
    <col min="1" max="1" width="17.8333333333333" style="99" customWidth="1"/>
    <col min="2" max="2" width="40.8333333333333" style="99" customWidth="1"/>
    <col min="3" max="5" width="25.6666666666667" style="99" customWidth="1"/>
    <col min="6" max="6" width="10.8333333333333" style="99" customWidth="1"/>
    <col min="7" max="7" width="12.8333333333333" style="99" customWidth="1"/>
    <col min="8" max="8" width="13.1666666666667" style="99" customWidth="1"/>
    <col min="9" max="9" width="14.1666666666667" style="96" customWidth="1"/>
    <col min="10" max="10" width="15.8333333333333" style="99" customWidth="1"/>
    <col min="11" max="12" width="10.6666666666667" style="99" customWidth="1"/>
    <col min="13" max="13" width="15.5" style="99" customWidth="1"/>
    <col min="14" max="14" width="16.1666666666667" style="96" customWidth="1"/>
    <col min="15" max="15" width="15" style="96" customWidth="1"/>
    <col min="16" max="16" width="17.8333333333333" style="96" customWidth="1"/>
    <col min="17" max="17" width="12.1666666666667" style="96" customWidth="1"/>
    <col min="18" max="18" width="13.6666666666667" style="96" customWidth="1"/>
    <col min="19" max="19" width="14.8333333333333" style="99" customWidth="1"/>
    <col min="20" max="16384" width="10" style="96" customWidth="1"/>
  </cols>
  <sheetData>
    <row r="1" ht="17.25" customHeight="1" spans="1:1">
      <c r="A1" s="231" t="s">
        <v>56</v>
      </c>
    </row>
    <row r="2" ht="41.25" customHeight="1" spans="1:1">
      <c r="A2" s="100" t="s">
        <v>57</v>
      </c>
    </row>
    <row r="3" ht="17.25" customHeight="1" spans="1:3">
      <c r="A3" s="101" t="s">
        <v>2</v>
      </c>
      <c r="C3" s="97" t="s">
        <v>3</v>
      </c>
    </row>
    <row r="4" s="272" customFormat="1" ht="21.75" customHeight="1" spans="1:19">
      <c r="A4" s="103" t="s">
        <v>58</v>
      </c>
      <c r="B4" s="273" t="s">
        <v>59</v>
      </c>
      <c r="C4" s="273" t="s">
        <v>60</v>
      </c>
      <c r="D4" s="233" t="s">
        <v>61</v>
      </c>
      <c r="E4" s="233"/>
      <c r="F4" s="233"/>
      <c r="G4" s="233"/>
      <c r="H4" s="233"/>
      <c r="I4" s="107"/>
      <c r="J4" s="233"/>
      <c r="K4" s="233"/>
      <c r="L4" s="233"/>
      <c r="M4" s="233"/>
      <c r="N4" s="127"/>
      <c r="O4" s="233" t="s">
        <v>49</v>
      </c>
      <c r="P4" s="233"/>
      <c r="Q4" s="233"/>
      <c r="R4" s="233"/>
      <c r="S4" s="127"/>
    </row>
    <row r="5" s="272" customFormat="1" ht="27" customHeight="1" spans="1:19">
      <c r="A5" s="274"/>
      <c r="B5" s="275"/>
      <c r="C5" s="275"/>
      <c r="D5" s="275" t="s">
        <v>62</v>
      </c>
      <c r="E5" s="275" t="s">
        <v>63</v>
      </c>
      <c r="F5" s="275" t="s">
        <v>64</v>
      </c>
      <c r="G5" s="275" t="s">
        <v>65</v>
      </c>
      <c r="H5" s="275" t="s">
        <v>66</v>
      </c>
      <c r="I5" s="278" t="s">
        <v>67</v>
      </c>
      <c r="J5" s="279"/>
      <c r="K5" s="279"/>
      <c r="L5" s="279"/>
      <c r="M5" s="279"/>
      <c r="N5" s="280"/>
      <c r="O5" s="275" t="s">
        <v>62</v>
      </c>
      <c r="P5" s="275" t="s">
        <v>63</v>
      </c>
      <c r="Q5" s="275" t="s">
        <v>64</v>
      </c>
      <c r="R5" s="275" t="s">
        <v>65</v>
      </c>
      <c r="S5" s="275" t="s">
        <v>68</v>
      </c>
    </row>
    <row r="6" s="272" customFormat="1" ht="30" customHeight="1" spans="1:19">
      <c r="A6" s="276"/>
      <c r="B6" s="277"/>
      <c r="C6" s="277"/>
      <c r="D6" s="277"/>
      <c r="E6" s="277"/>
      <c r="F6" s="277"/>
      <c r="G6" s="277"/>
      <c r="H6" s="277"/>
      <c r="I6" s="135" t="s">
        <v>62</v>
      </c>
      <c r="J6" s="280" t="s">
        <v>69</v>
      </c>
      <c r="K6" s="280" t="s">
        <v>70</v>
      </c>
      <c r="L6" s="280" t="s">
        <v>71</v>
      </c>
      <c r="M6" s="280" t="s">
        <v>72</v>
      </c>
      <c r="N6" s="280" t="s">
        <v>73</v>
      </c>
      <c r="O6" s="281"/>
      <c r="P6" s="281"/>
      <c r="Q6" s="281"/>
      <c r="R6" s="281"/>
      <c r="S6" s="277"/>
    </row>
    <row r="7" ht="15" customHeight="1" spans="1:19">
      <c r="A7" s="271">
        <v>1</v>
      </c>
      <c r="B7" s="271">
        <v>2</v>
      </c>
      <c r="C7" s="271">
        <v>3</v>
      </c>
      <c r="D7" s="271">
        <v>4</v>
      </c>
      <c r="E7" s="271">
        <v>5</v>
      </c>
      <c r="F7" s="271">
        <v>6</v>
      </c>
      <c r="G7" s="271">
        <v>7</v>
      </c>
      <c r="H7" s="271">
        <v>8</v>
      </c>
      <c r="I7" s="135">
        <v>9</v>
      </c>
      <c r="J7" s="271">
        <v>10</v>
      </c>
      <c r="K7" s="271">
        <v>11</v>
      </c>
      <c r="L7" s="271">
        <v>12</v>
      </c>
      <c r="M7" s="271">
        <v>13</v>
      </c>
      <c r="N7" s="271">
        <v>14</v>
      </c>
      <c r="O7" s="271">
        <v>15</v>
      </c>
      <c r="P7" s="271">
        <v>16</v>
      </c>
      <c r="Q7" s="271">
        <v>17</v>
      </c>
      <c r="R7" s="271">
        <v>18</v>
      </c>
      <c r="S7" s="271">
        <v>19</v>
      </c>
    </row>
    <row r="8" ht="18" customHeight="1" spans="1:19">
      <c r="A8" s="83" t="s">
        <v>74</v>
      </c>
      <c r="B8" s="83" t="s">
        <v>75</v>
      </c>
      <c r="C8" s="226">
        <v>23529360.67</v>
      </c>
      <c r="D8" s="226">
        <v>23529360.67</v>
      </c>
      <c r="E8" s="226">
        <v>23529360.67</v>
      </c>
      <c r="F8" s="226"/>
      <c r="G8" s="226"/>
      <c r="H8" s="226"/>
      <c r="I8" s="226"/>
      <c r="J8" s="226"/>
      <c r="K8" s="226"/>
      <c r="L8" s="226"/>
      <c r="M8" s="226"/>
      <c r="N8" s="226"/>
      <c r="O8" s="226"/>
      <c r="P8" s="226"/>
      <c r="Q8" s="226"/>
      <c r="R8" s="226"/>
      <c r="S8" s="226"/>
    </row>
    <row r="9" ht="18" customHeight="1" spans="1:19">
      <c r="A9" s="232" t="s">
        <v>60</v>
      </c>
      <c r="B9" s="251"/>
      <c r="C9" s="226">
        <v>23529360.67</v>
      </c>
      <c r="D9" s="226">
        <v>23529360.67</v>
      </c>
      <c r="E9" s="226">
        <v>23529360.67</v>
      </c>
      <c r="F9" s="226"/>
      <c r="G9" s="226"/>
      <c r="H9" s="226"/>
      <c r="I9" s="226"/>
      <c r="J9" s="226"/>
      <c r="K9" s="226"/>
      <c r="L9" s="226"/>
      <c r="M9" s="226"/>
      <c r="N9" s="226"/>
      <c r="O9" s="226"/>
      <c r="P9" s="226"/>
      <c r="Q9" s="226"/>
      <c r="R9" s="226"/>
      <c r="S9" s="226"/>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scale="46"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5"/>
  <sheetViews>
    <sheetView showGridLines="0" zoomScale="96" zoomScaleNormal="96" topLeftCell="B2" workbookViewId="0">
      <selection activeCell="E25" sqref="E25"/>
    </sheetView>
  </sheetViews>
  <sheetFormatPr defaultColWidth="10" defaultRowHeight="12.75" customHeight="1"/>
  <cols>
    <col min="1" max="1" width="16.6666666666667" style="99" customWidth="1"/>
    <col min="2" max="2" width="43.8333333333333" style="99" customWidth="1"/>
    <col min="3" max="3" width="19.2666666666667" style="99" customWidth="1"/>
    <col min="4" max="4" width="19.2555555555556" style="96" customWidth="1"/>
    <col min="5" max="5" width="19.0888888888889" style="96" customWidth="1"/>
    <col min="6" max="6" width="15.1" style="96" customWidth="1"/>
    <col min="7" max="7" width="14.0555555555556" style="96" customWidth="1"/>
    <col min="8" max="8" width="14.0666666666667" style="96" customWidth="1"/>
    <col min="9" max="9" width="14.2333333333333" style="96" customWidth="1"/>
    <col min="10" max="10" width="12.1444444444444" style="96" customWidth="1"/>
    <col min="11" max="11" width="10.5888888888889" style="96" customWidth="1"/>
    <col min="12" max="12" width="13.0111111111111" style="96" customWidth="1"/>
    <col min="13" max="13" width="12.3222222222222" style="96" customWidth="1"/>
    <col min="14" max="14" width="16.1444444444444" style="99" customWidth="1"/>
    <col min="15" max="15" width="16.8444444444444" style="99" customWidth="1"/>
    <col min="16" max="16384" width="10" style="96" customWidth="1"/>
  </cols>
  <sheetData>
    <row r="1" ht="17.25" customHeight="1" spans="1:1">
      <c r="A1" s="97" t="s">
        <v>76</v>
      </c>
    </row>
    <row r="2" ht="41.25" customHeight="1" spans="1:1">
      <c r="A2" s="100" t="s">
        <v>77</v>
      </c>
    </row>
    <row r="3" ht="17.25" customHeight="1" spans="1:3">
      <c r="A3" s="101" t="s">
        <v>2</v>
      </c>
      <c r="C3" s="97" t="s">
        <v>3</v>
      </c>
    </row>
    <row r="4" s="146" customFormat="1" ht="27" customHeight="1" spans="1:15">
      <c r="A4" s="263" t="s">
        <v>78</v>
      </c>
      <c r="B4" s="263" t="s">
        <v>79</v>
      </c>
      <c r="C4" s="263" t="s">
        <v>60</v>
      </c>
      <c r="D4" s="224" t="s">
        <v>63</v>
      </c>
      <c r="E4" s="166"/>
      <c r="F4" s="174"/>
      <c r="G4" s="75" t="s">
        <v>64</v>
      </c>
      <c r="H4" s="75" t="s">
        <v>65</v>
      </c>
      <c r="I4" s="75" t="s">
        <v>80</v>
      </c>
      <c r="J4" s="224" t="s">
        <v>67</v>
      </c>
      <c r="K4" s="166"/>
      <c r="L4" s="166"/>
      <c r="M4" s="166"/>
      <c r="N4" s="165"/>
      <c r="O4" s="270"/>
    </row>
    <row r="5" s="146" customFormat="1" ht="42" customHeight="1" spans="1:15">
      <c r="A5" s="80"/>
      <c r="B5" s="80"/>
      <c r="C5" s="264"/>
      <c r="D5" s="225" t="s">
        <v>62</v>
      </c>
      <c r="E5" s="225" t="s">
        <v>81</v>
      </c>
      <c r="F5" s="225" t="s">
        <v>82</v>
      </c>
      <c r="G5" s="264"/>
      <c r="H5" s="264"/>
      <c r="I5" s="264"/>
      <c r="J5" s="225" t="s">
        <v>62</v>
      </c>
      <c r="K5" s="225" t="s">
        <v>83</v>
      </c>
      <c r="L5" s="225" t="s">
        <v>84</v>
      </c>
      <c r="M5" s="225" t="s">
        <v>85</v>
      </c>
      <c r="N5" s="225" t="s">
        <v>86</v>
      </c>
      <c r="O5" s="225" t="s">
        <v>87</v>
      </c>
    </row>
    <row r="6" ht="18" customHeight="1" spans="1:15">
      <c r="A6" s="265" t="s">
        <v>88</v>
      </c>
      <c r="B6" s="265" t="s">
        <v>89</v>
      </c>
      <c r="C6" s="265" t="s">
        <v>90</v>
      </c>
      <c r="D6" s="266" t="s">
        <v>91</v>
      </c>
      <c r="E6" s="266" t="s">
        <v>92</v>
      </c>
      <c r="F6" s="266" t="s">
        <v>93</v>
      </c>
      <c r="G6" s="266" t="s">
        <v>94</v>
      </c>
      <c r="H6" s="266" t="s">
        <v>95</v>
      </c>
      <c r="I6" s="266" t="s">
        <v>96</v>
      </c>
      <c r="J6" s="266" t="s">
        <v>97</v>
      </c>
      <c r="K6" s="266" t="s">
        <v>98</v>
      </c>
      <c r="L6" s="266" t="s">
        <v>99</v>
      </c>
      <c r="M6" s="266" t="s">
        <v>100</v>
      </c>
      <c r="N6" s="265" t="s">
        <v>101</v>
      </c>
      <c r="O6" s="271">
        <v>15</v>
      </c>
    </row>
    <row r="7" ht="21" customHeight="1" spans="1:15">
      <c r="A7" s="267" t="s">
        <v>102</v>
      </c>
      <c r="B7" s="267" t="s">
        <v>103</v>
      </c>
      <c r="C7" s="268">
        <v>15893721</v>
      </c>
      <c r="D7" s="226">
        <v>15893721</v>
      </c>
      <c r="E7" s="226">
        <v>15893721</v>
      </c>
      <c r="F7" s="226"/>
      <c r="G7" s="226"/>
      <c r="H7" s="226"/>
      <c r="I7" s="226"/>
      <c r="J7" s="226"/>
      <c r="K7" s="226"/>
      <c r="L7" s="226"/>
      <c r="M7" s="226"/>
      <c r="N7" s="268"/>
      <c r="O7" s="268"/>
    </row>
    <row r="8" ht="21" customHeight="1" spans="1:15">
      <c r="A8" s="267" t="s">
        <v>104</v>
      </c>
      <c r="B8" s="267" t="s">
        <v>105</v>
      </c>
      <c r="C8" s="268">
        <v>15893721</v>
      </c>
      <c r="D8" s="226">
        <v>15893721</v>
      </c>
      <c r="E8" s="226">
        <v>15893721</v>
      </c>
      <c r="F8" s="226"/>
      <c r="G8" s="226"/>
      <c r="H8" s="226"/>
      <c r="I8" s="226"/>
      <c r="J8" s="226"/>
      <c r="K8" s="226"/>
      <c r="L8" s="226"/>
      <c r="M8" s="226"/>
      <c r="N8" s="268"/>
      <c r="O8" s="268"/>
    </row>
    <row r="9" ht="21" customHeight="1" spans="1:15">
      <c r="A9" s="267" t="s">
        <v>106</v>
      </c>
      <c r="B9" s="267" t="s">
        <v>107</v>
      </c>
      <c r="C9" s="268">
        <v>15893721</v>
      </c>
      <c r="D9" s="226">
        <v>15893721</v>
      </c>
      <c r="E9" s="226">
        <v>15893721</v>
      </c>
      <c r="F9" s="226"/>
      <c r="G9" s="226"/>
      <c r="H9" s="226"/>
      <c r="I9" s="226"/>
      <c r="J9" s="226"/>
      <c r="K9" s="226"/>
      <c r="L9" s="226"/>
      <c r="M9" s="226"/>
      <c r="N9" s="268"/>
      <c r="O9" s="268"/>
    </row>
    <row r="10" ht="21" customHeight="1" spans="1:15">
      <c r="A10" s="267" t="s">
        <v>108</v>
      </c>
      <c r="B10" s="267" t="s">
        <v>109</v>
      </c>
      <c r="C10" s="268">
        <v>3719781.27</v>
      </c>
      <c r="D10" s="226">
        <v>3719781.27</v>
      </c>
      <c r="E10" s="226">
        <v>3719781.27</v>
      </c>
      <c r="F10" s="226"/>
      <c r="G10" s="226"/>
      <c r="H10" s="226"/>
      <c r="I10" s="226"/>
      <c r="J10" s="226"/>
      <c r="K10" s="226"/>
      <c r="L10" s="226"/>
      <c r="M10" s="226"/>
      <c r="N10" s="268"/>
      <c r="O10" s="268"/>
    </row>
    <row r="11" ht="21" customHeight="1" spans="1:15">
      <c r="A11" s="267" t="s">
        <v>110</v>
      </c>
      <c r="B11" s="267" t="s">
        <v>111</v>
      </c>
      <c r="C11" s="268">
        <v>3676413.27</v>
      </c>
      <c r="D11" s="226">
        <v>3676413.27</v>
      </c>
      <c r="E11" s="226">
        <v>3676413.27</v>
      </c>
      <c r="F11" s="226"/>
      <c r="G11" s="226"/>
      <c r="H11" s="226"/>
      <c r="I11" s="226"/>
      <c r="J11" s="226"/>
      <c r="K11" s="226"/>
      <c r="L11" s="226"/>
      <c r="M11" s="226"/>
      <c r="N11" s="268"/>
      <c r="O11" s="268"/>
    </row>
    <row r="12" ht="21" customHeight="1" spans="1:15">
      <c r="A12" s="267" t="s">
        <v>112</v>
      </c>
      <c r="B12" s="267" t="s">
        <v>113</v>
      </c>
      <c r="C12" s="268">
        <v>648000</v>
      </c>
      <c r="D12" s="226">
        <v>648000</v>
      </c>
      <c r="E12" s="226">
        <v>648000</v>
      </c>
      <c r="F12" s="226"/>
      <c r="G12" s="226"/>
      <c r="H12" s="226"/>
      <c r="I12" s="226"/>
      <c r="J12" s="226"/>
      <c r="K12" s="226"/>
      <c r="L12" s="226"/>
      <c r="M12" s="226"/>
      <c r="N12" s="268"/>
      <c r="O12" s="268"/>
    </row>
    <row r="13" ht="21" customHeight="1" spans="1:15">
      <c r="A13" s="267" t="s">
        <v>114</v>
      </c>
      <c r="B13" s="267" t="s">
        <v>115</v>
      </c>
      <c r="C13" s="268">
        <v>2308413.27</v>
      </c>
      <c r="D13" s="226">
        <v>2308413.27</v>
      </c>
      <c r="E13" s="226">
        <v>2308413.27</v>
      </c>
      <c r="F13" s="226"/>
      <c r="G13" s="226"/>
      <c r="H13" s="226"/>
      <c r="I13" s="226"/>
      <c r="J13" s="226"/>
      <c r="K13" s="226"/>
      <c r="L13" s="226"/>
      <c r="M13" s="226"/>
      <c r="N13" s="268"/>
      <c r="O13" s="268"/>
    </row>
    <row r="14" ht="21" customHeight="1" spans="1:15">
      <c r="A14" s="267" t="s">
        <v>116</v>
      </c>
      <c r="B14" s="267" t="s">
        <v>117</v>
      </c>
      <c r="C14" s="268">
        <v>720000</v>
      </c>
      <c r="D14" s="226">
        <v>720000</v>
      </c>
      <c r="E14" s="226">
        <v>720000</v>
      </c>
      <c r="F14" s="226"/>
      <c r="G14" s="226"/>
      <c r="H14" s="226"/>
      <c r="I14" s="226"/>
      <c r="J14" s="226"/>
      <c r="K14" s="226"/>
      <c r="L14" s="226"/>
      <c r="M14" s="226"/>
      <c r="N14" s="268"/>
      <c r="O14" s="268"/>
    </row>
    <row r="15" ht="21" customHeight="1" spans="1:15">
      <c r="A15" s="267" t="s">
        <v>118</v>
      </c>
      <c r="B15" s="267" t="s">
        <v>119</v>
      </c>
      <c r="C15" s="268">
        <v>43368</v>
      </c>
      <c r="D15" s="226">
        <v>43368</v>
      </c>
      <c r="E15" s="226">
        <v>43368</v>
      </c>
      <c r="F15" s="226"/>
      <c r="G15" s="226"/>
      <c r="H15" s="226"/>
      <c r="I15" s="226"/>
      <c r="J15" s="226"/>
      <c r="K15" s="226"/>
      <c r="L15" s="226"/>
      <c r="M15" s="226"/>
      <c r="N15" s="268"/>
      <c r="O15" s="268"/>
    </row>
    <row r="16" ht="21" customHeight="1" spans="1:15">
      <c r="A16" s="267" t="s">
        <v>120</v>
      </c>
      <c r="B16" s="267" t="s">
        <v>121</v>
      </c>
      <c r="C16" s="268">
        <v>43368</v>
      </c>
      <c r="D16" s="226">
        <v>43368</v>
      </c>
      <c r="E16" s="226">
        <v>43368</v>
      </c>
      <c r="F16" s="226"/>
      <c r="G16" s="226"/>
      <c r="H16" s="226"/>
      <c r="I16" s="226"/>
      <c r="J16" s="226"/>
      <c r="K16" s="226"/>
      <c r="L16" s="226"/>
      <c r="M16" s="226"/>
      <c r="N16" s="268"/>
      <c r="O16" s="268"/>
    </row>
    <row r="17" ht="21" customHeight="1" spans="1:15">
      <c r="A17" s="267" t="s">
        <v>122</v>
      </c>
      <c r="B17" s="267" t="s">
        <v>123</v>
      </c>
      <c r="C17" s="268">
        <v>2184548.4</v>
      </c>
      <c r="D17" s="226">
        <v>2184548.4</v>
      </c>
      <c r="E17" s="226">
        <v>2184548.4</v>
      </c>
      <c r="F17" s="226"/>
      <c r="G17" s="226"/>
      <c r="H17" s="226"/>
      <c r="I17" s="226"/>
      <c r="J17" s="226"/>
      <c r="K17" s="226"/>
      <c r="L17" s="226"/>
      <c r="M17" s="226"/>
      <c r="N17" s="268"/>
      <c r="O17" s="268"/>
    </row>
    <row r="18" ht="21" customHeight="1" spans="1:15">
      <c r="A18" s="267" t="s">
        <v>124</v>
      </c>
      <c r="B18" s="267" t="s">
        <v>125</v>
      </c>
      <c r="C18" s="268">
        <v>2184548.4</v>
      </c>
      <c r="D18" s="226">
        <v>2184548.4</v>
      </c>
      <c r="E18" s="226">
        <v>2184548.4</v>
      </c>
      <c r="F18" s="226"/>
      <c r="G18" s="226"/>
      <c r="H18" s="226"/>
      <c r="I18" s="226"/>
      <c r="J18" s="226"/>
      <c r="K18" s="226"/>
      <c r="L18" s="226"/>
      <c r="M18" s="226"/>
      <c r="N18" s="268"/>
      <c r="O18" s="268"/>
    </row>
    <row r="19" ht="21" customHeight="1" spans="1:15">
      <c r="A19" s="267" t="s">
        <v>126</v>
      </c>
      <c r="B19" s="267" t="s">
        <v>127</v>
      </c>
      <c r="C19" s="268">
        <v>1226498.36</v>
      </c>
      <c r="D19" s="226">
        <v>1226498.36</v>
      </c>
      <c r="E19" s="226">
        <v>1226498.36</v>
      </c>
      <c r="F19" s="226"/>
      <c r="G19" s="226"/>
      <c r="H19" s="226"/>
      <c r="I19" s="226"/>
      <c r="J19" s="226"/>
      <c r="K19" s="226"/>
      <c r="L19" s="226"/>
      <c r="M19" s="226"/>
      <c r="N19" s="268"/>
      <c r="O19" s="268"/>
    </row>
    <row r="20" ht="21" customHeight="1" spans="1:15">
      <c r="A20" s="267" t="s">
        <v>128</v>
      </c>
      <c r="B20" s="267" t="s">
        <v>129</v>
      </c>
      <c r="C20" s="268">
        <v>930444.04</v>
      </c>
      <c r="D20" s="226">
        <v>930444.04</v>
      </c>
      <c r="E20" s="226">
        <v>930444.04</v>
      </c>
      <c r="F20" s="226"/>
      <c r="G20" s="226"/>
      <c r="H20" s="226"/>
      <c r="I20" s="226"/>
      <c r="J20" s="226"/>
      <c r="K20" s="226"/>
      <c r="L20" s="226"/>
      <c r="M20" s="226"/>
      <c r="N20" s="268"/>
      <c r="O20" s="268"/>
    </row>
    <row r="21" ht="21" customHeight="1" spans="1:15">
      <c r="A21" s="267" t="s">
        <v>130</v>
      </c>
      <c r="B21" s="267" t="s">
        <v>131</v>
      </c>
      <c r="C21" s="268">
        <v>27606</v>
      </c>
      <c r="D21" s="226">
        <v>27606</v>
      </c>
      <c r="E21" s="226">
        <v>27606</v>
      </c>
      <c r="F21" s="226"/>
      <c r="G21" s="226"/>
      <c r="H21" s="226"/>
      <c r="I21" s="226"/>
      <c r="J21" s="226"/>
      <c r="K21" s="226"/>
      <c r="L21" s="226"/>
      <c r="M21" s="226"/>
      <c r="N21" s="268"/>
      <c r="O21" s="268"/>
    </row>
    <row r="22" ht="21" customHeight="1" spans="1:15">
      <c r="A22" s="267" t="s">
        <v>132</v>
      </c>
      <c r="B22" s="267" t="s">
        <v>133</v>
      </c>
      <c r="C22" s="268">
        <v>1731310</v>
      </c>
      <c r="D22" s="226">
        <v>1731310</v>
      </c>
      <c r="E22" s="226">
        <v>1731310</v>
      </c>
      <c r="F22" s="226"/>
      <c r="G22" s="226"/>
      <c r="H22" s="226"/>
      <c r="I22" s="226"/>
      <c r="J22" s="226"/>
      <c r="K22" s="226"/>
      <c r="L22" s="226"/>
      <c r="M22" s="226"/>
      <c r="N22" s="268"/>
      <c r="O22" s="268"/>
    </row>
    <row r="23" ht="21" customHeight="1" spans="1:15">
      <c r="A23" s="267" t="s">
        <v>134</v>
      </c>
      <c r="B23" s="267" t="s">
        <v>135</v>
      </c>
      <c r="C23" s="268">
        <v>1731310</v>
      </c>
      <c r="D23" s="226">
        <v>1731310</v>
      </c>
      <c r="E23" s="226">
        <v>1731310</v>
      </c>
      <c r="F23" s="226"/>
      <c r="G23" s="226"/>
      <c r="H23" s="226"/>
      <c r="I23" s="226"/>
      <c r="J23" s="226"/>
      <c r="K23" s="226"/>
      <c r="L23" s="226"/>
      <c r="M23" s="226"/>
      <c r="N23" s="268"/>
      <c r="O23" s="268"/>
    </row>
    <row r="24" ht="21" customHeight="1" spans="1:15">
      <c r="A24" s="267" t="s">
        <v>136</v>
      </c>
      <c r="B24" s="267" t="s">
        <v>137</v>
      </c>
      <c r="C24" s="268">
        <v>1731310</v>
      </c>
      <c r="D24" s="226">
        <v>1731310</v>
      </c>
      <c r="E24" s="226">
        <v>1731310</v>
      </c>
      <c r="F24" s="226"/>
      <c r="G24" s="226"/>
      <c r="H24" s="226"/>
      <c r="I24" s="226"/>
      <c r="J24" s="226"/>
      <c r="K24" s="226"/>
      <c r="L24" s="226"/>
      <c r="M24" s="226"/>
      <c r="N24" s="268"/>
      <c r="O24" s="268"/>
    </row>
    <row r="25" ht="21" customHeight="1" spans="1:15">
      <c r="A25" s="269" t="s">
        <v>60</v>
      </c>
      <c r="B25" s="38"/>
      <c r="C25" s="226">
        <v>23529360.67</v>
      </c>
      <c r="D25" s="226">
        <v>23529360.67</v>
      </c>
      <c r="E25" s="226">
        <v>23529360.67</v>
      </c>
      <c r="F25" s="226"/>
      <c r="G25" s="226"/>
      <c r="H25" s="226"/>
      <c r="I25" s="226"/>
      <c r="J25" s="226"/>
      <c r="K25" s="226"/>
      <c r="L25" s="226"/>
      <c r="M25" s="226"/>
      <c r="N25" s="226"/>
      <c r="O25" s="226"/>
    </row>
  </sheetData>
  <mergeCells count="13">
    <mergeCell ref="A1:O1"/>
    <mergeCell ref="A2:O2"/>
    <mergeCell ref="A3:B3"/>
    <mergeCell ref="C3:O3"/>
    <mergeCell ref="D4:F4"/>
    <mergeCell ref="J4:O4"/>
    <mergeCell ref="A25:B25"/>
    <mergeCell ref="A4:A5"/>
    <mergeCell ref="B4:B5"/>
    <mergeCell ref="C4:C5"/>
    <mergeCell ref="G4:G5"/>
    <mergeCell ref="H4:H5"/>
    <mergeCell ref="I4:I5"/>
  </mergeCells>
  <printOptions horizontalCentered="1"/>
  <pageMargins left="1" right="1" top="0.75" bottom="0.75" header="0" footer="0"/>
  <pageSetup paperSize="9" scale="5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9" workbookViewId="0">
      <selection activeCell="D34" sqref="D34"/>
    </sheetView>
  </sheetViews>
  <sheetFormatPr defaultColWidth="10" defaultRowHeight="12.75" customHeight="1" outlineLevelCol="3"/>
  <cols>
    <col min="1" max="1" width="41.5" style="99" customWidth="1"/>
    <col min="2" max="2" width="24.8333333333333" style="99" customWidth="1"/>
    <col min="3" max="3" width="41.5" style="99" customWidth="1"/>
    <col min="4" max="4" width="26.5" style="99" customWidth="1"/>
    <col min="5" max="16384" width="10" style="96" customWidth="1"/>
  </cols>
  <sheetData>
    <row r="1" ht="15" customHeight="1" spans="1:4">
      <c r="A1" s="98"/>
      <c r="B1" s="97"/>
      <c r="C1" s="97"/>
      <c r="D1" s="97" t="s">
        <v>138</v>
      </c>
    </row>
    <row r="2" ht="41.25" customHeight="1" spans="1:1">
      <c r="A2" s="100" t="s">
        <v>139</v>
      </c>
    </row>
    <row r="3" ht="17.25" customHeight="1" spans="1:4">
      <c r="A3" s="101" t="s">
        <v>2</v>
      </c>
      <c r="B3" s="249"/>
      <c r="D3" s="97" t="s">
        <v>3</v>
      </c>
    </row>
    <row r="4" ht="17.25" customHeight="1" spans="1:4">
      <c r="A4" s="224" t="s">
        <v>4</v>
      </c>
      <c r="B4" s="250"/>
      <c r="C4" s="224" t="s">
        <v>5</v>
      </c>
      <c r="D4" s="251"/>
    </row>
    <row r="5" ht="18.75" customHeight="1" spans="1:4">
      <c r="A5" s="224" t="s">
        <v>6</v>
      </c>
      <c r="B5" s="224" t="s">
        <v>7</v>
      </c>
      <c r="C5" s="224" t="s">
        <v>140</v>
      </c>
      <c r="D5" s="225" t="s">
        <v>7</v>
      </c>
    </row>
    <row r="6" ht="16.5" customHeight="1" spans="1:4">
      <c r="A6" s="252" t="s">
        <v>141</v>
      </c>
      <c r="B6" s="253">
        <v>23529360.67</v>
      </c>
      <c r="C6" s="254" t="s">
        <v>142</v>
      </c>
      <c r="D6" s="253">
        <v>23529360.67</v>
      </c>
    </row>
    <row r="7" ht="16.5" customHeight="1" spans="1:4">
      <c r="A7" s="252" t="s">
        <v>143</v>
      </c>
      <c r="B7" s="253">
        <v>23529360.67</v>
      </c>
      <c r="C7" s="254" t="s">
        <v>144</v>
      </c>
      <c r="D7" s="253"/>
    </row>
    <row r="8" ht="16.5" customHeight="1" spans="1:4">
      <c r="A8" s="252" t="s">
        <v>145</v>
      </c>
      <c r="B8" s="253"/>
      <c r="C8" s="254" t="s">
        <v>146</v>
      </c>
      <c r="D8" s="253"/>
    </row>
    <row r="9" ht="16.5" customHeight="1" spans="1:4">
      <c r="A9" s="252" t="s">
        <v>147</v>
      </c>
      <c r="B9" s="253"/>
      <c r="C9" s="254" t="s">
        <v>148</v>
      </c>
      <c r="D9" s="253"/>
    </row>
    <row r="10" ht="16.5" customHeight="1" spans="1:4">
      <c r="A10" s="252" t="s">
        <v>149</v>
      </c>
      <c r="B10" s="253"/>
      <c r="C10" s="254" t="s">
        <v>150</v>
      </c>
      <c r="D10" s="253"/>
    </row>
    <row r="11" ht="16.5" customHeight="1" spans="1:4">
      <c r="A11" s="252" t="s">
        <v>143</v>
      </c>
      <c r="B11" s="253"/>
      <c r="C11" s="254" t="s">
        <v>151</v>
      </c>
      <c r="D11" s="253">
        <v>15893721</v>
      </c>
    </row>
    <row r="12" ht="16.5" customHeight="1" spans="1:4">
      <c r="A12" s="255" t="s">
        <v>145</v>
      </c>
      <c r="B12" s="256"/>
      <c r="C12" s="257" t="s">
        <v>152</v>
      </c>
      <c r="D12" s="256"/>
    </row>
    <row r="13" ht="16.5" customHeight="1" spans="1:4">
      <c r="A13" s="255" t="s">
        <v>147</v>
      </c>
      <c r="B13" s="256"/>
      <c r="C13" s="257" t="s">
        <v>153</v>
      </c>
      <c r="D13" s="256"/>
    </row>
    <row r="14" ht="16.5" customHeight="1" spans="1:4">
      <c r="A14" s="258"/>
      <c r="B14" s="259"/>
      <c r="C14" s="257" t="s">
        <v>154</v>
      </c>
      <c r="D14" s="256">
        <v>3719781.27</v>
      </c>
    </row>
    <row r="15" ht="16.5" customHeight="1" spans="1:4">
      <c r="A15" s="258"/>
      <c r="B15" s="259"/>
      <c r="C15" s="257" t="s">
        <v>155</v>
      </c>
      <c r="D15" s="256">
        <v>2184548.4</v>
      </c>
    </row>
    <row r="16" ht="16.5" customHeight="1" spans="1:4">
      <c r="A16" s="258"/>
      <c r="B16" s="259"/>
      <c r="C16" s="257" t="s">
        <v>156</v>
      </c>
      <c r="D16" s="256"/>
    </row>
    <row r="17" ht="16.5" customHeight="1" spans="1:4">
      <c r="A17" s="258"/>
      <c r="B17" s="259"/>
      <c r="C17" s="257" t="s">
        <v>157</v>
      </c>
      <c r="D17" s="256"/>
    </row>
    <row r="18" ht="16.5" customHeight="1" spans="1:4">
      <c r="A18" s="258"/>
      <c r="B18" s="259"/>
      <c r="C18" s="257" t="s">
        <v>158</v>
      </c>
      <c r="D18" s="256"/>
    </row>
    <row r="19" ht="16.5" customHeight="1" spans="1:4">
      <c r="A19" s="258"/>
      <c r="B19" s="259"/>
      <c r="C19" s="257" t="s">
        <v>159</v>
      </c>
      <c r="D19" s="256"/>
    </row>
    <row r="20" ht="16.5" customHeight="1" spans="1:4">
      <c r="A20" s="258"/>
      <c r="B20" s="259"/>
      <c r="C20" s="257" t="s">
        <v>160</v>
      </c>
      <c r="D20" s="256"/>
    </row>
    <row r="21" ht="16.5" customHeight="1" spans="1:4">
      <c r="A21" s="258"/>
      <c r="B21" s="259"/>
      <c r="C21" s="257" t="s">
        <v>161</v>
      </c>
      <c r="D21" s="256"/>
    </row>
    <row r="22" ht="16.5" customHeight="1" spans="1:4">
      <c r="A22" s="258"/>
      <c r="B22" s="259"/>
      <c r="C22" s="257" t="s">
        <v>162</v>
      </c>
      <c r="D22" s="256"/>
    </row>
    <row r="23" ht="16.5" customHeight="1" spans="1:4">
      <c r="A23" s="258"/>
      <c r="B23" s="259"/>
      <c r="C23" s="257" t="s">
        <v>163</v>
      </c>
      <c r="D23" s="256"/>
    </row>
    <row r="24" ht="16.5" customHeight="1" spans="1:4">
      <c r="A24" s="258"/>
      <c r="B24" s="259"/>
      <c r="C24" s="257" t="s">
        <v>164</v>
      </c>
      <c r="D24" s="256"/>
    </row>
    <row r="25" ht="16.5" customHeight="1" spans="1:4">
      <c r="A25" s="258"/>
      <c r="B25" s="259"/>
      <c r="C25" s="257" t="s">
        <v>165</v>
      </c>
      <c r="D25" s="256">
        <v>1731310</v>
      </c>
    </row>
    <row r="26" ht="16.5" customHeight="1" spans="1:4">
      <c r="A26" s="258"/>
      <c r="B26" s="259"/>
      <c r="C26" s="257" t="s">
        <v>166</v>
      </c>
      <c r="D26" s="256"/>
    </row>
    <row r="27" ht="16.5" customHeight="1" spans="1:4">
      <c r="A27" s="258"/>
      <c r="B27" s="259"/>
      <c r="C27" s="257" t="s">
        <v>167</v>
      </c>
      <c r="D27" s="256"/>
    </row>
    <row r="28" ht="16.5" customHeight="1" spans="1:4">
      <c r="A28" s="258"/>
      <c r="B28" s="259"/>
      <c r="C28" s="257" t="s">
        <v>168</v>
      </c>
      <c r="D28" s="256"/>
    </row>
    <row r="29" ht="16.5" customHeight="1" spans="1:4">
      <c r="A29" s="258"/>
      <c r="B29" s="259"/>
      <c r="C29" s="257" t="s">
        <v>169</v>
      </c>
      <c r="D29" s="256"/>
    </row>
    <row r="30" ht="16.5" customHeight="1" spans="1:4">
      <c r="A30" s="258"/>
      <c r="B30" s="259"/>
      <c r="C30" s="257" t="s">
        <v>170</v>
      </c>
      <c r="D30" s="256"/>
    </row>
    <row r="31" ht="16.5" customHeight="1" spans="1:4">
      <c r="A31" s="258"/>
      <c r="B31" s="259"/>
      <c r="C31" s="255" t="s">
        <v>171</v>
      </c>
      <c r="D31" s="256"/>
    </row>
    <row r="32" ht="15" customHeight="1" spans="1:4">
      <c r="A32" s="258"/>
      <c r="B32" s="259"/>
      <c r="C32" s="255" t="s">
        <v>172</v>
      </c>
      <c r="D32" s="260" t="s">
        <v>173</v>
      </c>
    </row>
    <row r="33" ht="16.5" customHeight="1" spans="1:4">
      <c r="A33" s="258"/>
      <c r="B33" s="259"/>
      <c r="C33" s="255" t="s">
        <v>174</v>
      </c>
      <c r="D33" s="256"/>
    </row>
    <row r="34" ht="17.25" customHeight="1" spans="1:4">
      <c r="A34" s="258"/>
      <c r="B34" s="259"/>
      <c r="C34" s="255" t="s">
        <v>175</v>
      </c>
      <c r="D34" s="260" t="s">
        <v>173</v>
      </c>
    </row>
    <row r="35" ht="16.5" customHeight="1" spans="1:4">
      <c r="A35" s="258"/>
      <c r="B35" s="259"/>
      <c r="C35" s="158" t="s">
        <v>176</v>
      </c>
      <c r="D35" s="260"/>
    </row>
    <row r="36" ht="15" customHeight="1" spans="1:4">
      <c r="A36" s="261" t="s">
        <v>54</v>
      </c>
      <c r="B36" s="262">
        <v>23529360.67</v>
      </c>
      <c r="C36" s="261" t="s">
        <v>55</v>
      </c>
      <c r="D36" s="262">
        <v>23529360.67</v>
      </c>
    </row>
  </sheetData>
  <mergeCells count="4">
    <mergeCell ref="A2:D2"/>
    <mergeCell ref="A3:B3"/>
    <mergeCell ref="A4:B4"/>
    <mergeCell ref="C4:D4"/>
  </mergeCells>
  <printOptions horizontalCentered="1"/>
  <pageMargins left="1" right="1" top="0.75" bottom="0.75" header="0" footer="0"/>
  <pageSetup paperSize="9" scale="78"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K10" sqref="K10"/>
    </sheetView>
  </sheetViews>
  <sheetFormatPr defaultColWidth="10.6666666666667" defaultRowHeight="14.25" customHeight="1" outlineLevelCol="6"/>
  <cols>
    <col min="1" max="1" width="23.5" style="183" customWidth="1"/>
    <col min="2" max="2" width="51.3333333333333" style="183" customWidth="1"/>
    <col min="3" max="3" width="20.5" style="67" customWidth="1"/>
    <col min="4" max="4" width="21" style="67" customWidth="1"/>
    <col min="5" max="5" width="22.5" style="67" customWidth="1"/>
    <col min="6" max="6" width="18.5" style="67" customWidth="1"/>
    <col min="7" max="7" width="17.8333333333333" style="67" customWidth="1"/>
    <col min="8" max="16384" width="10.6666666666667" style="67" customWidth="1"/>
  </cols>
  <sheetData>
    <row r="1" customHeight="1" spans="4:7">
      <c r="D1" s="200"/>
      <c r="F1" s="136"/>
      <c r="G1" s="202" t="s">
        <v>177</v>
      </c>
    </row>
    <row r="2" ht="41.25" customHeight="1" spans="1:7">
      <c r="A2" s="189" t="s">
        <v>178</v>
      </c>
      <c r="B2" s="189"/>
      <c r="C2" s="189"/>
      <c r="D2" s="189"/>
      <c r="E2" s="189"/>
      <c r="F2" s="189"/>
      <c r="G2" s="189"/>
    </row>
    <row r="3" ht="18" customHeight="1" spans="1:7">
      <c r="A3" s="72" t="s">
        <v>2</v>
      </c>
      <c r="F3" s="186"/>
      <c r="G3" s="182" t="s">
        <v>179</v>
      </c>
    </row>
    <row r="4" ht="20.25" customHeight="1" spans="1:7">
      <c r="A4" s="242" t="s">
        <v>180</v>
      </c>
      <c r="B4" s="243"/>
      <c r="C4" s="141" t="s">
        <v>60</v>
      </c>
      <c r="D4" s="221" t="s">
        <v>81</v>
      </c>
      <c r="E4" s="15"/>
      <c r="F4" s="57"/>
      <c r="G4" s="30" t="s">
        <v>82</v>
      </c>
    </row>
    <row r="5" ht="20.25" customHeight="1" spans="1:7">
      <c r="A5" s="244" t="s">
        <v>78</v>
      </c>
      <c r="B5" s="244" t="s">
        <v>79</v>
      </c>
      <c r="C5" s="20"/>
      <c r="D5" s="58" t="s">
        <v>62</v>
      </c>
      <c r="E5" s="58" t="s">
        <v>181</v>
      </c>
      <c r="F5" s="58" t="s">
        <v>182</v>
      </c>
      <c r="G5" s="35"/>
    </row>
    <row r="6" ht="15" customHeight="1" spans="1:7">
      <c r="A6" s="245" t="s">
        <v>88</v>
      </c>
      <c r="B6" s="245" t="s">
        <v>89</v>
      </c>
      <c r="C6" s="245" t="s">
        <v>90</v>
      </c>
      <c r="D6" s="245" t="s">
        <v>91</v>
      </c>
      <c r="E6" s="245" t="s">
        <v>92</v>
      </c>
      <c r="F6" s="245" t="s">
        <v>93</v>
      </c>
      <c r="G6" s="245" t="s">
        <v>94</v>
      </c>
    </row>
    <row r="7" ht="18" customHeight="1" spans="1:7">
      <c r="A7" s="90" t="s">
        <v>102</v>
      </c>
      <c r="B7" s="90" t="s">
        <v>103</v>
      </c>
      <c r="C7" s="246">
        <v>15893721</v>
      </c>
      <c r="D7" s="247">
        <v>15893721</v>
      </c>
      <c r="E7" s="247">
        <v>15618721</v>
      </c>
      <c r="F7" s="247">
        <v>275000</v>
      </c>
      <c r="G7" s="247"/>
    </row>
    <row r="8" ht="18" customHeight="1" spans="1:7">
      <c r="A8" s="90" t="s">
        <v>104</v>
      </c>
      <c r="B8" s="90" t="s">
        <v>105</v>
      </c>
      <c r="C8" s="246">
        <v>15893721</v>
      </c>
      <c r="D8" s="247">
        <v>15893721</v>
      </c>
      <c r="E8" s="247">
        <v>15618721</v>
      </c>
      <c r="F8" s="247">
        <v>275000</v>
      </c>
      <c r="G8" s="247"/>
    </row>
    <row r="9" ht="18" customHeight="1" spans="1:7">
      <c r="A9" s="90" t="s">
        <v>106</v>
      </c>
      <c r="B9" s="90" t="s">
        <v>107</v>
      </c>
      <c r="C9" s="246">
        <v>15893721</v>
      </c>
      <c r="D9" s="247">
        <v>15893721</v>
      </c>
      <c r="E9" s="247">
        <v>15618721</v>
      </c>
      <c r="F9" s="247">
        <v>275000</v>
      </c>
      <c r="G9" s="247"/>
    </row>
    <row r="10" ht="18" customHeight="1" spans="1:7">
      <c r="A10" s="90" t="s">
        <v>108</v>
      </c>
      <c r="B10" s="90" t="s">
        <v>109</v>
      </c>
      <c r="C10" s="246">
        <v>3719781.27</v>
      </c>
      <c r="D10" s="247">
        <v>3719781.27</v>
      </c>
      <c r="E10" s="247">
        <v>3719781.27</v>
      </c>
      <c r="F10" s="247"/>
      <c r="G10" s="247"/>
    </row>
    <row r="11" ht="18" customHeight="1" spans="1:7">
      <c r="A11" s="90" t="s">
        <v>110</v>
      </c>
      <c r="B11" s="90" t="s">
        <v>111</v>
      </c>
      <c r="C11" s="246">
        <v>3676413.27</v>
      </c>
      <c r="D11" s="247">
        <v>3676413.27</v>
      </c>
      <c r="E11" s="247">
        <v>3676413.27</v>
      </c>
      <c r="F11" s="247"/>
      <c r="G11" s="247"/>
    </row>
    <row r="12" ht="18" customHeight="1" spans="1:7">
      <c r="A12" s="90" t="s">
        <v>112</v>
      </c>
      <c r="B12" s="90" t="s">
        <v>113</v>
      </c>
      <c r="C12" s="246">
        <v>648000</v>
      </c>
      <c r="D12" s="247">
        <v>648000</v>
      </c>
      <c r="E12" s="247">
        <v>648000</v>
      </c>
      <c r="F12" s="247"/>
      <c r="G12" s="247"/>
    </row>
    <row r="13" ht="18" customHeight="1" spans="1:7">
      <c r="A13" s="90" t="s">
        <v>114</v>
      </c>
      <c r="B13" s="90" t="s">
        <v>115</v>
      </c>
      <c r="C13" s="246">
        <v>2308413.27</v>
      </c>
      <c r="D13" s="247">
        <v>2308413.27</v>
      </c>
      <c r="E13" s="247">
        <v>2308413.27</v>
      </c>
      <c r="F13" s="247"/>
      <c r="G13" s="247"/>
    </row>
    <row r="14" ht="18" customHeight="1" spans="1:7">
      <c r="A14" s="90" t="s">
        <v>116</v>
      </c>
      <c r="B14" s="90" t="s">
        <v>117</v>
      </c>
      <c r="C14" s="246">
        <v>720000</v>
      </c>
      <c r="D14" s="247">
        <v>720000</v>
      </c>
      <c r="E14" s="247">
        <v>720000</v>
      </c>
      <c r="F14" s="247"/>
      <c r="G14" s="247"/>
    </row>
    <row r="15" ht="18" customHeight="1" spans="1:7">
      <c r="A15" s="90" t="s">
        <v>118</v>
      </c>
      <c r="B15" s="90" t="s">
        <v>119</v>
      </c>
      <c r="C15" s="246">
        <v>43368</v>
      </c>
      <c r="D15" s="247">
        <v>43368</v>
      </c>
      <c r="E15" s="247">
        <v>43368</v>
      </c>
      <c r="F15" s="247"/>
      <c r="G15" s="247"/>
    </row>
    <row r="16" ht="18" customHeight="1" spans="1:7">
      <c r="A16" s="90" t="s">
        <v>120</v>
      </c>
      <c r="B16" s="90" t="s">
        <v>121</v>
      </c>
      <c r="C16" s="246">
        <v>43368</v>
      </c>
      <c r="D16" s="247">
        <v>43368</v>
      </c>
      <c r="E16" s="247">
        <v>43368</v>
      </c>
      <c r="F16" s="247"/>
      <c r="G16" s="247"/>
    </row>
    <row r="17" ht="18" customHeight="1" spans="1:7">
      <c r="A17" s="90" t="s">
        <v>122</v>
      </c>
      <c r="B17" s="90" t="s">
        <v>123</v>
      </c>
      <c r="C17" s="246">
        <v>2184548.4</v>
      </c>
      <c r="D17" s="247">
        <v>2184548.4</v>
      </c>
      <c r="E17" s="247">
        <v>2184548.4</v>
      </c>
      <c r="F17" s="247"/>
      <c r="G17" s="247"/>
    </row>
    <row r="18" ht="18" customHeight="1" spans="1:7">
      <c r="A18" s="90" t="s">
        <v>124</v>
      </c>
      <c r="B18" s="90" t="s">
        <v>125</v>
      </c>
      <c r="C18" s="246">
        <v>2184548.4</v>
      </c>
      <c r="D18" s="247">
        <v>2184548.4</v>
      </c>
      <c r="E18" s="247">
        <v>2184548.4</v>
      </c>
      <c r="F18" s="247"/>
      <c r="G18" s="247"/>
    </row>
    <row r="19" ht="18" customHeight="1" spans="1:7">
      <c r="A19" s="90" t="s">
        <v>126</v>
      </c>
      <c r="B19" s="90" t="s">
        <v>127</v>
      </c>
      <c r="C19" s="246">
        <v>1226498.36</v>
      </c>
      <c r="D19" s="247">
        <v>1226498.36</v>
      </c>
      <c r="E19" s="247">
        <v>1226498.36</v>
      </c>
      <c r="F19" s="247"/>
      <c r="G19" s="247"/>
    </row>
    <row r="20" ht="18" customHeight="1" spans="1:7">
      <c r="A20" s="90" t="s">
        <v>128</v>
      </c>
      <c r="B20" s="90" t="s">
        <v>129</v>
      </c>
      <c r="C20" s="246">
        <v>930444.04</v>
      </c>
      <c r="D20" s="247">
        <v>930444.04</v>
      </c>
      <c r="E20" s="247">
        <v>930444.04</v>
      </c>
      <c r="F20" s="247"/>
      <c r="G20" s="247"/>
    </row>
    <row r="21" ht="18" customHeight="1" spans="1:7">
      <c r="A21" s="90" t="s">
        <v>130</v>
      </c>
      <c r="B21" s="90" t="s">
        <v>131</v>
      </c>
      <c r="C21" s="246">
        <v>27606</v>
      </c>
      <c r="D21" s="247">
        <v>27606</v>
      </c>
      <c r="E21" s="247">
        <v>27606</v>
      </c>
      <c r="F21" s="247"/>
      <c r="G21" s="247"/>
    </row>
    <row r="22" ht="18" customHeight="1" spans="1:7">
      <c r="A22" s="90" t="s">
        <v>132</v>
      </c>
      <c r="B22" s="90" t="s">
        <v>133</v>
      </c>
      <c r="C22" s="246">
        <v>1731310</v>
      </c>
      <c r="D22" s="247">
        <v>1731310</v>
      </c>
      <c r="E22" s="247">
        <v>1731310</v>
      </c>
      <c r="F22" s="247"/>
      <c r="G22" s="247"/>
    </row>
    <row r="23" ht="18" customHeight="1" spans="1:7">
      <c r="A23" s="90" t="s">
        <v>134</v>
      </c>
      <c r="B23" s="90" t="s">
        <v>135</v>
      </c>
      <c r="C23" s="246">
        <v>1731310</v>
      </c>
      <c r="D23" s="247">
        <v>1731310</v>
      </c>
      <c r="E23" s="247">
        <v>1731310</v>
      </c>
      <c r="F23" s="247"/>
      <c r="G23" s="247"/>
    </row>
    <row r="24" ht="18" customHeight="1" spans="1:7">
      <c r="A24" s="90" t="s">
        <v>136</v>
      </c>
      <c r="B24" s="90" t="s">
        <v>137</v>
      </c>
      <c r="C24" s="246">
        <v>1731310</v>
      </c>
      <c r="D24" s="247">
        <v>1731310</v>
      </c>
      <c r="E24" s="247">
        <v>1731310</v>
      </c>
      <c r="F24" s="247"/>
      <c r="G24" s="247"/>
    </row>
    <row r="25" ht="18" customHeight="1" spans="1:7">
      <c r="A25" s="144" t="s">
        <v>183</v>
      </c>
      <c r="B25" s="248" t="s">
        <v>183</v>
      </c>
      <c r="C25" s="246">
        <v>23529360.67</v>
      </c>
      <c r="D25" s="247">
        <v>23529360.67</v>
      </c>
      <c r="E25" s="246">
        <v>23254360.67</v>
      </c>
      <c r="F25" s="246">
        <v>275000</v>
      </c>
      <c r="G25" s="246"/>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scale="98"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6"/>
  <sheetViews>
    <sheetView workbookViewId="0">
      <selection activeCell="B24" sqref="B24"/>
    </sheetView>
  </sheetViews>
  <sheetFormatPr defaultColWidth="12.1666666666667" defaultRowHeight="14.25" customHeight="1" outlineLevelCol="5"/>
  <cols>
    <col min="1" max="4" width="32.8333333333333" style="95" customWidth="1"/>
    <col min="5" max="5" width="32.8333333333333" style="96" customWidth="1"/>
    <col min="6" max="6" width="32.8333333333333" style="95" customWidth="1"/>
    <col min="7" max="16384" width="12.1666666666667" style="96" customWidth="1"/>
  </cols>
  <sheetData>
    <row r="1" customHeight="1" spans="1:6">
      <c r="A1" s="99"/>
      <c r="B1" s="99"/>
      <c r="C1" s="99"/>
      <c r="D1" s="99"/>
      <c r="E1" s="98"/>
      <c r="F1" s="56" t="s">
        <v>184</v>
      </c>
    </row>
    <row r="2" ht="41.25" customHeight="1" spans="1:6">
      <c r="A2" s="228" t="s">
        <v>185</v>
      </c>
      <c r="B2" s="99"/>
      <c r="C2" s="99"/>
      <c r="D2" s="99"/>
      <c r="E2" s="98"/>
      <c r="F2" s="99"/>
    </row>
    <row r="3" customHeight="1" spans="1:6">
      <c r="A3" s="229" t="s">
        <v>2</v>
      </c>
      <c r="B3" s="230"/>
      <c r="C3" s="231" t="s">
        <v>3</v>
      </c>
      <c r="D3" s="99"/>
      <c r="E3" s="98"/>
      <c r="F3" s="99"/>
    </row>
    <row r="4" ht="27" customHeight="1" spans="1:6">
      <c r="A4" s="103" t="s">
        <v>186</v>
      </c>
      <c r="B4" s="103" t="s">
        <v>187</v>
      </c>
      <c r="C4" s="232" t="s">
        <v>188</v>
      </c>
      <c r="D4" s="233"/>
      <c r="E4" s="111"/>
      <c r="F4" s="103" t="s">
        <v>189</v>
      </c>
    </row>
    <row r="5" ht="28.5" customHeight="1" spans="1:6">
      <c r="A5" s="234"/>
      <c r="B5" s="110"/>
      <c r="C5" s="235" t="s">
        <v>62</v>
      </c>
      <c r="D5" s="235" t="s">
        <v>190</v>
      </c>
      <c r="E5" s="235" t="s">
        <v>191</v>
      </c>
      <c r="F5" s="109"/>
    </row>
    <row r="6" ht="17.25" customHeight="1" spans="1:6">
      <c r="A6" s="236" t="s">
        <v>88</v>
      </c>
      <c r="B6" s="236" t="s">
        <v>89</v>
      </c>
      <c r="C6" s="236" t="s">
        <v>90</v>
      </c>
      <c r="D6" s="236" t="s">
        <v>91</v>
      </c>
      <c r="E6" s="236" t="s">
        <v>92</v>
      </c>
      <c r="F6" s="236" t="s">
        <v>93</v>
      </c>
    </row>
    <row r="7" ht="17.25" customHeight="1" spans="1:6">
      <c r="A7" s="237">
        <v>16000</v>
      </c>
      <c r="B7" s="238"/>
      <c r="C7" s="239"/>
      <c r="D7" s="239"/>
      <c r="E7" s="239"/>
      <c r="F7" s="239">
        <v>16000</v>
      </c>
    </row>
    <row r="8" customHeight="1" spans="1:6">
      <c r="A8" s="240" t="s">
        <v>192</v>
      </c>
      <c r="B8" s="240"/>
      <c r="C8" s="240"/>
      <c r="D8" s="240"/>
      <c r="E8" s="240"/>
      <c r="F8" s="240"/>
    </row>
    <row r="9" customHeight="1" spans="1:6">
      <c r="A9" s="240"/>
      <c r="B9" s="240"/>
      <c r="C9" s="240"/>
      <c r="D9" s="240"/>
      <c r="E9" s="240"/>
      <c r="F9" s="240"/>
    </row>
    <row r="10" customHeight="1" spans="1:6">
      <c r="A10" s="240"/>
      <c r="B10" s="240"/>
      <c r="C10" s="240"/>
      <c r="D10" s="240"/>
      <c r="E10" s="240"/>
      <c r="F10" s="240"/>
    </row>
    <row r="11" ht="7" customHeight="1" spans="1:6">
      <c r="A11" s="240"/>
      <c r="B11" s="240"/>
      <c r="C11" s="240"/>
      <c r="D11" s="240"/>
      <c r="E11" s="240"/>
      <c r="F11" s="240"/>
    </row>
    <row r="12" customHeight="1" spans="1:6">
      <c r="A12" s="240"/>
      <c r="B12" s="240"/>
      <c r="C12" s="240"/>
      <c r="D12" s="240"/>
      <c r="E12" s="240"/>
      <c r="F12" s="240"/>
    </row>
    <row r="13" customHeight="1" spans="1:6">
      <c r="A13" s="240"/>
      <c r="B13" s="240"/>
      <c r="C13" s="240"/>
      <c r="D13" s="240"/>
      <c r="E13" s="240"/>
      <c r="F13" s="240"/>
    </row>
    <row r="14" customHeight="1" spans="1:6">
      <c r="A14" s="240"/>
      <c r="B14" s="240"/>
      <c r="C14" s="240"/>
      <c r="D14" s="240"/>
      <c r="E14" s="240"/>
      <c r="F14" s="240"/>
    </row>
    <row r="15" ht="22" customHeight="1" spans="1:6">
      <c r="A15" s="240"/>
      <c r="B15" s="240"/>
      <c r="C15" s="240"/>
      <c r="D15" s="240"/>
      <c r="E15" s="240"/>
      <c r="F15" s="240"/>
    </row>
    <row r="16" customHeight="1" spans="1:6">
      <c r="A16" s="241"/>
      <c r="B16" s="241"/>
      <c r="C16" s="241"/>
      <c r="D16" s="241"/>
      <c r="E16" s="241"/>
      <c r="F16" s="241"/>
    </row>
  </sheetData>
  <mergeCells count="8">
    <mergeCell ref="A2:F2"/>
    <mergeCell ref="A3:B3"/>
    <mergeCell ref="C3:F3"/>
    <mergeCell ref="C4:E4"/>
    <mergeCell ref="A4:A5"/>
    <mergeCell ref="B4:B5"/>
    <mergeCell ref="F4:F5"/>
    <mergeCell ref="A8:F15"/>
  </mergeCells>
  <pageMargins left="0.697916666666667" right="0.697916666666667" top="0.75" bottom="0.75" header="0.291666666666667" footer="0.291666666666667"/>
  <pageSetup paperSize="9" scale="82"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8"/>
  <sheetViews>
    <sheetView topLeftCell="A11" workbookViewId="0">
      <selection activeCell="N18" sqref="N18"/>
    </sheetView>
  </sheetViews>
  <sheetFormatPr defaultColWidth="10.6666666666667" defaultRowHeight="14.25" customHeight="1"/>
  <cols>
    <col min="1" max="1" width="21.3333333333333" style="67" customWidth="1"/>
    <col min="2" max="2" width="35" style="67" customWidth="1"/>
    <col min="3" max="3" width="24.1666666666667" style="67" customWidth="1"/>
    <col min="4" max="4" width="19.3333333333333" style="67" customWidth="1"/>
    <col min="5" max="5" width="11.8333333333333" style="67" customWidth="1"/>
    <col min="6" max="6" width="22.3333333333333" style="203" customWidth="1"/>
    <col min="7" max="7" width="8.16666666666667" style="67" customWidth="1"/>
    <col min="8" max="8" width="29.8333333333333" style="67" customWidth="1"/>
    <col min="9" max="9" width="16.6666666666667" style="67" customWidth="1"/>
    <col min="10" max="10" width="18.1666666666667" style="67" customWidth="1"/>
    <col min="11" max="11" width="15.8333333333333" style="67" customWidth="1"/>
    <col min="12" max="12" width="9.5" style="67" customWidth="1"/>
    <col min="13" max="13" width="11.1666666666667" style="67" customWidth="1"/>
    <col min="14" max="14" width="15.3333333333333" style="67" customWidth="1"/>
    <col min="15" max="15" width="11.8333333333333" style="67" customWidth="1"/>
    <col min="16" max="16" width="24.8333333333333" style="67" customWidth="1"/>
    <col min="17" max="17" width="11.8333333333333" style="67" customWidth="1"/>
    <col min="18" max="18" width="22.5" style="67" customWidth="1"/>
    <col min="19" max="25" width="11.8333333333333" style="67" customWidth="1"/>
    <col min="26" max="16384" width="10.6666666666667" style="67" customWidth="1"/>
  </cols>
  <sheetData>
    <row r="1" ht="13.5" customHeight="1" spans="2:25">
      <c r="B1" s="200"/>
      <c r="C1" s="204"/>
      <c r="E1" s="205"/>
      <c r="F1" s="206"/>
      <c r="G1" s="205"/>
      <c r="H1" s="205"/>
      <c r="I1" s="148"/>
      <c r="J1" s="148"/>
      <c r="K1" s="69"/>
      <c r="L1" s="148"/>
      <c r="M1" s="148"/>
      <c r="N1" s="148"/>
      <c r="O1" s="148"/>
      <c r="P1" s="69"/>
      <c r="Q1" s="69"/>
      <c r="R1" s="69"/>
      <c r="S1" s="148"/>
      <c r="W1" s="204"/>
      <c r="Y1" s="70" t="s">
        <v>193</v>
      </c>
    </row>
    <row r="2" ht="45.75" customHeight="1" spans="1:25">
      <c r="A2" s="130" t="s">
        <v>194</v>
      </c>
      <c r="B2" s="71"/>
      <c r="C2" s="130"/>
      <c r="D2" s="130"/>
      <c r="E2" s="130"/>
      <c r="F2" s="207"/>
      <c r="G2" s="130"/>
      <c r="H2" s="130"/>
      <c r="I2" s="130"/>
      <c r="J2" s="130"/>
      <c r="K2" s="71"/>
      <c r="L2" s="130"/>
      <c r="M2" s="130"/>
      <c r="N2" s="130"/>
      <c r="O2" s="130"/>
      <c r="P2" s="71"/>
      <c r="Q2" s="71"/>
      <c r="R2" s="71"/>
      <c r="S2" s="130"/>
      <c r="T2" s="130"/>
      <c r="U2" s="130"/>
      <c r="V2" s="130"/>
      <c r="W2" s="130"/>
      <c r="X2" s="130"/>
      <c r="Y2" s="130"/>
    </row>
    <row r="3" ht="18.75" customHeight="1" spans="1:25">
      <c r="A3" s="72" t="s">
        <v>2</v>
      </c>
      <c r="B3" s="73"/>
      <c r="C3" s="208"/>
      <c r="D3" s="208"/>
      <c r="E3" s="208"/>
      <c r="F3" s="209"/>
      <c r="G3" s="208"/>
      <c r="H3" s="208"/>
      <c r="I3" s="150"/>
      <c r="J3" s="150"/>
      <c r="K3" s="2"/>
      <c r="L3" s="150"/>
      <c r="M3" s="150"/>
      <c r="N3" s="150"/>
      <c r="O3" s="150"/>
      <c r="P3" s="2"/>
      <c r="Q3" s="2"/>
      <c r="R3" s="2"/>
      <c r="S3" s="150"/>
      <c r="W3" s="204"/>
      <c r="Y3" s="70" t="s">
        <v>3</v>
      </c>
    </row>
    <row r="4" ht="18" customHeight="1" spans="1:25">
      <c r="A4" s="75" t="s">
        <v>195</v>
      </c>
      <c r="B4" s="75" t="s">
        <v>196</v>
      </c>
      <c r="C4" s="75" t="s">
        <v>197</v>
      </c>
      <c r="D4" s="75" t="s">
        <v>198</v>
      </c>
      <c r="E4" s="75" t="s">
        <v>199</v>
      </c>
      <c r="F4" s="210" t="s">
        <v>200</v>
      </c>
      <c r="G4" s="75" t="s">
        <v>201</v>
      </c>
      <c r="H4" s="75" t="s">
        <v>202</v>
      </c>
      <c r="I4" s="221" t="s">
        <v>203</v>
      </c>
      <c r="J4" s="222" t="s">
        <v>203</v>
      </c>
      <c r="K4" s="15"/>
      <c r="L4" s="222"/>
      <c r="M4" s="222"/>
      <c r="N4" s="222"/>
      <c r="O4" s="222"/>
      <c r="P4" s="15"/>
      <c r="Q4" s="15"/>
      <c r="R4" s="15"/>
      <c r="S4" s="166" t="s">
        <v>66</v>
      </c>
      <c r="T4" s="222" t="s">
        <v>67</v>
      </c>
      <c r="U4" s="222"/>
      <c r="V4" s="222"/>
      <c r="W4" s="222"/>
      <c r="X4" s="222"/>
      <c r="Y4" s="223"/>
    </row>
    <row r="5" ht="18" customHeight="1" spans="1:25">
      <c r="A5" s="77"/>
      <c r="B5" s="89"/>
      <c r="C5" s="191"/>
      <c r="D5" s="77"/>
      <c r="E5" s="77"/>
      <c r="F5" s="211"/>
      <c r="G5" s="77"/>
      <c r="H5" s="77"/>
      <c r="I5" s="141" t="s">
        <v>204</v>
      </c>
      <c r="J5" s="221" t="s">
        <v>205</v>
      </c>
      <c r="K5" s="15"/>
      <c r="L5" s="222"/>
      <c r="M5" s="222"/>
      <c r="N5" s="222"/>
      <c r="O5" s="223"/>
      <c r="P5" s="14" t="s">
        <v>206</v>
      </c>
      <c r="Q5" s="15"/>
      <c r="R5" s="57"/>
      <c r="S5" s="75" t="s">
        <v>66</v>
      </c>
      <c r="T5" s="221" t="s">
        <v>67</v>
      </c>
      <c r="U5" s="166" t="s">
        <v>69</v>
      </c>
      <c r="V5" s="222" t="s">
        <v>67</v>
      </c>
      <c r="W5" s="166" t="s">
        <v>71</v>
      </c>
      <c r="X5" s="166" t="s">
        <v>72</v>
      </c>
      <c r="Y5" s="174" t="s">
        <v>73</v>
      </c>
    </row>
    <row r="6" ht="19.5" customHeight="1" spans="1:25">
      <c r="A6" s="89"/>
      <c r="B6" s="89"/>
      <c r="C6" s="89"/>
      <c r="D6" s="89"/>
      <c r="E6" s="89"/>
      <c r="F6" s="212"/>
      <c r="G6" s="89"/>
      <c r="H6" s="89"/>
      <c r="I6" s="89"/>
      <c r="J6" s="224" t="s">
        <v>207</v>
      </c>
      <c r="K6" s="174" t="s">
        <v>208</v>
      </c>
      <c r="L6" s="75" t="s">
        <v>209</v>
      </c>
      <c r="M6" s="75" t="s">
        <v>210</v>
      </c>
      <c r="N6" s="75" t="s">
        <v>211</v>
      </c>
      <c r="O6" s="75" t="s">
        <v>212</v>
      </c>
      <c r="P6" s="75" t="s">
        <v>63</v>
      </c>
      <c r="Q6" s="75" t="s">
        <v>64</v>
      </c>
      <c r="R6" s="75" t="s">
        <v>65</v>
      </c>
      <c r="S6" s="89"/>
      <c r="T6" s="75" t="s">
        <v>62</v>
      </c>
      <c r="U6" s="75" t="s">
        <v>69</v>
      </c>
      <c r="V6" s="75" t="s">
        <v>213</v>
      </c>
      <c r="W6" s="75" t="s">
        <v>71</v>
      </c>
      <c r="X6" s="75" t="s">
        <v>72</v>
      </c>
      <c r="Y6" s="75" t="s">
        <v>73</v>
      </c>
    </row>
    <row r="7" ht="37.5" customHeight="1" spans="1:25">
      <c r="A7" s="213"/>
      <c r="B7" s="20"/>
      <c r="C7" s="213"/>
      <c r="D7" s="213"/>
      <c r="E7" s="213"/>
      <c r="F7" s="214"/>
      <c r="G7" s="213"/>
      <c r="H7" s="213"/>
      <c r="I7" s="213"/>
      <c r="J7" s="225" t="s">
        <v>62</v>
      </c>
      <c r="K7" s="225" t="s">
        <v>214</v>
      </c>
      <c r="L7" s="80" t="s">
        <v>208</v>
      </c>
      <c r="M7" s="80" t="s">
        <v>210</v>
      </c>
      <c r="N7" s="80" t="s">
        <v>211</v>
      </c>
      <c r="O7" s="80" t="s">
        <v>212</v>
      </c>
      <c r="P7" s="80" t="s">
        <v>210</v>
      </c>
      <c r="Q7" s="80" t="s">
        <v>211</v>
      </c>
      <c r="R7" s="80" t="s">
        <v>212</v>
      </c>
      <c r="S7" s="80" t="s">
        <v>66</v>
      </c>
      <c r="T7" s="80" t="s">
        <v>62</v>
      </c>
      <c r="U7" s="80" t="s">
        <v>69</v>
      </c>
      <c r="V7" s="80" t="s">
        <v>213</v>
      </c>
      <c r="W7" s="80" t="s">
        <v>71</v>
      </c>
      <c r="X7" s="80" t="s">
        <v>72</v>
      </c>
      <c r="Y7" s="80" t="s">
        <v>73</v>
      </c>
    </row>
    <row r="8" customHeight="1" spans="1:25">
      <c r="A8" s="94">
        <v>1</v>
      </c>
      <c r="B8" s="82">
        <v>2</v>
      </c>
      <c r="C8" s="94">
        <v>3</v>
      </c>
      <c r="D8" s="82">
        <v>4</v>
      </c>
      <c r="E8" s="94">
        <v>5</v>
      </c>
      <c r="F8" s="215">
        <v>6</v>
      </c>
      <c r="G8" s="94">
        <v>7</v>
      </c>
      <c r="H8" s="82">
        <v>8</v>
      </c>
      <c r="I8" s="94">
        <v>9</v>
      </c>
      <c r="J8" s="82">
        <v>10</v>
      </c>
      <c r="K8" s="94">
        <v>11</v>
      </c>
      <c r="L8" s="82">
        <v>12</v>
      </c>
      <c r="M8" s="94">
        <v>13</v>
      </c>
      <c r="N8" s="82">
        <v>14</v>
      </c>
      <c r="O8" s="94">
        <v>15</v>
      </c>
      <c r="P8" s="82">
        <v>16</v>
      </c>
      <c r="Q8" s="94">
        <v>17</v>
      </c>
      <c r="R8" s="82">
        <v>18</v>
      </c>
      <c r="S8" s="94">
        <v>19</v>
      </c>
      <c r="T8" s="82">
        <v>20</v>
      </c>
      <c r="U8" s="94">
        <v>21</v>
      </c>
      <c r="V8" s="82">
        <v>22</v>
      </c>
      <c r="W8" s="94">
        <v>23</v>
      </c>
      <c r="X8" s="82">
        <v>24</v>
      </c>
      <c r="Y8" s="94">
        <v>25</v>
      </c>
    </row>
    <row r="9" ht="20.25" customHeight="1" spans="1:25">
      <c r="A9" s="216" t="s">
        <v>215</v>
      </c>
      <c r="B9" s="216" t="s">
        <v>75</v>
      </c>
      <c r="C9" s="216" t="s">
        <v>216</v>
      </c>
      <c r="D9" s="216" t="s">
        <v>217</v>
      </c>
      <c r="E9" s="216" t="s">
        <v>114</v>
      </c>
      <c r="F9" s="217" t="s">
        <v>218</v>
      </c>
      <c r="G9" s="216" t="s">
        <v>219</v>
      </c>
      <c r="H9" s="216" t="s">
        <v>220</v>
      </c>
      <c r="I9" s="226">
        <v>2308413.27</v>
      </c>
      <c r="J9" s="226">
        <v>2308413.27</v>
      </c>
      <c r="K9" s="227"/>
      <c r="L9" s="227"/>
      <c r="M9" s="227"/>
      <c r="N9" s="226">
        <v>2308413.27</v>
      </c>
      <c r="O9" s="227"/>
      <c r="P9" s="226"/>
      <c r="Q9" s="226"/>
      <c r="R9" s="226"/>
      <c r="S9" s="226"/>
      <c r="T9" s="226"/>
      <c r="U9" s="226"/>
      <c r="V9" s="226"/>
      <c r="W9" s="226"/>
      <c r="X9" s="226"/>
      <c r="Y9" s="226"/>
    </row>
    <row r="10" ht="20.25" customHeight="1" spans="1:25">
      <c r="A10" s="216" t="s">
        <v>215</v>
      </c>
      <c r="B10" s="216" t="s">
        <v>75</v>
      </c>
      <c r="C10" s="216" t="s">
        <v>216</v>
      </c>
      <c r="D10" s="216" t="s">
        <v>217</v>
      </c>
      <c r="E10" s="216" t="s">
        <v>116</v>
      </c>
      <c r="F10" s="217" t="s">
        <v>221</v>
      </c>
      <c r="G10" s="216" t="s">
        <v>222</v>
      </c>
      <c r="H10" s="216" t="s">
        <v>223</v>
      </c>
      <c r="I10" s="226">
        <v>720000</v>
      </c>
      <c r="J10" s="226">
        <v>720000</v>
      </c>
      <c r="K10" s="227"/>
      <c r="L10" s="227"/>
      <c r="M10" s="227"/>
      <c r="N10" s="226">
        <v>720000</v>
      </c>
      <c r="O10" s="227"/>
      <c r="P10" s="226"/>
      <c r="Q10" s="226"/>
      <c r="R10" s="226"/>
      <c r="S10" s="226"/>
      <c r="T10" s="226"/>
      <c r="U10" s="226"/>
      <c r="V10" s="226"/>
      <c r="W10" s="226"/>
      <c r="X10" s="226"/>
      <c r="Y10" s="226"/>
    </row>
    <row r="11" ht="20.25" customHeight="1" spans="1:25">
      <c r="A11" s="216" t="s">
        <v>215</v>
      </c>
      <c r="B11" s="216" t="s">
        <v>75</v>
      </c>
      <c r="C11" s="216" t="s">
        <v>216</v>
      </c>
      <c r="D11" s="216" t="s">
        <v>217</v>
      </c>
      <c r="E11" s="216" t="s">
        <v>126</v>
      </c>
      <c r="F11" s="217" t="s">
        <v>224</v>
      </c>
      <c r="G11" s="216" t="s">
        <v>225</v>
      </c>
      <c r="H11" s="216" t="s">
        <v>226</v>
      </c>
      <c r="I11" s="226">
        <v>1139846.36</v>
      </c>
      <c r="J11" s="226">
        <v>1139846.36</v>
      </c>
      <c r="K11" s="227"/>
      <c r="L11" s="227"/>
      <c r="M11" s="227"/>
      <c r="N11" s="226">
        <v>1139846.36</v>
      </c>
      <c r="O11" s="227"/>
      <c r="P11" s="226"/>
      <c r="Q11" s="226"/>
      <c r="R11" s="226"/>
      <c r="S11" s="226"/>
      <c r="T11" s="226"/>
      <c r="U11" s="226"/>
      <c r="V11" s="226"/>
      <c r="W11" s="226"/>
      <c r="X11" s="226"/>
      <c r="Y11" s="226"/>
    </row>
    <row r="12" ht="20.25" customHeight="1" spans="1:25">
      <c r="A12" s="216" t="s">
        <v>215</v>
      </c>
      <c r="B12" s="216" t="s">
        <v>75</v>
      </c>
      <c r="C12" s="216" t="s">
        <v>216</v>
      </c>
      <c r="D12" s="216" t="s">
        <v>217</v>
      </c>
      <c r="E12" s="216" t="s">
        <v>126</v>
      </c>
      <c r="F12" s="217" t="s">
        <v>224</v>
      </c>
      <c r="G12" s="216" t="s">
        <v>225</v>
      </c>
      <c r="H12" s="216" t="s">
        <v>226</v>
      </c>
      <c r="I12" s="226">
        <v>22410</v>
      </c>
      <c r="J12" s="226">
        <v>22410</v>
      </c>
      <c r="K12" s="227"/>
      <c r="L12" s="227"/>
      <c r="M12" s="227"/>
      <c r="N12" s="226">
        <v>22410</v>
      </c>
      <c r="O12" s="227"/>
      <c r="P12" s="226">
        <f>N11+N12+N13</f>
        <v>1226498.36</v>
      </c>
      <c r="Q12" s="226"/>
      <c r="R12" s="226"/>
      <c r="S12" s="226"/>
      <c r="T12" s="226"/>
      <c r="U12" s="226"/>
      <c r="V12" s="226"/>
      <c r="W12" s="226"/>
      <c r="X12" s="226"/>
      <c r="Y12" s="226"/>
    </row>
    <row r="13" ht="20.25" customHeight="1" spans="1:25">
      <c r="A13" s="216" t="s">
        <v>215</v>
      </c>
      <c r="B13" s="216" t="s">
        <v>75</v>
      </c>
      <c r="C13" s="216" t="s">
        <v>216</v>
      </c>
      <c r="D13" s="216" t="s">
        <v>217</v>
      </c>
      <c r="E13" s="216" t="s">
        <v>126</v>
      </c>
      <c r="F13" s="217" t="s">
        <v>224</v>
      </c>
      <c r="G13" s="216" t="s">
        <v>225</v>
      </c>
      <c r="H13" s="216" t="s">
        <v>226</v>
      </c>
      <c r="I13" s="226">
        <v>64242</v>
      </c>
      <c r="J13" s="226">
        <v>64242</v>
      </c>
      <c r="K13" s="227"/>
      <c r="L13" s="227"/>
      <c r="M13" s="227"/>
      <c r="N13" s="226">
        <v>64242</v>
      </c>
      <c r="O13" s="227"/>
      <c r="P13" s="226">
        <v>1226498.36</v>
      </c>
      <c r="Q13" s="226"/>
      <c r="R13" s="226"/>
      <c r="S13" s="226"/>
      <c r="T13" s="226"/>
      <c r="U13" s="226"/>
      <c r="V13" s="226"/>
      <c r="W13" s="226"/>
      <c r="X13" s="226"/>
      <c r="Y13" s="226"/>
    </row>
    <row r="14" ht="20.25" customHeight="1" spans="1:25">
      <c r="A14" s="216" t="s">
        <v>215</v>
      </c>
      <c r="B14" s="216" t="s">
        <v>75</v>
      </c>
      <c r="C14" s="216" t="s">
        <v>216</v>
      </c>
      <c r="D14" s="216" t="s">
        <v>217</v>
      </c>
      <c r="E14" s="216" t="s">
        <v>128</v>
      </c>
      <c r="F14" s="217" t="s">
        <v>227</v>
      </c>
      <c r="G14" s="216" t="s">
        <v>228</v>
      </c>
      <c r="H14" s="216" t="s">
        <v>229</v>
      </c>
      <c r="I14" s="226">
        <v>209022.29</v>
      </c>
      <c r="J14" s="226">
        <v>209022.29</v>
      </c>
      <c r="K14" s="227"/>
      <c r="L14" s="227"/>
      <c r="M14" s="227"/>
      <c r="N14" s="226">
        <v>209022.29</v>
      </c>
      <c r="O14" s="227"/>
      <c r="P14" s="226">
        <f>N14+N15</f>
        <v>930444.04</v>
      </c>
      <c r="Q14" s="226">
        <v>930444.04</v>
      </c>
      <c r="R14" s="226"/>
      <c r="S14" s="226"/>
      <c r="T14" s="226"/>
      <c r="U14" s="226"/>
      <c r="V14" s="226"/>
      <c r="W14" s="226"/>
      <c r="X14" s="226"/>
      <c r="Y14" s="226"/>
    </row>
    <row r="15" ht="20.25" customHeight="1" spans="1:25">
      <c r="A15" s="216" t="s">
        <v>215</v>
      </c>
      <c r="B15" s="216" t="s">
        <v>75</v>
      </c>
      <c r="C15" s="216" t="s">
        <v>216</v>
      </c>
      <c r="D15" s="216" t="s">
        <v>217</v>
      </c>
      <c r="E15" s="216" t="s">
        <v>128</v>
      </c>
      <c r="F15" s="217" t="s">
        <v>227</v>
      </c>
      <c r="G15" s="216" t="s">
        <v>228</v>
      </c>
      <c r="H15" s="216" t="s">
        <v>229</v>
      </c>
      <c r="I15" s="226">
        <v>721421.75</v>
      </c>
      <c r="J15" s="226">
        <v>721421.75</v>
      </c>
      <c r="K15" s="227"/>
      <c r="L15" s="227"/>
      <c r="M15" s="227"/>
      <c r="N15" s="226">
        <v>721421.75</v>
      </c>
      <c r="O15" s="227"/>
      <c r="P15" s="226"/>
      <c r="Q15" s="226">
        <f>N16+N17</f>
        <v>124356</v>
      </c>
      <c r="R15" s="226"/>
      <c r="S15" s="226"/>
      <c r="T15" s="226"/>
      <c r="U15" s="226"/>
      <c r="V15" s="226"/>
      <c r="W15" s="226"/>
      <c r="X15" s="226"/>
      <c r="Y15" s="226"/>
    </row>
    <row r="16" ht="20.25" customHeight="1" spans="1:25">
      <c r="A16" s="216" t="s">
        <v>215</v>
      </c>
      <c r="B16" s="216" t="s">
        <v>75</v>
      </c>
      <c r="C16" s="216" t="s">
        <v>216</v>
      </c>
      <c r="D16" s="216" t="s">
        <v>217</v>
      </c>
      <c r="E16" s="216" t="s">
        <v>106</v>
      </c>
      <c r="F16" s="217" t="s">
        <v>230</v>
      </c>
      <c r="G16" s="216" t="s">
        <v>231</v>
      </c>
      <c r="H16" s="216" t="s">
        <v>232</v>
      </c>
      <c r="I16" s="226">
        <v>96750</v>
      </c>
      <c r="J16" s="226">
        <v>96750</v>
      </c>
      <c r="K16" s="227"/>
      <c r="L16" s="227"/>
      <c r="M16" s="227"/>
      <c r="N16" s="226">
        <v>96750</v>
      </c>
      <c r="O16" s="227"/>
      <c r="P16" s="226"/>
      <c r="Q16" s="226">
        <v>124356</v>
      </c>
      <c r="R16" s="226"/>
      <c r="S16" s="226"/>
      <c r="T16" s="226"/>
      <c r="U16" s="226"/>
      <c r="V16" s="226"/>
      <c r="W16" s="226"/>
      <c r="X16" s="226"/>
      <c r="Y16" s="226"/>
    </row>
    <row r="17" ht="20.25" customHeight="1" spans="1:25">
      <c r="A17" s="216" t="s">
        <v>215</v>
      </c>
      <c r="B17" s="216" t="s">
        <v>75</v>
      </c>
      <c r="C17" s="216" t="s">
        <v>216</v>
      </c>
      <c r="D17" s="216" t="s">
        <v>217</v>
      </c>
      <c r="E17" s="216" t="s">
        <v>130</v>
      </c>
      <c r="F17" s="217" t="s">
        <v>233</v>
      </c>
      <c r="G17" s="216" t="s">
        <v>231</v>
      </c>
      <c r="H17" s="216" t="s">
        <v>232</v>
      </c>
      <c r="I17" s="226">
        <v>27606</v>
      </c>
      <c r="J17" s="226">
        <v>27606</v>
      </c>
      <c r="K17" s="227"/>
      <c r="L17" s="227"/>
      <c r="M17" s="227"/>
      <c r="N17" s="226">
        <v>27606</v>
      </c>
      <c r="O17" s="227"/>
      <c r="P17" s="226"/>
      <c r="Q17" s="226"/>
      <c r="R17" s="226"/>
      <c r="S17" s="226"/>
      <c r="T17" s="226"/>
      <c r="U17" s="226"/>
      <c r="V17" s="226"/>
      <c r="W17" s="226"/>
      <c r="X17" s="226"/>
      <c r="Y17" s="226"/>
    </row>
    <row r="18" ht="20.25" customHeight="1" spans="1:25">
      <c r="A18" s="216" t="s">
        <v>215</v>
      </c>
      <c r="B18" s="216" t="s">
        <v>75</v>
      </c>
      <c r="C18" s="216" t="s">
        <v>234</v>
      </c>
      <c r="D18" s="216" t="s">
        <v>235</v>
      </c>
      <c r="E18" s="216" t="s">
        <v>136</v>
      </c>
      <c r="F18" s="217" t="s">
        <v>235</v>
      </c>
      <c r="G18" s="216" t="s">
        <v>236</v>
      </c>
      <c r="H18" s="216" t="s">
        <v>235</v>
      </c>
      <c r="I18" s="226">
        <v>1731310</v>
      </c>
      <c r="J18" s="226">
        <v>1731310</v>
      </c>
      <c r="K18" s="227"/>
      <c r="L18" s="227"/>
      <c r="M18" s="227"/>
      <c r="N18" s="226">
        <v>1731310</v>
      </c>
      <c r="O18" s="227"/>
      <c r="P18" s="226"/>
      <c r="Q18" s="226"/>
      <c r="R18" s="226"/>
      <c r="S18" s="226"/>
      <c r="T18" s="226"/>
      <c r="U18" s="226"/>
      <c r="V18" s="226"/>
      <c r="W18" s="226"/>
      <c r="X18" s="226"/>
      <c r="Y18" s="226"/>
    </row>
    <row r="19" ht="20.25" customHeight="1" spans="1:25">
      <c r="A19" s="216" t="s">
        <v>215</v>
      </c>
      <c r="B19" s="216" t="s">
        <v>75</v>
      </c>
      <c r="C19" s="216" t="s">
        <v>237</v>
      </c>
      <c r="D19" s="216" t="s">
        <v>238</v>
      </c>
      <c r="E19" s="216" t="s">
        <v>120</v>
      </c>
      <c r="F19" s="217" t="s">
        <v>239</v>
      </c>
      <c r="G19" s="216" t="s">
        <v>240</v>
      </c>
      <c r="H19" s="216" t="s">
        <v>241</v>
      </c>
      <c r="I19" s="226">
        <v>43368</v>
      </c>
      <c r="J19" s="226">
        <v>43368</v>
      </c>
      <c r="K19" s="227"/>
      <c r="L19" s="227"/>
      <c r="M19" s="227"/>
      <c r="N19" s="226">
        <v>43368</v>
      </c>
      <c r="O19" s="227"/>
      <c r="P19" s="226"/>
      <c r="Q19" s="226"/>
      <c r="R19" s="226"/>
      <c r="S19" s="226"/>
      <c r="T19" s="226"/>
      <c r="U19" s="226"/>
      <c r="V19" s="226"/>
      <c r="W19" s="226"/>
      <c r="X19" s="226"/>
      <c r="Y19" s="226"/>
    </row>
    <row r="20" ht="20.25" customHeight="1" spans="1:25">
      <c r="A20" s="216" t="s">
        <v>215</v>
      </c>
      <c r="B20" s="216" t="s">
        <v>75</v>
      </c>
      <c r="C20" s="216" t="s">
        <v>242</v>
      </c>
      <c r="D20" s="216" t="s">
        <v>189</v>
      </c>
      <c r="E20" s="216" t="s">
        <v>106</v>
      </c>
      <c r="F20" s="217" t="s">
        <v>230</v>
      </c>
      <c r="G20" s="216" t="s">
        <v>243</v>
      </c>
      <c r="H20" s="216" t="s">
        <v>189</v>
      </c>
      <c r="I20" s="226">
        <v>16000</v>
      </c>
      <c r="J20" s="226">
        <v>16000</v>
      </c>
      <c r="K20" s="227"/>
      <c r="L20" s="227"/>
      <c r="M20" s="227"/>
      <c r="N20" s="226">
        <v>16000</v>
      </c>
      <c r="O20" s="227"/>
      <c r="P20" s="226"/>
      <c r="Q20" s="226"/>
      <c r="R20" s="226"/>
      <c r="S20" s="226"/>
      <c r="T20" s="226"/>
      <c r="U20" s="226"/>
      <c r="V20" s="226"/>
      <c r="W20" s="226"/>
      <c r="X20" s="226"/>
      <c r="Y20" s="226"/>
    </row>
    <row r="21" ht="20.25" customHeight="1" spans="1:25">
      <c r="A21" s="216" t="s">
        <v>215</v>
      </c>
      <c r="B21" s="216" t="s">
        <v>75</v>
      </c>
      <c r="C21" s="216" t="s">
        <v>244</v>
      </c>
      <c r="D21" s="216" t="s">
        <v>245</v>
      </c>
      <c r="E21" s="216" t="s">
        <v>106</v>
      </c>
      <c r="F21" s="217" t="s">
        <v>230</v>
      </c>
      <c r="G21" s="216" t="s">
        <v>246</v>
      </c>
      <c r="H21" s="216" t="s">
        <v>245</v>
      </c>
      <c r="I21" s="226">
        <v>9000</v>
      </c>
      <c r="J21" s="226">
        <v>9000</v>
      </c>
      <c r="K21" s="227"/>
      <c r="L21" s="227"/>
      <c r="M21" s="227"/>
      <c r="N21" s="226">
        <v>9000</v>
      </c>
      <c r="O21" s="227"/>
      <c r="P21" s="226"/>
      <c r="Q21" s="226"/>
      <c r="R21" s="226"/>
      <c r="S21" s="226"/>
      <c r="T21" s="226"/>
      <c r="U21" s="226"/>
      <c r="V21" s="226"/>
      <c r="W21" s="226"/>
      <c r="X21" s="226"/>
      <c r="Y21" s="226"/>
    </row>
    <row r="22" ht="20.25" customHeight="1" spans="1:25">
      <c r="A22" s="216" t="s">
        <v>215</v>
      </c>
      <c r="B22" s="216" t="s">
        <v>75</v>
      </c>
      <c r="C22" s="216" t="s">
        <v>247</v>
      </c>
      <c r="D22" s="216" t="s">
        <v>248</v>
      </c>
      <c r="E22" s="216" t="s">
        <v>106</v>
      </c>
      <c r="F22" s="217" t="s">
        <v>230</v>
      </c>
      <c r="G22" s="216" t="s">
        <v>249</v>
      </c>
      <c r="H22" s="216" t="s">
        <v>250</v>
      </c>
      <c r="I22" s="226">
        <v>20120</v>
      </c>
      <c r="J22" s="226">
        <v>20120</v>
      </c>
      <c r="K22" s="227"/>
      <c r="L22" s="227"/>
      <c r="M22" s="227"/>
      <c r="N22" s="226">
        <v>20120</v>
      </c>
      <c r="O22" s="227"/>
      <c r="P22" s="226"/>
      <c r="Q22" s="226"/>
      <c r="R22" s="226"/>
      <c r="S22" s="226"/>
      <c r="T22" s="226"/>
      <c r="U22" s="226"/>
      <c r="V22" s="226"/>
      <c r="W22" s="226"/>
      <c r="X22" s="226"/>
      <c r="Y22" s="226"/>
    </row>
    <row r="23" ht="20.25" customHeight="1" spans="1:25">
      <c r="A23" s="216" t="s">
        <v>215</v>
      </c>
      <c r="B23" s="216" t="s">
        <v>75</v>
      </c>
      <c r="C23" s="216" t="s">
        <v>247</v>
      </c>
      <c r="D23" s="216" t="s">
        <v>248</v>
      </c>
      <c r="E23" s="216" t="s">
        <v>106</v>
      </c>
      <c r="F23" s="217" t="s">
        <v>230</v>
      </c>
      <c r="G23" s="216" t="s">
        <v>251</v>
      </c>
      <c r="H23" s="216" t="s">
        <v>252</v>
      </c>
      <c r="I23" s="226">
        <v>2000</v>
      </c>
      <c r="J23" s="226">
        <v>2000</v>
      </c>
      <c r="K23" s="227"/>
      <c r="L23" s="227"/>
      <c r="M23" s="227"/>
      <c r="N23" s="226">
        <v>2000</v>
      </c>
      <c r="O23" s="227"/>
      <c r="P23" s="226"/>
      <c r="Q23" s="226"/>
      <c r="R23" s="226"/>
      <c r="S23" s="226"/>
      <c r="T23" s="226"/>
      <c r="U23" s="226"/>
      <c r="V23" s="226"/>
      <c r="W23" s="226"/>
      <c r="X23" s="226"/>
      <c r="Y23" s="226"/>
    </row>
    <row r="24" ht="20.25" customHeight="1" spans="1:25">
      <c r="A24" s="216" t="s">
        <v>215</v>
      </c>
      <c r="B24" s="216" t="s">
        <v>75</v>
      </c>
      <c r="C24" s="216" t="s">
        <v>247</v>
      </c>
      <c r="D24" s="216" t="s">
        <v>248</v>
      </c>
      <c r="E24" s="216" t="s">
        <v>106</v>
      </c>
      <c r="F24" s="217" t="s">
        <v>230</v>
      </c>
      <c r="G24" s="216" t="s">
        <v>253</v>
      </c>
      <c r="H24" s="216" t="s">
        <v>254</v>
      </c>
      <c r="I24" s="226">
        <v>6000</v>
      </c>
      <c r="J24" s="226">
        <v>6000</v>
      </c>
      <c r="K24" s="227"/>
      <c r="L24" s="227"/>
      <c r="M24" s="227"/>
      <c r="N24" s="226">
        <v>6000</v>
      </c>
      <c r="O24" s="227"/>
      <c r="P24" s="226"/>
      <c r="Q24" s="226"/>
      <c r="R24" s="226"/>
      <c r="S24" s="226"/>
      <c r="T24" s="226"/>
      <c r="U24" s="226"/>
      <c r="V24" s="226"/>
      <c r="W24" s="226"/>
      <c r="X24" s="226"/>
      <c r="Y24" s="226"/>
    </row>
    <row r="25" ht="20.25" customHeight="1" spans="1:25">
      <c r="A25" s="216" t="s">
        <v>215</v>
      </c>
      <c r="B25" s="216" t="s">
        <v>75</v>
      </c>
      <c r="C25" s="216" t="s">
        <v>247</v>
      </c>
      <c r="D25" s="216" t="s">
        <v>248</v>
      </c>
      <c r="E25" s="216" t="s">
        <v>106</v>
      </c>
      <c r="F25" s="217" t="s">
        <v>230</v>
      </c>
      <c r="G25" s="216" t="s">
        <v>255</v>
      </c>
      <c r="H25" s="216" t="s">
        <v>256</v>
      </c>
      <c r="I25" s="226">
        <v>26880</v>
      </c>
      <c r="J25" s="226">
        <v>26880</v>
      </c>
      <c r="K25" s="227"/>
      <c r="L25" s="227"/>
      <c r="M25" s="227"/>
      <c r="N25" s="226">
        <v>26880</v>
      </c>
      <c r="O25" s="227"/>
      <c r="P25" s="226"/>
      <c r="Q25" s="226"/>
      <c r="R25" s="226"/>
      <c r="S25" s="226"/>
      <c r="T25" s="226"/>
      <c r="U25" s="226"/>
      <c r="V25" s="226"/>
      <c r="W25" s="226"/>
      <c r="X25" s="226"/>
      <c r="Y25" s="226"/>
    </row>
    <row r="26" ht="20.25" customHeight="1" spans="1:25">
      <c r="A26" s="216" t="s">
        <v>215</v>
      </c>
      <c r="B26" s="216" t="s">
        <v>75</v>
      </c>
      <c r="C26" s="216" t="s">
        <v>247</v>
      </c>
      <c r="D26" s="216" t="s">
        <v>248</v>
      </c>
      <c r="E26" s="216" t="s">
        <v>106</v>
      </c>
      <c r="F26" s="217" t="s">
        <v>230</v>
      </c>
      <c r="G26" s="216" t="s">
        <v>257</v>
      </c>
      <c r="H26" s="216" t="s">
        <v>258</v>
      </c>
      <c r="I26" s="226">
        <v>50000</v>
      </c>
      <c r="J26" s="226">
        <v>50000</v>
      </c>
      <c r="K26" s="227"/>
      <c r="L26" s="227"/>
      <c r="M26" s="227"/>
      <c r="N26" s="226">
        <v>50000</v>
      </c>
      <c r="O26" s="227"/>
      <c r="P26" s="226"/>
      <c r="Q26" s="226"/>
      <c r="R26" s="226"/>
      <c r="S26" s="226"/>
      <c r="T26" s="226"/>
      <c r="U26" s="226"/>
      <c r="V26" s="226"/>
      <c r="W26" s="226"/>
      <c r="X26" s="226"/>
      <c r="Y26" s="226"/>
    </row>
    <row r="27" ht="20.25" customHeight="1" spans="1:25">
      <c r="A27" s="216" t="s">
        <v>215</v>
      </c>
      <c r="B27" s="216" t="s">
        <v>75</v>
      </c>
      <c r="C27" s="216" t="s">
        <v>247</v>
      </c>
      <c r="D27" s="216" t="s">
        <v>248</v>
      </c>
      <c r="E27" s="216" t="s">
        <v>106</v>
      </c>
      <c r="F27" s="217" t="s">
        <v>230</v>
      </c>
      <c r="G27" s="216" t="s">
        <v>259</v>
      </c>
      <c r="H27" s="216" t="s">
        <v>260</v>
      </c>
      <c r="I27" s="226">
        <v>5000</v>
      </c>
      <c r="J27" s="226">
        <v>5000</v>
      </c>
      <c r="K27" s="227"/>
      <c r="L27" s="227"/>
      <c r="M27" s="227"/>
      <c r="N27" s="226">
        <v>5000</v>
      </c>
      <c r="O27" s="227"/>
      <c r="P27" s="226"/>
      <c r="Q27" s="226"/>
      <c r="R27" s="226"/>
      <c r="S27" s="226"/>
      <c r="T27" s="226"/>
      <c r="U27" s="226"/>
      <c r="V27" s="226"/>
      <c r="W27" s="226"/>
      <c r="X27" s="226"/>
      <c r="Y27" s="226"/>
    </row>
    <row r="28" ht="20.25" customHeight="1" spans="1:25">
      <c r="A28" s="216" t="s">
        <v>215</v>
      </c>
      <c r="B28" s="216" t="s">
        <v>75</v>
      </c>
      <c r="C28" s="216" t="s">
        <v>247</v>
      </c>
      <c r="D28" s="216" t="s">
        <v>248</v>
      </c>
      <c r="E28" s="216" t="s">
        <v>106</v>
      </c>
      <c r="F28" s="217" t="s">
        <v>230</v>
      </c>
      <c r="G28" s="216" t="s">
        <v>261</v>
      </c>
      <c r="H28" s="216" t="s">
        <v>262</v>
      </c>
      <c r="I28" s="226">
        <v>20000</v>
      </c>
      <c r="J28" s="226">
        <v>20000</v>
      </c>
      <c r="K28" s="227"/>
      <c r="L28" s="227"/>
      <c r="M28" s="227"/>
      <c r="N28" s="226">
        <v>20000</v>
      </c>
      <c r="O28" s="227"/>
      <c r="P28" s="226"/>
      <c r="Q28" s="226"/>
      <c r="R28" s="226"/>
      <c r="S28" s="226"/>
      <c r="T28" s="226"/>
      <c r="U28" s="226"/>
      <c r="V28" s="226"/>
      <c r="W28" s="226"/>
      <c r="X28" s="226"/>
      <c r="Y28" s="226"/>
    </row>
    <row r="29" ht="20.25" customHeight="1" spans="1:25">
      <c r="A29" s="216" t="s">
        <v>215</v>
      </c>
      <c r="B29" s="216" t="s">
        <v>75</v>
      </c>
      <c r="C29" s="216" t="s">
        <v>247</v>
      </c>
      <c r="D29" s="216" t="s">
        <v>248</v>
      </c>
      <c r="E29" s="216" t="s">
        <v>106</v>
      </c>
      <c r="F29" s="217" t="s">
        <v>230</v>
      </c>
      <c r="G29" s="216" t="s">
        <v>263</v>
      </c>
      <c r="H29" s="216" t="s">
        <v>264</v>
      </c>
      <c r="I29" s="226">
        <v>120000</v>
      </c>
      <c r="J29" s="226">
        <v>120000</v>
      </c>
      <c r="K29" s="227"/>
      <c r="L29" s="227"/>
      <c r="M29" s="227"/>
      <c r="N29" s="226">
        <v>120000</v>
      </c>
      <c r="O29" s="227"/>
      <c r="P29" s="226"/>
      <c r="Q29" s="226"/>
      <c r="R29" s="226"/>
      <c r="S29" s="226"/>
      <c r="T29" s="226"/>
      <c r="U29" s="226"/>
      <c r="V29" s="226"/>
      <c r="W29" s="226"/>
      <c r="X29" s="226"/>
      <c r="Y29" s="226"/>
    </row>
    <row r="30" ht="20.25" customHeight="1" spans="1:25">
      <c r="A30" s="216" t="s">
        <v>215</v>
      </c>
      <c r="B30" s="216" t="s">
        <v>75</v>
      </c>
      <c r="C30" s="216" t="s">
        <v>265</v>
      </c>
      <c r="D30" s="216" t="s">
        <v>266</v>
      </c>
      <c r="E30" s="216" t="s">
        <v>106</v>
      </c>
      <c r="F30" s="217" t="s">
        <v>230</v>
      </c>
      <c r="G30" s="216" t="s">
        <v>267</v>
      </c>
      <c r="H30" s="216" t="s">
        <v>268</v>
      </c>
      <c r="I30" s="226">
        <v>6925908</v>
      </c>
      <c r="J30" s="226">
        <v>6925908</v>
      </c>
      <c r="K30" s="227"/>
      <c r="L30" s="227"/>
      <c r="M30" s="227"/>
      <c r="N30" s="226">
        <v>6925908</v>
      </c>
      <c r="O30" s="227"/>
      <c r="P30" s="226"/>
      <c r="Q30" s="226"/>
      <c r="R30" s="226"/>
      <c r="S30" s="226"/>
      <c r="T30" s="226"/>
      <c r="U30" s="226"/>
      <c r="V30" s="226"/>
      <c r="W30" s="226"/>
      <c r="X30" s="226"/>
      <c r="Y30" s="226"/>
    </row>
    <row r="31" ht="20.25" customHeight="1" spans="1:25">
      <c r="A31" s="216" t="s">
        <v>215</v>
      </c>
      <c r="B31" s="216" t="s">
        <v>75</v>
      </c>
      <c r="C31" s="216" t="s">
        <v>265</v>
      </c>
      <c r="D31" s="216" t="s">
        <v>266</v>
      </c>
      <c r="E31" s="216" t="s">
        <v>106</v>
      </c>
      <c r="F31" s="217" t="s">
        <v>230</v>
      </c>
      <c r="G31" s="216" t="s">
        <v>269</v>
      </c>
      <c r="H31" s="216" t="s">
        <v>270</v>
      </c>
      <c r="I31" s="226">
        <v>439308</v>
      </c>
      <c r="J31" s="226">
        <v>439308</v>
      </c>
      <c r="K31" s="227"/>
      <c r="L31" s="227"/>
      <c r="M31" s="227"/>
      <c r="N31" s="226">
        <v>439308</v>
      </c>
      <c r="O31" s="227"/>
      <c r="P31" s="226"/>
      <c r="Q31" s="226"/>
      <c r="R31" s="226"/>
      <c r="S31" s="226"/>
      <c r="T31" s="226"/>
      <c r="U31" s="226"/>
      <c r="V31" s="226"/>
      <c r="W31" s="226"/>
      <c r="X31" s="226"/>
      <c r="Y31" s="226"/>
    </row>
    <row r="32" ht="20.25" customHeight="1" spans="1:25">
      <c r="A32" s="216" t="s">
        <v>215</v>
      </c>
      <c r="B32" s="216" t="s">
        <v>75</v>
      </c>
      <c r="C32" s="216" t="s">
        <v>265</v>
      </c>
      <c r="D32" s="216" t="s">
        <v>266</v>
      </c>
      <c r="E32" s="216" t="s">
        <v>106</v>
      </c>
      <c r="F32" s="217" t="s">
        <v>230</v>
      </c>
      <c r="G32" s="216" t="s">
        <v>271</v>
      </c>
      <c r="H32" s="216" t="s">
        <v>272</v>
      </c>
      <c r="I32" s="226">
        <v>577159</v>
      </c>
      <c r="J32" s="226">
        <v>577159</v>
      </c>
      <c r="K32" s="227"/>
      <c r="L32" s="227"/>
      <c r="M32" s="227"/>
      <c r="N32" s="226">
        <v>577159</v>
      </c>
      <c r="O32" s="227"/>
      <c r="P32" s="226"/>
      <c r="Q32" s="226"/>
      <c r="R32" s="226"/>
      <c r="S32" s="226"/>
      <c r="T32" s="226"/>
      <c r="U32" s="226"/>
      <c r="V32" s="226"/>
      <c r="W32" s="226"/>
      <c r="X32" s="226"/>
      <c r="Y32" s="226"/>
    </row>
    <row r="33" ht="20.25" customHeight="1" spans="1:25">
      <c r="A33" s="216" t="s">
        <v>215</v>
      </c>
      <c r="B33" s="216" t="s">
        <v>75</v>
      </c>
      <c r="C33" s="216" t="s">
        <v>265</v>
      </c>
      <c r="D33" s="216" t="s">
        <v>266</v>
      </c>
      <c r="E33" s="216" t="s">
        <v>106</v>
      </c>
      <c r="F33" s="217" t="s">
        <v>230</v>
      </c>
      <c r="G33" s="216" t="s">
        <v>273</v>
      </c>
      <c r="H33" s="216" t="s">
        <v>274</v>
      </c>
      <c r="I33" s="226">
        <v>2704656</v>
      </c>
      <c r="J33" s="226">
        <v>2704656</v>
      </c>
      <c r="K33" s="227"/>
      <c r="L33" s="227"/>
      <c r="M33" s="227"/>
      <c r="N33" s="226">
        <v>2704656</v>
      </c>
      <c r="O33" s="227"/>
      <c r="P33" s="226"/>
      <c r="Q33" s="226"/>
      <c r="R33" s="226"/>
      <c r="S33" s="226"/>
      <c r="T33" s="226"/>
      <c r="U33" s="226"/>
      <c r="V33" s="226"/>
      <c r="W33" s="226"/>
      <c r="X33" s="226"/>
      <c r="Y33" s="226"/>
    </row>
    <row r="34" ht="20.25" customHeight="1" spans="1:25">
      <c r="A34" s="216" t="s">
        <v>215</v>
      </c>
      <c r="B34" s="216" t="s">
        <v>75</v>
      </c>
      <c r="C34" s="216" t="s">
        <v>265</v>
      </c>
      <c r="D34" s="216" t="s">
        <v>266</v>
      </c>
      <c r="E34" s="216" t="s">
        <v>106</v>
      </c>
      <c r="F34" s="217" t="s">
        <v>230</v>
      </c>
      <c r="G34" s="216" t="s">
        <v>273</v>
      </c>
      <c r="H34" s="216" t="s">
        <v>274</v>
      </c>
      <c r="I34" s="226">
        <v>2451600</v>
      </c>
      <c r="J34" s="226">
        <v>2451600</v>
      </c>
      <c r="K34" s="227"/>
      <c r="L34" s="227"/>
      <c r="M34" s="227"/>
      <c r="N34" s="226">
        <v>2451600</v>
      </c>
      <c r="O34" s="227"/>
      <c r="P34" s="226"/>
      <c r="Q34" s="226"/>
      <c r="R34" s="226"/>
      <c r="S34" s="226"/>
      <c r="T34" s="226"/>
      <c r="U34" s="226"/>
      <c r="V34" s="226"/>
      <c r="W34" s="226"/>
      <c r="X34" s="226"/>
      <c r="Y34" s="226"/>
    </row>
    <row r="35" ht="20.25" customHeight="1" spans="1:25">
      <c r="A35" s="216" t="s">
        <v>215</v>
      </c>
      <c r="B35" s="216" t="s">
        <v>75</v>
      </c>
      <c r="C35" s="216" t="s">
        <v>265</v>
      </c>
      <c r="D35" s="216" t="s">
        <v>266</v>
      </c>
      <c r="E35" s="216" t="s">
        <v>106</v>
      </c>
      <c r="F35" s="217" t="s">
        <v>230</v>
      </c>
      <c r="G35" s="216" t="s">
        <v>273</v>
      </c>
      <c r="H35" s="216" t="s">
        <v>274</v>
      </c>
      <c r="I35" s="226">
        <v>1339740</v>
      </c>
      <c r="J35" s="226">
        <v>1339740</v>
      </c>
      <c r="K35" s="227"/>
      <c r="L35" s="227"/>
      <c r="M35" s="227"/>
      <c r="N35" s="226">
        <v>1339740</v>
      </c>
      <c r="O35" s="227"/>
      <c r="P35" s="226"/>
      <c r="Q35" s="226"/>
      <c r="R35" s="226"/>
      <c r="S35" s="226"/>
      <c r="T35" s="226"/>
      <c r="U35" s="226"/>
      <c r="V35" s="226"/>
      <c r="W35" s="226"/>
      <c r="X35" s="226"/>
      <c r="Y35" s="226"/>
    </row>
    <row r="36" ht="20.25" customHeight="1" spans="1:25">
      <c r="A36" s="216" t="s">
        <v>215</v>
      </c>
      <c r="B36" s="216" t="s">
        <v>75</v>
      </c>
      <c r="C36" s="216" t="s">
        <v>265</v>
      </c>
      <c r="D36" s="216" t="s">
        <v>266</v>
      </c>
      <c r="E36" s="216" t="s">
        <v>106</v>
      </c>
      <c r="F36" s="217" t="s">
        <v>230</v>
      </c>
      <c r="G36" s="216" t="s">
        <v>273</v>
      </c>
      <c r="H36" s="216" t="s">
        <v>274</v>
      </c>
      <c r="I36" s="226">
        <v>1083600</v>
      </c>
      <c r="J36" s="226">
        <v>1083600</v>
      </c>
      <c r="K36" s="227"/>
      <c r="L36" s="227"/>
      <c r="M36" s="227"/>
      <c r="N36" s="226">
        <v>1083600</v>
      </c>
      <c r="O36" s="227"/>
      <c r="P36" s="226"/>
      <c r="Q36" s="226"/>
      <c r="R36" s="226"/>
      <c r="S36" s="226"/>
      <c r="T36" s="226"/>
      <c r="U36" s="226"/>
      <c r="V36" s="226"/>
      <c r="W36" s="226"/>
      <c r="X36" s="226"/>
      <c r="Y36" s="226"/>
    </row>
    <row r="37" ht="20.25" customHeight="1" spans="1:25">
      <c r="A37" s="216" t="s">
        <v>215</v>
      </c>
      <c r="B37" s="216" t="s">
        <v>75</v>
      </c>
      <c r="C37" s="216" t="s">
        <v>275</v>
      </c>
      <c r="D37" s="216" t="s">
        <v>276</v>
      </c>
      <c r="E37" s="216" t="s">
        <v>112</v>
      </c>
      <c r="F37" s="217" t="s">
        <v>277</v>
      </c>
      <c r="G37" s="216" t="s">
        <v>278</v>
      </c>
      <c r="H37" s="216" t="s">
        <v>279</v>
      </c>
      <c r="I37" s="226">
        <v>648000</v>
      </c>
      <c r="J37" s="226">
        <v>648000</v>
      </c>
      <c r="K37" s="227"/>
      <c r="L37" s="227"/>
      <c r="M37" s="227"/>
      <c r="N37" s="226">
        <v>648000</v>
      </c>
      <c r="O37" s="227"/>
      <c r="P37" s="226"/>
      <c r="Q37" s="226"/>
      <c r="R37" s="226"/>
      <c r="S37" s="226"/>
      <c r="T37" s="226"/>
      <c r="U37" s="226"/>
      <c r="V37" s="226"/>
      <c r="W37" s="226"/>
      <c r="X37" s="226"/>
      <c r="Y37" s="226"/>
    </row>
    <row r="38" ht="17.25" customHeight="1" spans="1:25">
      <c r="A38" s="93" t="s">
        <v>183</v>
      </c>
      <c r="B38" s="37"/>
      <c r="C38" s="218"/>
      <c r="D38" s="218"/>
      <c r="E38" s="218"/>
      <c r="F38" s="219"/>
      <c r="G38" s="218"/>
      <c r="H38" s="220"/>
      <c r="I38" s="226">
        <v>23529360.67</v>
      </c>
      <c r="J38" s="226">
        <v>23529360.67</v>
      </c>
      <c r="K38" s="63"/>
      <c r="L38" s="63"/>
      <c r="M38" s="63"/>
      <c r="N38" s="226">
        <v>23529360.67</v>
      </c>
      <c r="O38" s="63"/>
      <c r="P38" s="226"/>
      <c r="Q38" s="226"/>
      <c r="R38" s="226"/>
      <c r="S38" s="226"/>
      <c r="T38" s="226"/>
      <c r="U38" s="226"/>
      <c r="V38" s="226"/>
      <c r="W38" s="226"/>
      <c r="X38" s="226"/>
      <c r="Y38" s="226"/>
    </row>
  </sheetData>
  <mergeCells count="31">
    <mergeCell ref="A2:Y2"/>
    <mergeCell ref="A3:H3"/>
    <mergeCell ref="I4:Y4"/>
    <mergeCell ref="J5:O5"/>
    <mergeCell ref="P5:R5"/>
    <mergeCell ref="T5:Y5"/>
    <mergeCell ref="J6:K6"/>
    <mergeCell ref="A38:H3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44"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topLeftCell="A4" workbookViewId="0">
      <selection activeCell="N26" sqref="N26"/>
    </sheetView>
  </sheetViews>
  <sheetFormatPr defaultColWidth="10.6666666666667" defaultRowHeight="14.25" customHeight="1"/>
  <cols>
    <col min="1" max="23" width="10.8333333333333" style="67" customWidth="1"/>
    <col min="24" max="16384" width="10.6666666666667" style="67" customWidth="1"/>
  </cols>
  <sheetData>
    <row r="1" ht="13.5" customHeight="1" spans="2:23">
      <c r="B1" s="200"/>
      <c r="E1" s="68"/>
      <c r="F1" s="68"/>
      <c r="G1" s="68"/>
      <c r="H1" s="68"/>
      <c r="I1" s="69"/>
      <c r="J1" s="69"/>
      <c r="K1" s="69"/>
      <c r="L1" s="69"/>
      <c r="M1" s="69"/>
      <c r="N1" s="69"/>
      <c r="O1" s="69"/>
      <c r="P1" s="69"/>
      <c r="Q1" s="69"/>
      <c r="U1" s="200"/>
      <c r="W1" s="202" t="s">
        <v>280</v>
      </c>
    </row>
    <row r="2" ht="46.5" customHeight="1" spans="1:23">
      <c r="A2" s="71" t="s">
        <v>281</v>
      </c>
      <c r="B2" s="71"/>
      <c r="C2" s="71"/>
      <c r="D2" s="71"/>
      <c r="E2" s="71"/>
      <c r="F2" s="71"/>
      <c r="G2" s="71"/>
      <c r="H2" s="71"/>
      <c r="I2" s="71"/>
      <c r="J2" s="71"/>
      <c r="K2" s="71"/>
      <c r="L2" s="71"/>
      <c r="M2" s="71"/>
      <c r="N2" s="71"/>
      <c r="O2" s="71"/>
      <c r="P2" s="71"/>
      <c r="Q2" s="71"/>
      <c r="R2" s="71"/>
      <c r="S2" s="71"/>
      <c r="T2" s="71"/>
      <c r="U2" s="71"/>
      <c r="V2" s="71"/>
      <c r="W2" s="71"/>
    </row>
    <row r="3" ht="13.5" customHeight="1" spans="1:23">
      <c r="A3" s="72" t="s">
        <v>2</v>
      </c>
      <c r="B3" s="73"/>
      <c r="C3" s="73"/>
      <c r="D3" s="73"/>
      <c r="E3" s="73"/>
      <c r="F3" s="73"/>
      <c r="G3" s="73"/>
      <c r="H3" s="73"/>
      <c r="I3" s="2"/>
      <c r="J3" s="2"/>
      <c r="K3" s="2"/>
      <c r="L3" s="2"/>
      <c r="M3" s="2"/>
      <c r="N3" s="2"/>
      <c r="O3" s="2"/>
      <c r="P3" s="2"/>
      <c r="Q3" s="2"/>
      <c r="U3" s="200"/>
      <c r="W3" s="182" t="s">
        <v>3</v>
      </c>
    </row>
    <row r="4" ht="21.75" customHeight="1" spans="1:23">
      <c r="A4" s="75" t="s">
        <v>282</v>
      </c>
      <c r="B4" s="76" t="s">
        <v>197</v>
      </c>
      <c r="C4" s="75" t="s">
        <v>198</v>
      </c>
      <c r="D4" s="75" t="s">
        <v>283</v>
      </c>
      <c r="E4" s="76" t="s">
        <v>199</v>
      </c>
      <c r="F4" s="76" t="s">
        <v>200</v>
      </c>
      <c r="G4" s="76" t="s">
        <v>284</v>
      </c>
      <c r="H4" s="76" t="s">
        <v>285</v>
      </c>
      <c r="I4" s="16" t="s">
        <v>60</v>
      </c>
      <c r="J4" s="14" t="s">
        <v>286</v>
      </c>
      <c r="K4" s="15"/>
      <c r="L4" s="15"/>
      <c r="M4" s="57"/>
      <c r="N4" s="14" t="s">
        <v>206</v>
      </c>
      <c r="O4" s="15"/>
      <c r="P4" s="57"/>
      <c r="Q4" s="76" t="s">
        <v>66</v>
      </c>
      <c r="R4" s="14" t="s">
        <v>67</v>
      </c>
      <c r="S4" s="15"/>
      <c r="T4" s="15"/>
      <c r="U4" s="15"/>
      <c r="V4" s="15"/>
      <c r="W4" s="57"/>
    </row>
    <row r="5" ht="21.75" customHeight="1" spans="1:23">
      <c r="A5" s="77"/>
      <c r="B5" s="89"/>
      <c r="C5" s="77"/>
      <c r="D5" s="77"/>
      <c r="E5" s="78"/>
      <c r="F5" s="78"/>
      <c r="G5" s="78"/>
      <c r="H5" s="78"/>
      <c r="I5" s="89"/>
      <c r="J5" s="28" t="s">
        <v>63</v>
      </c>
      <c r="K5" s="30"/>
      <c r="L5" s="76" t="s">
        <v>64</v>
      </c>
      <c r="M5" s="76" t="s">
        <v>65</v>
      </c>
      <c r="N5" s="76" t="s">
        <v>63</v>
      </c>
      <c r="O5" s="76" t="s">
        <v>64</v>
      </c>
      <c r="P5" s="76" t="s">
        <v>65</v>
      </c>
      <c r="Q5" s="78"/>
      <c r="R5" s="76" t="s">
        <v>62</v>
      </c>
      <c r="S5" s="76" t="s">
        <v>69</v>
      </c>
      <c r="T5" s="76" t="s">
        <v>213</v>
      </c>
      <c r="U5" s="76" t="s">
        <v>71</v>
      </c>
      <c r="V5" s="76" t="s">
        <v>72</v>
      </c>
      <c r="W5" s="76" t="s">
        <v>73</v>
      </c>
    </row>
    <row r="6" ht="21" customHeight="1" spans="1:23">
      <c r="A6" s="89"/>
      <c r="B6" s="89"/>
      <c r="C6" s="89"/>
      <c r="D6" s="89"/>
      <c r="E6" s="89"/>
      <c r="F6" s="89"/>
      <c r="G6" s="89"/>
      <c r="H6" s="89"/>
      <c r="I6" s="89"/>
      <c r="J6" s="201" t="s">
        <v>62</v>
      </c>
      <c r="K6" s="35"/>
      <c r="L6" s="89"/>
      <c r="M6" s="89"/>
      <c r="N6" s="89"/>
      <c r="O6" s="89"/>
      <c r="P6" s="89"/>
      <c r="Q6" s="89"/>
      <c r="R6" s="89"/>
      <c r="S6" s="89"/>
      <c r="T6" s="89"/>
      <c r="U6" s="89"/>
      <c r="V6" s="89"/>
      <c r="W6" s="89"/>
    </row>
    <row r="7" ht="39.75" customHeight="1" spans="1:23">
      <c r="A7" s="80"/>
      <c r="B7" s="20"/>
      <c r="C7" s="80"/>
      <c r="D7" s="80"/>
      <c r="E7" s="81"/>
      <c r="F7" s="81"/>
      <c r="G7" s="81"/>
      <c r="H7" s="81"/>
      <c r="I7" s="20"/>
      <c r="J7" s="23" t="s">
        <v>62</v>
      </c>
      <c r="K7" s="23" t="s">
        <v>287</v>
      </c>
      <c r="L7" s="81"/>
      <c r="M7" s="81"/>
      <c r="N7" s="81"/>
      <c r="O7" s="81"/>
      <c r="P7" s="81"/>
      <c r="Q7" s="81"/>
      <c r="R7" s="81"/>
      <c r="S7" s="81"/>
      <c r="T7" s="81"/>
      <c r="U7" s="20"/>
      <c r="V7" s="81"/>
      <c r="W7" s="81"/>
    </row>
    <row r="8" ht="15" customHeight="1" spans="1:23">
      <c r="A8" s="82">
        <v>1</v>
      </c>
      <c r="B8" s="82">
        <v>2</v>
      </c>
      <c r="C8" s="82">
        <v>3</v>
      </c>
      <c r="D8" s="82">
        <v>4</v>
      </c>
      <c r="E8" s="82">
        <v>5</v>
      </c>
      <c r="F8" s="82">
        <v>6</v>
      </c>
      <c r="G8" s="82">
        <v>7</v>
      </c>
      <c r="H8" s="82">
        <v>8</v>
      </c>
      <c r="I8" s="82">
        <v>9</v>
      </c>
      <c r="J8" s="82">
        <v>10</v>
      </c>
      <c r="K8" s="82">
        <v>11</v>
      </c>
      <c r="L8" s="94">
        <v>12</v>
      </c>
      <c r="M8" s="94">
        <v>13</v>
      </c>
      <c r="N8" s="94">
        <v>14</v>
      </c>
      <c r="O8" s="94">
        <v>15</v>
      </c>
      <c r="P8" s="94">
        <v>16</v>
      </c>
      <c r="Q8" s="94">
        <v>17</v>
      </c>
      <c r="R8" s="94">
        <v>18</v>
      </c>
      <c r="S8" s="94">
        <v>19</v>
      </c>
      <c r="T8" s="94">
        <v>20</v>
      </c>
      <c r="U8" s="82">
        <v>21</v>
      </c>
      <c r="V8" s="94">
        <v>22</v>
      </c>
      <c r="W8" s="94">
        <v>23</v>
      </c>
    </row>
    <row r="9" ht="21.75" customHeight="1" spans="1:23">
      <c r="A9" s="133" t="s">
        <v>173</v>
      </c>
      <c r="B9" s="133" t="s">
        <v>173</v>
      </c>
      <c r="C9" s="133" t="s">
        <v>173</v>
      </c>
      <c r="D9" s="133" t="s">
        <v>173</v>
      </c>
      <c r="E9" s="133" t="s">
        <v>173</v>
      </c>
      <c r="F9" s="133" t="s">
        <v>173</v>
      </c>
      <c r="G9" s="133" t="s">
        <v>173</v>
      </c>
      <c r="H9" s="133" t="s">
        <v>173</v>
      </c>
      <c r="I9" s="64" t="s">
        <v>173</v>
      </c>
      <c r="J9" s="64" t="s">
        <v>173</v>
      </c>
      <c r="K9" s="63" t="s">
        <v>173</v>
      </c>
      <c r="L9" s="64" t="s">
        <v>173</v>
      </c>
      <c r="M9" s="64" t="s">
        <v>173</v>
      </c>
      <c r="N9" s="64" t="s">
        <v>173</v>
      </c>
      <c r="O9" s="64" t="s">
        <v>173</v>
      </c>
      <c r="P9" s="64" t="s">
        <v>173</v>
      </c>
      <c r="Q9" s="64" t="s">
        <v>173</v>
      </c>
      <c r="R9" s="64" t="s">
        <v>173</v>
      </c>
      <c r="S9" s="64" t="s">
        <v>173</v>
      </c>
      <c r="T9" s="64" t="s">
        <v>173</v>
      </c>
      <c r="U9" s="64" t="s">
        <v>173</v>
      </c>
      <c r="V9" s="64" t="s">
        <v>173</v>
      </c>
      <c r="W9" s="64" t="s">
        <v>173</v>
      </c>
    </row>
    <row r="10" ht="18.75" customHeight="1" spans="1:23">
      <c r="A10" s="93" t="s">
        <v>183</v>
      </c>
      <c r="B10" s="37"/>
      <c r="C10" s="37"/>
      <c r="D10" s="37"/>
      <c r="E10" s="37"/>
      <c r="F10" s="37"/>
      <c r="G10" s="37"/>
      <c r="H10" s="38"/>
      <c r="I10" s="63" t="s">
        <v>173</v>
      </c>
      <c r="J10" s="63" t="s">
        <v>173</v>
      </c>
      <c r="K10" s="63" t="s">
        <v>173</v>
      </c>
      <c r="L10" s="63" t="s">
        <v>173</v>
      </c>
      <c r="M10" s="63" t="s">
        <v>173</v>
      </c>
      <c r="N10" s="63" t="s">
        <v>173</v>
      </c>
      <c r="O10" s="63" t="s">
        <v>173</v>
      </c>
      <c r="P10" s="63" t="s">
        <v>173</v>
      </c>
      <c r="Q10" s="63" t="s">
        <v>173</v>
      </c>
      <c r="R10" s="63" t="s">
        <v>173</v>
      </c>
      <c r="S10" s="63" t="s">
        <v>173</v>
      </c>
      <c r="T10" s="63" t="s">
        <v>173</v>
      </c>
      <c r="U10" s="63" t="s">
        <v>173</v>
      </c>
      <c r="V10" s="63" t="s">
        <v>173</v>
      </c>
      <c r="W10" s="63" t="s">
        <v>173</v>
      </c>
    </row>
    <row r="11" customHeight="1" spans="1:1">
      <c r="A11" s="67" t="s">
        <v>288</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6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tabSelected="1" workbookViewId="0">
      <selection activeCell="U19" sqref="U19"/>
    </sheetView>
  </sheetViews>
  <sheetFormatPr defaultColWidth="10.6666666666667" defaultRowHeight="12" customHeight="1" outlineLevelRow="7"/>
  <cols>
    <col min="1" max="5" width="15.8333333333333" style="128" customWidth="1"/>
    <col min="6" max="6" width="15.8333333333333" style="96" customWidth="1"/>
    <col min="7" max="7" width="15.8333333333333" style="128" customWidth="1"/>
    <col min="8" max="9" width="15.8333333333333" style="96" customWidth="1"/>
    <col min="10" max="10" width="15.8333333333333" style="128" customWidth="1"/>
    <col min="11" max="16384" width="10.6666666666667" style="96" customWidth="1"/>
  </cols>
  <sheetData>
    <row r="1" ht="18" customHeight="1" spans="10:10">
      <c r="J1" s="70" t="s">
        <v>289</v>
      </c>
    </row>
    <row r="2" ht="39.75" customHeight="1" spans="1:10">
      <c r="A2" s="129" t="s">
        <v>290</v>
      </c>
      <c r="B2" s="71"/>
      <c r="C2" s="71"/>
      <c r="D2" s="71"/>
      <c r="E2" s="71"/>
      <c r="F2" s="130"/>
      <c r="G2" s="71"/>
      <c r="H2" s="130"/>
      <c r="I2" s="130"/>
      <c r="J2" s="71"/>
    </row>
    <row r="3" ht="17.25" customHeight="1" spans="1:1">
      <c r="A3" s="131" t="s">
        <v>2</v>
      </c>
    </row>
    <row r="4" ht="44.25" customHeight="1" spans="1:10">
      <c r="A4" s="23" t="s">
        <v>291</v>
      </c>
      <c r="B4" s="23" t="s">
        <v>292</v>
      </c>
      <c r="C4" s="23" t="s">
        <v>293</v>
      </c>
      <c r="D4" s="23" t="s">
        <v>294</v>
      </c>
      <c r="E4" s="23" t="s">
        <v>295</v>
      </c>
      <c r="F4" s="132" t="s">
        <v>296</v>
      </c>
      <c r="G4" s="23" t="s">
        <v>297</v>
      </c>
      <c r="H4" s="132" t="s">
        <v>298</v>
      </c>
      <c r="I4" s="132" t="s">
        <v>299</v>
      </c>
      <c r="J4" s="23" t="s">
        <v>300</v>
      </c>
    </row>
    <row r="5" ht="18.75" customHeight="1" spans="1:10">
      <c r="A5" s="199">
        <v>1</v>
      </c>
      <c r="B5" s="199">
        <v>2</v>
      </c>
      <c r="C5" s="199">
        <v>3</v>
      </c>
      <c r="D5" s="199">
        <v>4</v>
      </c>
      <c r="E5" s="199">
        <v>5</v>
      </c>
      <c r="F5" s="94">
        <v>6</v>
      </c>
      <c r="G5" s="199">
        <v>7</v>
      </c>
      <c r="H5" s="94">
        <v>8</v>
      </c>
      <c r="I5" s="94">
        <v>9</v>
      </c>
      <c r="J5" s="199">
        <v>10</v>
      </c>
    </row>
    <row r="6" ht="42" customHeight="1" spans="1:10">
      <c r="A6" s="90" t="s">
        <v>173</v>
      </c>
      <c r="B6" s="133"/>
      <c r="C6" s="133"/>
      <c r="D6" s="133"/>
      <c r="E6" s="134"/>
      <c r="F6" s="135"/>
      <c r="G6" s="134"/>
      <c r="H6" s="135"/>
      <c r="I6" s="135"/>
      <c r="J6" s="134"/>
    </row>
    <row r="7" ht="42.75" customHeight="1" spans="1:10">
      <c r="A7" s="83" t="s">
        <v>173</v>
      </c>
      <c r="B7" s="83" t="s">
        <v>173</v>
      </c>
      <c r="C7" s="83" t="s">
        <v>173</v>
      </c>
      <c r="D7" s="83" t="s">
        <v>173</v>
      </c>
      <c r="E7" s="90" t="s">
        <v>173</v>
      </c>
      <c r="F7" s="83" t="s">
        <v>173</v>
      </c>
      <c r="G7" s="90" t="s">
        <v>173</v>
      </c>
      <c r="H7" s="83" t="s">
        <v>173</v>
      </c>
      <c r="I7" s="83" t="s">
        <v>173</v>
      </c>
      <c r="J7" s="90" t="s">
        <v>173</v>
      </c>
    </row>
    <row r="8" customHeight="1" spans="1:1">
      <c r="A8" s="128" t="s">
        <v>288</v>
      </c>
    </row>
  </sheetData>
  <mergeCells count="2">
    <mergeCell ref="A2:J2"/>
    <mergeCell ref="A3:H3"/>
  </mergeCells>
  <printOptions horizontalCentered="1"/>
  <pageMargins left="1" right="1" top="0.75" bottom="0.75" header="0" footer="0"/>
  <pageSetup paperSize="9" scale="66"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部门基本支出预算表04</vt:lpstr>
      <vt:lpstr>部门项目支出预算表</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春春</cp:lastModifiedBy>
  <dcterms:created xsi:type="dcterms:W3CDTF">2024-03-06T00:25:00Z</dcterms:created>
  <dcterms:modified xsi:type="dcterms:W3CDTF">2025-01-15T00:01:26Z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FD51AB81E1CE4F1CBA6022E646846F29_12</vt:lpwstr>
  </property>
  <property fmtid="{D5CDD505-2E9C-101B-9397-08002B2CF9AE}" pid="3" name="KSOProductBuildVer">
    <vt:lpwstr>2052-11.8.2.12309</vt:lpwstr>
  </property>
</Properties>
</file>