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Sheet1!$A$3:$V$80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<sst xmlns="http://schemas.openxmlformats.org/spreadsheetml/2006/main" count="1134" uniqueCount="348">
  <si>
    <t>宜良县2025 年度巩固拓展脱贫攻坚成果和乡村振兴项目库公示表</t>
  </si>
  <si>
    <t>序号</t>
  </si>
  <si>
    <t>项目类型</t>
  </si>
  <si>
    <t>二级项目类型</t>
  </si>
  <si>
    <t>项目子类型</t>
  </si>
  <si>
    <t>项目名称</t>
  </si>
  <si>
    <t>项目地点</t>
  </si>
  <si>
    <t>项目投资概算</t>
  </si>
  <si>
    <t>项目建设内容摘要</t>
  </si>
  <si>
    <t>项目绩效目标</t>
  </si>
  <si>
    <t>规划年度</t>
  </si>
  <si>
    <t>年度资金总额（计划）</t>
  </si>
  <si>
    <t>联农带农机制</t>
  </si>
  <si>
    <t>预计受益人数</t>
  </si>
  <si>
    <t>是否到户项目</t>
  </si>
  <si>
    <t>是否易地搬迁后扶项目</t>
  </si>
  <si>
    <t>是否劳动密集型产业</t>
  </si>
  <si>
    <t>项目主管部门</t>
  </si>
  <si>
    <t>是否纳入年度实施计划</t>
  </si>
  <si>
    <t>备注</t>
  </si>
  <si>
    <t>县（市）区</t>
  </si>
  <si>
    <t>乡镇</t>
  </si>
  <si>
    <t>村</t>
  </si>
  <si>
    <t>财政衔接资金</t>
  </si>
  <si>
    <t>其他资金</t>
  </si>
  <si>
    <t>产业发展</t>
  </si>
  <si>
    <t>配套设施项目</t>
  </si>
  <si>
    <t>小型农田水利设施建设</t>
  </si>
  <si>
    <t>宝洪社区“七彩梦乡·宝洪茶山“宝洪茶灌溉设施建设项目</t>
  </si>
  <si>
    <t>宜良县</t>
  </si>
  <si>
    <t>匡远街道</t>
  </si>
  <si>
    <t>宝洪社区</t>
  </si>
  <si>
    <t>建设宝洪茶山茶园灌溉设施，覆盖面积3500亩。
灌溉储水塘塘埂，挡墙高4m，塘埂顶宽4m；灌溉储水塘塘底(防渗处理）；灌溉储水塘溢洪设施工程；输水涵管工程，DN150镀锌钢管4200m，智能水表安装100个；截洪沟，0.3米*X0.3米,壁厚0.2米；长1300米。</t>
  </si>
  <si>
    <t>项目建成后以集体经济组织为主导把农民有序、合理地组织起来，大力发展设施农业和特色农业，形成规模优势，通过“集体+生产服务”模式，全面提升茶叶加工品质与茶园种植管护水平。</t>
  </si>
  <si>
    <t>通过项目实施，有效改善3500亩宝洪茶种植条件，提高茶叶品质，增加茶叶产量，预计增加茶农年人均纯收入2000元；带动就业，设置设备管护公益性岗位2个以上；收取水费，用于公益性岗位工资支出以及设备维护管理支出。</t>
  </si>
  <si>
    <t>否</t>
  </si>
  <si>
    <t>宜良县农业农村局</t>
  </si>
  <si>
    <t>是</t>
  </si>
  <si>
    <t>加工流通项目</t>
  </si>
  <si>
    <t>农产品仓储保鲜冷链基础设施建设</t>
  </si>
  <si>
    <t>李毛营社区回辉村农产品仓储保鲜冷链市场建设项目</t>
  </si>
  <si>
    <t>李毛营社区</t>
  </si>
  <si>
    <t>回辉村综合农贸市场内B栋大棚内建设20平方米仓储保险冷库40间，其中保鲜库32间、冻库5间、孵化库3间。</t>
  </si>
  <si>
    <t>通过项目实施，建成仓储保鲜冷库40间。壮大村集体经济，每年增加集体经济收入30万元以上，增加就业机会，提供安保、保洁、管理等公益性岗位10个以上。市场除满足本社区群众需求外，同时还辐射临近的温泉社区、永新社区和金星社区，为15000余名群众提供服务。</t>
  </si>
  <si>
    <t>通过项目实施，壮大村集体经济，每年增加集体经济收入30万元以上，增加就业机会，提供安保、保洁、管理等公益性岗位10个以上。根据集体经济资金管理规定，严格进行资金管理使用按照四议两公开程序，制定的收益分配方案，项目建成产生收益后，收入的50%全部用于居民分红收入，30%用于项目管理维护和公益性岗位工资支出，10%用于产业项目继续优化，10%用于村内小型公益设施建设、人居环境提升等。</t>
  </si>
  <si>
    <t>永丰社区冷库配套设施建设项目</t>
  </si>
  <si>
    <t>永丰社区</t>
  </si>
  <si>
    <t>衔接资金建设部分：新建大棚800平方米；硬化场地2000平方米。
自筹资金部分：安装钢网围栏170米；预留冷库转位置地面隔热材料700平方米；预留冷库转位置地坪配筋700平方米。</t>
  </si>
  <si>
    <t>通过项目的实施，带动产业发展，带动农户增收，帮助低收入户创收；通过冷库整体出租经营，预计增加集体收益5万元。</t>
  </si>
  <si>
    <t>通过项目的实施，调节农产品供需矛盾，增强当地农业和农村发展的后劲，促进农民增加收入，同时也增加了工作岗位，带动20户低收入户增收创收；项目建成后，预计集体可增加租金收入5万元，收益的25%归夏官营村小组所有，75%归社区所有；社区收益的40%用于开展全村人居环境整治，30%用于发展村级公益民生小实事、30%用于优化本项目持续发展。</t>
  </si>
  <si>
    <t>生产项目</t>
  </si>
  <si>
    <t>种植业基地</t>
  </si>
  <si>
    <t>永丰社区新村二组食用菌栽培项目</t>
  </si>
  <si>
    <t>衔接资金建设部分：地块外围防护围挡1200米；白蚁蚁群投放100亩；白蚁食料、辅料投放。
自筹资金部分：地块租赁及整形100亩；前3年管护费用。</t>
  </si>
  <si>
    <t>2025年3月开始选择培育100亩适宜白蚁生长的林地环境，8月投放白蚁蚁群，预计2026年采收鸡枞菌达2000㎏，2027年采收鸡枞菌达5000kg；2028年至2060年为丰产期，预计每年产量达10000kg,产值达100万元以上，通过产业发展带动农户增收，帮助低收入户创收，到丰产期后预计每年增加收益30万元以上。</t>
  </si>
  <si>
    <t>通过项目的实施，丰富了产业结构，增加了创收渠道，增强农村发展的后劲，促进农民增加收入，同时也增加了工作岗位，带动10户低收入户增收创收；项目到丰产期后，预计每年可增收30万元，收益社区集体分配占比75%，村小组分配占比25%；社区集体收益的40%用于开展全村人居环境整治，30%用于发展村级公益民生小实事、30%用于优化本项目持续发展。</t>
  </si>
  <si>
    <t>休闲农业与乡村旅游</t>
  </si>
  <si>
    <t>永丰社区万户庄乡村振兴示范村建设项目</t>
  </si>
  <si>
    <t>衔接资金建设部分：配套道路硬化800米，预计投资50万元；新建茶园生产道路1000米，预计投资50万元；农产品初加工中心500平方米，预计投资130万元；修建生态停车场（500个车位），预计投资40万元。
自筹资金部分用于：部分房屋流转、盘活闲置宅基地300平方米，
项目总投资合计300万元。</t>
  </si>
  <si>
    <t>通过项目的实施，盘活农村闲置资源、资产，带动相关产业快速发展，增加群众的收益的同时壮大集体经济，带动普通农户、低收入户及村集体增收创收，预计每年增加集体经收益50万元。</t>
  </si>
  <si>
    <t>通过项目的实施，盘活农村闲置资源、资产，直接创造就业机会，缓解就业压力，提高居民生活水平，带动相关产业快速发展（如住宿、餐饮、零售、交通等），增加群众的收益的同时壮大集体经济，该项目拉动经济增长辐射面广，有助于提升辖区知名度，同时与宝洪茶山项目衔接，持续推动社区旅游文化发展建设；项目建成后，预计带动45户低收入户增产增收，收益的40%用于开展全村人居环境整治，30%用于发展村集体公益民生小实事及对低收入群体的帮助、30%用于优化本项目持续发展。</t>
  </si>
  <si>
    <t>产业园区</t>
  </si>
  <si>
    <t>宜良县级“两项试点”改革苗家营试点村乡村振兴示范区基础设施建设项目</t>
  </si>
  <si>
    <t>南羊街道</t>
  </si>
  <si>
    <t>右所社区</t>
  </si>
  <si>
    <t>1.道路工程一期，硬化村内道路1300米，均宽4.5米，约5866平方。投资88万元；2.生产厂房一期980m2，投资59万元。</t>
  </si>
  <si>
    <t>方便群众生产生活出行需求，带动群众农副产品外销及农户外出务工，可聘用监测对象作为道路保洁员，增加监测对象收入</t>
  </si>
  <si>
    <t>厂房一（280平米）建成后吸引右所社区雪片糕、花生糖、蜜饯糖、炒蚕豆等家庭作坊入驻，注册企业和品牌，提高单产带动就业二、厂房二（300平方）厂房建成后，吸引周边鲜切花包装住户集中入住，促进就业，同时解决占用耕地建设生产设施问题；三、厂房三（400平方），吸引周边资金建设冷库，为周边农产品提供冷藏。通过以上方式，带动村民就业，提高村民收入。</t>
  </si>
  <si>
    <t>马街镇平田村委会小型冷库建设项目</t>
  </si>
  <si>
    <t>马街镇</t>
  </si>
  <si>
    <t>平田村委会</t>
  </si>
  <si>
    <t>修缮原收烟库房800㎡，搭建分拣棚 150㎡，场地硬化1500㎡，修缮管理用房300㎡，配电设施，280KVA，冷库配套设备5套</t>
  </si>
  <si>
    <t>通过项目的实施，增强蔬菜种植户抗击市场风险的能力，增加产品附加值，发展壮大蔬菜产业，增加农民收入，壮大村集体经济收入，预计增加租金收入10万元。</t>
  </si>
  <si>
    <t xml:space="preserve"> 通过建设冷库，增强集体经济的同时，带动本村蔬菜、豌豆效益，使得村民收益更好。</t>
  </si>
  <si>
    <t>加工业</t>
  </si>
  <si>
    <t>龙兴村委会海子口村小组农产品分拣中心建设项目</t>
  </si>
  <si>
    <t>北古城镇</t>
  </si>
  <si>
    <t>龙兴村委会</t>
  </si>
  <si>
    <t>（1）场地平整400平方米，投资约4万元；（2）硬化场地1300平方米，投资约15万元；（3）建设钢架大棚500平方米，投资约20万元；（4）建设冷库厂房500立方米，投资约50万元；（5）水电设施150平方米，投资约3万元；（6）公共卫生厕所1座，投资11万元。预计资金103万元。</t>
  </si>
  <si>
    <t>通过龙兴村委会海子口村小组农产品分拣中心建设项目的实施，可以储存群众种植生产出来的农副产品，冷藏处理，错季销售，可以大幅度提高农副产品商品价值，促使群众利益最大化。</t>
  </si>
  <si>
    <t>项目的实施通过龙兴村委会农产品分拣交易中心建设项目的实施，大力提升发展蔬菜、水果、板栗特色产业，促进农民增收，增加村小组集体经济收入1万元，拓宽低收入家庭就业岗位，满足低收入家庭的务工需求，带动困难户稳定增收月工资600元左右，持续巩固脱贫成效。</t>
  </si>
  <si>
    <t>宜良现代种业产业园配套设施建设项目</t>
  </si>
  <si>
    <t>凤莱社区</t>
  </si>
  <si>
    <t>计划在凤莱社区途径前所街及下前所二社建设长720米，路宽8.5米,厚0.2米的连接宜良县英茂花卉现代种植园西门的道路</t>
  </si>
  <si>
    <t>1.壮大村集体经济2.带动农民参与产业发展3.形成的固定资产增收2.改善村庄人居环境</t>
  </si>
  <si>
    <t>（一）凤莱社区以农业种植产业为主导， 坚持带农、惠农、富农、兴农导向，积极探索适合当地实际的土地流转模式，积极引入大型龙头企业宜良现代种业英茂有限公司，探索“龙头企业+农户”的“土地流转优先返聘”模式，保证农民获得较为稳定的收入，同时增加务工收入；（二）流转土地900余亩，群众增加土地租金收入110万余元。（三）英茂有限公司建成后提供100余个就业岗位，满足本村劳动力的务工需求，月工资4500元左右，每人每年增加务工收入4.5万元。</t>
  </si>
  <si>
    <t>狗街镇里营社区工厂化育秧基地建设项目</t>
  </si>
  <si>
    <t>狗街镇</t>
  </si>
  <si>
    <t>里营社区</t>
  </si>
  <si>
    <t>（1）土地流转和整备。
（2）现代化育秧设施建设：育秧所需水利设施及给水管网铺设；温室和育秧大棚搭建；育秧机械设备采购。
（3）成品加工包装仓储设施：展示区域搭建；水稻收割、加工、包装、运输设备采购和组装。
（4）自动化控制系统搭建：育秧自动化控制管理系统搭建、水肥一体化管理系统搭建、育秧技术引进。</t>
  </si>
  <si>
    <t>提高水稻育秧的质量和效率；做优农事服务，提升水稻种植产量和质量；通过引进现代化技术，降低农业生产中如时间、人力、耗损等成本；创新联农带农方式，创造现代农业新业态、新岗位、新就业，增加农民收入和就业机会；推动农业产业链协调发展。</t>
  </si>
  <si>
    <t>里营社区充分发挥党建引领作用，坚持因地制宜发展产业，将党组织的组织优势、合作社的经济优势和农户的种植优势有机结合，积极探索一条集体增收、群众致富的发展之路，致力于实现村集体、合作社和群众“三方共赢”。结合党组织领办合作社工作开展，探索“村集体股份经济合作联合社+专业合作社+农户”的经营生产模式，即：农户将土地统一流转到村集体股份经济合作联合社（宜良县狗街镇里营社区股份经济联合社），股份经济合作联合社以入股的方式参与专业合作社生产经营，村民也可以责任田的方式入股合作发展，相关生产经营按照股份分红后，兑付到农户，同时优先聘用参与土地流转的农户参与工作，在保证村集体收益的同时，又保证农民获得较为稳定的收入，同时增加务工收入。</t>
  </si>
  <si>
    <t>养殖业基地</t>
  </si>
  <si>
    <t>宜良县竹山镇班庄村马蜂养殖产业链建设项目</t>
  </si>
  <si>
    <t>竹山镇</t>
  </si>
  <si>
    <t>班庄村委会</t>
  </si>
  <si>
    <t>在村委会利用闲置场地进行马蜂蜂群养殖设施建设，新建蜂房、大棚、围墙、培训设施设备，在各色楚利用闲置场地进行蜜蜂养殖基地建设，完善蜜蜂、马蜂、蚂蚱养殖循环可持续发展产业链。</t>
  </si>
  <si>
    <t>（1）社会效益指标：受益脱贫户及监测户户数≥11户，受益记账户户数≥10户，受益普通农户户数≥100户；（2）经济效益指标;年度增收金额≥60万元，村集体经济收益≥5万元，脱贫户及监测对象年增收金额≥1000元，记账户年增收金额≥2000元。
3.满意度指标;服务对象满意度指标：受益脱贫户及监测户满意度≥95%，受益记账户满意度≥95%，普通农户满意度≥95%。</t>
  </si>
  <si>
    <t>首年为每户脱贫监测对象年增收1000元以上，随着项目的推进，第二年、第三年以后，蜜蜂的养殖会越来越多，马蜂的养殖也会增加，脱贫户和监测对象在第三年能达到户均增收3000元以上。根据记账户的总体情况看，记账户增收要比脱贫户、监测对象稍高，首年每户增收约2000元。</t>
  </si>
  <si>
    <t>宜良县竹山镇豆达村梁王茶种植建设项目</t>
  </si>
  <si>
    <t>豆达村委会</t>
  </si>
  <si>
    <t>在豆达村委会牛泥塘村小组利用闲置荒坡进行梁王茶种植，循环可持续发展产业链。</t>
  </si>
  <si>
    <t>（1）社会效益指标：受益脱贫户及监测户户数≥14户，受益记账户户数≥10户，受益普通农户户数≥100户；（2）经济效益指标;年度增收金额≥60万元，村集体经济收益≥5万元，脱贫户及监测对象年增收金额≥1000元，记账户年增收金额≥2000元。
3.满意度指标;服务对象满意度指标：受益脱贫户及监测户满意度≥95%，受益记账户满意度≥95%，普通农户满意度≥95%。</t>
  </si>
  <si>
    <t>根据脱贫户监测对象种植的梁王茶产量再进行分红，首年为每户脱贫监测对象年增收1000元以上，随着项目的推进，第二年、第三年以后，梁王茶的种植会越来越多，脱贫户和监测对象在第三年能达到户均增收3000元以上。根据记账户的总体情况看，记账户增收要比脱贫户、监测对象稍高，首年每户增收约2000元。</t>
  </si>
  <si>
    <t>宜良县竹山镇麦地山村芭蕉芋产销一体化初加工建设项目</t>
  </si>
  <si>
    <t>麦地山村委会</t>
  </si>
  <si>
    <t>拆除原有建筑垃圾500立方，C20混凝土硬化场地100平方米，新建生产加工钢架大棚100平方米、芭蕉芋流水线生产设备1套，加工生产所需水电设施1套，废水排放处理设施1套。</t>
  </si>
  <si>
    <t>结合麦地山村自然条件优势，通过大力发展芭蕉芋产业盘活闲置土地资源，积极调整产业结构转型，拓宽群众增收渠道，增加群众收入，助力麦地山村乡村振兴。</t>
  </si>
  <si>
    <t xml:space="preserve"> 项目建设完成后，按照流程由竹山镇人民政府移交麦地山村委会所有，签订移交协议，之后由麦地山村委会成立的专业合作社进行经营，同时可带动7名以上脱贫户、监测对象务工；带动4户脱贫户、监测对象流转土地产生收益，带动120余户普通农户种植芭蕉芋；带动5户脱贫户种植芭蕉芋。剩余资金用于公益性事业建设及脱贫户、监测对象的公益性岗位安置，也可用于绿美乡村打造及人居环境整治提升。</t>
  </si>
  <si>
    <t>羊桥村委会果蔬分拣、冷藏集散中心建设项目</t>
  </si>
  <si>
    <t>耿家营乡</t>
  </si>
  <si>
    <t>羊桥村委会</t>
  </si>
  <si>
    <r>
      <rPr>
        <sz val="11"/>
        <rFont val="黑体"/>
        <charset val="134"/>
      </rPr>
      <t>衔接资金内容：场地硬化400m</t>
    </r>
    <r>
      <rPr>
        <sz val="11"/>
        <rFont val="宋体"/>
        <charset val="134"/>
      </rPr>
      <t>³</t>
    </r>
    <r>
      <rPr>
        <sz val="11"/>
        <rFont val="黑体"/>
        <charset val="134"/>
      </rPr>
      <t>；建设产品分类筛选棚680㎡；建设6m*8m*3m冷库5座，库容为9000m</t>
    </r>
    <r>
      <rPr>
        <sz val="11"/>
        <rFont val="宋体"/>
        <charset val="134"/>
      </rPr>
      <t>³</t>
    </r>
    <r>
      <rPr>
        <sz val="11"/>
        <rFont val="黑体"/>
        <charset val="134"/>
      </rPr>
      <t>；建设过磅房及磅秤1台；
自筹资金内容：建设办公用房（宿舍、值班室、办公室）119㎡；建设附属设施（厕所）32㎡；建设简易铁艺围栏150m；大门及门柱2道。</t>
    </r>
  </si>
  <si>
    <t>项目建成后依托三清高速这一便利区位优势条件，打造半小时经济圈。采用“村＋组”的经营模式，对尖山村委会、扯郎村委会、尼龙村委会、保功村委会种植的鲜时果蔬等农副产品进行收购，推动当地种植业发展，向特色农业产业化迈进；以冷藏、冷冻、保鲜为核心，五个村委会为种植基地，利用当地剩于劳动力资源进行分拣、包装，发挥规模、技术、设备等优势，把本地农产品向昆明市区销售，增加农产品附加值，从而带动当地的经济发展，吸收当地农户就近就地务工增收、壮大村组集体经济。</t>
  </si>
  <si>
    <t>该项目采用“村＋组”的方式运行，羊桥村小组提供土地，村委会负责项目管理及运营，盈利收入70%用于发展和壮大村集体经济，30%用于支付小组土地租金；就业扶持方面，与19户脱贫户、5户监测户签订临时务工合同，优先聘用脱贫户及无固定收入人群，安排人从事卫生保洁、农产品分拣、包装、服务、工程施工等工作，每人每天100元，工资按天结算。聘用4名固定职工从事文员、后勤、安保、收银员等工作，结算标准按实际上班天数为准，工资按月结算。年平均增收1.2万元以上。解决村富余劳动力，提供就近就业。</t>
  </si>
  <si>
    <t>德马社区辣椒产业提升（一期）辣椒包装注塑项目</t>
  </si>
  <si>
    <t>九乡乡</t>
  </si>
  <si>
    <t>德马社区</t>
  </si>
  <si>
    <t>1、购置580吨级注塑机一套（含税、机械手、液压油、上料机、干燥料机）约54万元；2、购置470吨级注塑机一套（含税、机械手、液压油、上料机、干燥料机）约43万元；3、注塑模具（一出一8kg框、盖7.5万元；一出二6kg框、盖16.2万元，一出二5kg框11万元）。4、设备运输安装维护20万元，5、变压器扩容费约15万元，共计约166.7万元。</t>
  </si>
  <si>
    <t>通过德马社区辣椒产业提升两期项目来融入和提升德马社辣椒产业，增加集体经济收入，服务好产业发展，扶持好低收入人群吗，增加帮扶措施。</t>
  </si>
  <si>
    <t>项目建设后，由德马社区公开招租，每年不低于10万元租金；收益将扶持辖区内建档立卡户22户、监测对象2户等低收入农户种植辣椒，对种苗、地膜等补贴。</t>
  </si>
  <si>
    <t>林草基地建设</t>
  </si>
  <si>
    <t>宜良县国有花园林场保障性苗圃基地修缮和苗木培育建设项目</t>
  </si>
  <si>
    <t>2025年中央财政衔接推进乡村振兴（欠发达林场）项目—宜良县国有花园林场保障性苗圃基地修缮和苗木培育，申请中央财政衔接推进乡村振兴项目投资100万元，苗圃设施用房修缮93.8㎡；林木良种培育17.5万株（清香木翻袋15万株，培育1~3年生的苗；香樟翻袋2.5万株，培育1~3年生的苗），苗木合格率90%以上。</t>
  </si>
  <si>
    <t>通过开展 2025年中央财政衔接推进乡村振兴（欠发达林场）项目—宜良县国有花园林场保障性苗圃基地修缮和苗木培育，申请中央财政衔接推进乡村振兴项目投资100万元，苗圃设施用房修缮93.8㎡；林木良种培育17.5万株（清香木翻袋15万株，培育1~3年生的苗；香樟翻袋2.5万株，培育1~3年生的苗），苗木合格率90%以上。</t>
  </si>
  <si>
    <t>项目实施带动企业、一般农户、脱贫户、监测户就业提供就业岗位。</t>
  </si>
  <si>
    <t>宜良县林草局</t>
  </si>
  <si>
    <t>市场建设和农村物流</t>
  </si>
  <si>
    <t>温泉社区坚果市场提升改造工程</t>
  </si>
  <si>
    <t>温泉社区</t>
  </si>
  <si>
    <t>投资500万元，对现有坚果市场进行提升改造。其中：市场道路硬化5000平米，估算120元/平米；市场屋面改造6500平米，估算400元/平米；新建市场管理、综合服务中心600平米，估算约3200元/平米；</t>
  </si>
  <si>
    <t>通过项目实施从“点”上提质升级。打造一个特色明显，水平领先的示范市场；结合温泉区域实际情况，建设一个文明规范市场、党建引领示范市场、文明典范市场、绿色环保示范市场和智慧农贸市场。“线”上提质升级。以星级市场建设为标准，大力提升高星级市场覆盖率，提升文明规范市场覆盖率至85%以上。“面”上提质升级。实现规划布局更优化，文明创建更深入，运行管理更高效，数字监管更智慧，动态保持100%全覆盖，全面提升乡村市场品质。为辖区群众提供就业岗位50个，每年带动群众收入50万元。</t>
  </si>
  <si>
    <t>（一）总体情况：促进匡远街道温泉社区农业经济的发展，优化匡远道温泉社区经济产业结构，而且通过市场建成对周边的辐射作用，也能促进其他社区、乡镇的相关产业发展，促使产业功能和经济优势得以充分有效地发挥，从从而促进宜良县区整个农业经济的健康发展。
（二）村集体增收：项目完成预计实现村集体年增收50万元。
（三）吸纳就业：项目的建设将提供和催生一大批就业机会，根据实际调研，农产品综合交易中心建成，将为社区每日提业供约300人的就业；
（四）生产服务：项目建设运营的同时要求更多的技术和管理人才，对教育提出更高的要求，带动教育科研等相关产业的发展。
（五）收益分红：项目完成后产生收益后，①10%用于补充村组两级组织运转;②30%用于公共基础设施建设、公共事务管理和发展公益事业;③25%用于慰问困难群众,老年人，开展乡风文明建设主题活动等;④25%用于开展助学、奖学,救助生活未成年人;⑤10%用于项目的运营管理。</t>
  </si>
  <si>
    <t>宜良县民宗局</t>
  </si>
  <si>
    <t>黄堡少数民族聚居农产品交易市场</t>
  </si>
  <si>
    <t>黄堡社区</t>
  </si>
  <si>
    <t>一、项目建设内容
  黄堡社区是全市民族团结进步示范社区，为全面加强黄堡社区民族团结示范创建，发展村级集体经济，推动社区农业产业升级和群众增收致富，黄堡社区利用集体土地5亩，建设占地面积3300平方米的农副产品交易市场。其中，计划建设农产品交易大棚500平方米，停车场660平方米，方便农副产品交易及停车，壮大集体经济。配套建设垃圾房、卫生公厕、管理用房，提升交易市场便利性、清洁度和管理水平。
二、项目总投资概算
  1.衔接资金建设部分：硬化场地3340㎡，计划投资20万元；农产品交易大棚预计投资25万元；管理用房一间，面积30㎡，投资4万元，总计49万元。
  2.自筹资金建设部分：配套建设卫生公厕一座，投资17万元；环卫设施投资3万元；其他基础配套设施投资25.5万元，共45.5万元。</t>
  </si>
  <si>
    <t xml:space="preserve">    1.政治效益。推动上黄堡民族团结示范创建，通过产业项目建设，让民族团结示范更具体、形象。促进板栗等农副产品规范化、规模化发展，增加农户、商贩等收入，提供至少10个就业岗位，带动村民就业，实现各民族共同繁荣发展。
    2.经济效益。建成后，可规划160个停车位，33个交易摊位，主要进行葡萄、板栗、花卉和其他蔬菜交易，每年可实现集体经济收益9.14万元，用于项目持续发展和社区公益事业支出。
   3.生态效益。有效盘活农村集体土地，从源头上减少公路边、空地上随意买卖板栗和其他农副产品现象，促进农业生产销售良性循环。
   </t>
  </si>
  <si>
    <t xml:space="preserve">
通过项目实施，建成农产品初加工和交易市场，依托交通区位优势，进行葡萄、板栗、花卉和其他蔬菜集中交易，提高产品竞争力和附加值，带动脱贫户和村民增收；项目建成后，可规划160个停车位，33个交易摊位，每年可实现集体经济收益9.14万元，用于项目持续运营发展、改善村内公益设施、基础设施和人居环境提升；增加就业机会，提供安保、保洁、管理等公益性岗位10个以上，带动村民就业和脱贫户增收。
</t>
  </si>
  <si>
    <t>大梅子村农文旅融合生态采摘示范园项目</t>
  </si>
  <si>
    <t>龙山社区</t>
  </si>
  <si>
    <r>
      <rPr>
        <sz val="11"/>
        <rFont val="黑体"/>
        <charset val="134"/>
      </rPr>
      <t>新建混凝土挡土墙1804.8m</t>
    </r>
    <r>
      <rPr>
        <sz val="11"/>
        <rFont val="宋体"/>
        <charset val="134"/>
      </rPr>
      <t>³</t>
    </r>
    <r>
      <rPr>
        <sz val="11"/>
        <rFont val="黑体"/>
        <charset val="134"/>
      </rPr>
      <t>，预计投资75万元；铺设灌溉主管网400m、支管950m，预计投资10万元；搭建、安装百香果棚架80亩，预计投资30万元；80亩百香果种植土地流转费用12万元。</t>
    </r>
  </si>
  <si>
    <t xml:space="preserve">以铸牢中华民族团结共同体意识为主线，依托大梅子村现有农文旅融合发展资源，发展采摘、垂钓、烧烤等周末休闲游，打造促进各民族交往交融的场所。项目建成后，通过修缮并打造村内池塘景观，结合村内现有的草莓、锁莓、食用型仙人掌等种植园，新建百香果种植园，进一步扩大生态采摘园规模，打造农文旅融合旅游景观，构建多元旅游业态产品，深化乡村文旅产业融合发展与协同创新，吸引游客前来体验消费，预计每年增加村集体收入10万元。流转村民土地，并为村民就近提供就业岗位30个，带动村民增收20万元。          </t>
  </si>
  <si>
    <t>通过流转25户农户的80亩土地，为村民增收12万元；项目实施提供就业岗位30个就近吸纳本村村民就业，带动村民及周边群众每年增收8万元。</t>
  </si>
  <si>
    <t>金融保险配套项目</t>
  </si>
  <si>
    <t>小额贷款贴息</t>
  </si>
  <si>
    <t>宜良县2025年小额信贷贴息项目</t>
  </si>
  <si>
    <t>全县脱贫户（包含监测户）申请5万元以下贴息信贷，贷款年限3年以内；免担保免抵押、基准利率放贷、财政贴息；贴息贷款的用途只能用于发展家庭种养殖业、家庭简单加工业、家庭旅游业、电商、购置小型农机具等生产经营活动，不能用于结婚、建房、理财、购置家庭用品等非生产性支出。</t>
  </si>
  <si>
    <t>脱贫户、监测户实施小额信贷贴息政策，带动和帮助脱贫户、监测户自主发展生产及服务业致富，创造经济效益。</t>
  </si>
  <si>
    <t>通过贴息贷款项目，为三类人员提供生产活动资金，提高收入</t>
  </si>
  <si>
    <t>高质量庭院经济</t>
  </si>
  <si>
    <t>庭院特色养殖</t>
  </si>
  <si>
    <t>宜良县2025年庭院经济项目</t>
  </si>
  <si>
    <t>农户以自己的住宅院落及其周围为基地，以家庭为生产和经营单位，为自己和社会提供农业土特产品和有关服务的经济</t>
  </si>
  <si>
    <t>坚持把发展庭院经济与乡村振兴示范村创建有机结合起来，着力打造一批庭院经济示范户和示范村，实现村庄美起来，产业强起来，群众富起来</t>
  </si>
  <si>
    <t>通过按照新增销售额的30%对申报农户进行补助，帮助农户充分利用房前屋后一切能够利用的自然资源，提高家庭收入。</t>
  </si>
  <si>
    <t>就业项目</t>
  </si>
  <si>
    <t>务工补助</t>
  </si>
  <si>
    <t>交通费补助</t>
  </si>
  <si>
    <t>宜良县2025年一次性交通补助</t>
  </si>
  <si>
    <t>一是对跨省务工的脱贫户（含监测户）劳动力；补助标准。1000元/人/年。2025年以来，在省外务工且稳定就业3个月以上（含3个月）。二是对跨州市务工的脱贫户（含监测户）劳动力；补助标准。500元/人/年。2025年以来，跨州市务工且稳定就业3个月以上（含3个月）。</t>
  </si>
  <si>
    <t>增强脱贫地区和脱贫群众内生发展动力，促进脱贫人口持续增收，为有集中外出务工需求的提供便利出行服务。</t>
  </si>
  <si>
    <t>公益性岗位</t>
  </si>
  <si>
    <t>宜良县乡村公益性岗位补助项目</t>
  </si>
  <si>
    <t>对家庭人均纯收入低于1.2万元的脱贫户和监测户提供公益性岗位，每人补助400元/月。预计开发公益性岗位150人。</t>
  </si>
  <si>
    <t>解决了部分因缺知识、缺技能、自身能力不足、不能外出务工等劳动力的就业问题，又帮助了各乡镇（街道）改善人居环境，不断巩固拓展脱贫攻坚成果，助推乡村振兴。</t>
  </si>
  <si>
    <t>解决了部分因缺知识、缺技能、自身能力不足、不能外出务工等劳动力的就业问题，又帮助了永兴镇改善人居环境，不断巩固拓展脱贫攻坚成果，助推乡村振兴。</t>
  </si>
  <si>
    <t>生产奖补、劳务补助等</t>
  </si>
  <si>
    <t>宜良县脱贫人口和监测对象产业奖补到户项目</t>
  </si>
  <si>
    <t>以户为单位，对发展种植、养殖等第一产业的脱贫人口和监测对象进行奖补。奖补资金与发展规模挂钩，突出多干多补，分类奖补。区分一般脱贫户和监测户两类对象进行奖补，其中对脱贫户奖补累计不超过1000元/户，监测户奖补累计不超过1500元/户。区分生产和增收两类情形奖补，其中生产奖补占40%（脱贫户不超过400元/户，监测户不超过600元/户）；增收奖补占60%（脱贫户不超过600元/户，监测户不超过900元/户），对生产经营性收入同比减少的不予奖补。</t>
  </si>
  <si>
    <t>坚持开发式帮扶，把产业带动作为巩固脱贫成果和促农增收的主攻方向，进一步优化财政衔接推进乡村振兴补助资金（以下简称“衔接资金”）使用方式，建立“以奖代补、以补定效”激励机制，通过实施产业奖补到户，引导和激励脱贫人口通过发展生产，实现生产经营性收入稳步提高。提倡“多干多补、少干少补、不干不补”，激励脱贫群众开展自种自养，能种能养，多种多养，变“要我干”为“我要干”，实现产业增产、群众增收，持续增加其获得感、幸福感。</t>
  </si>
  <si>
    <t>乡村建设</t>
  </si>
  <si>
    <t>农村基础设施</t>
  </si>
  <si>
    <t>农村供水保障设施建设</t>
  </si>
  <si>
    <t>金梅社区西山营一社人畜饮水改造深井项目</t>
  </si>
  <si>
    <t>金梅社区</t>
  </si>
  <si>
    <t>打深水井约300米，日出水量30立方米以上，新建简易机井房9平方米，安装4.5kw电动潜水泵1台，安装DN50镀锌给水管1550米，安装电动配电箱（磁力开关、空气开关），YJV-1KV-3*10mm2控制电缆250m。</t>
  </si>
  <si>
    <t>通过项目实施，提供稳定可靠的水源，确保在各种情况下都能持续为农户提供充足水源，满足生活需续安全，饮水等不同领域的用水需求，提升人民群众幸福感，满足感。</t>
  </si>
  <si>
    <t>基础设施</t>
  </si>
  <si>
    <t>七星社区小红坡村小组人畜饮水工程项目</t>
  </si>
  <si>
    <t>七星社区</t>
  </si>
  <si>
    <t>小红坡打约500米深水井一口，日出水量150立方米以上，铺设供水管网3000米，新建蓄水池2座，新建抽水房1间。</t>
  </si>
  <si>
    <t>瑞星社区瑞鸡村钻深水井项目</t>
  </si>
  <si>
    <t>瑞星社区</t>
  </si>
  <si>
    <t>瑞鸡村钻约400米深水井一口，日出水量200立方米以上，抽水设施一套，新排供水管网700米。</t>
  </si>
  <si>
    <t>通过项目实施，提升村内基础设施建设，整治提升人居环境，确保绿美村庄清洁“底色”，全面推进乡村风貌提升。提升人民群众获得感，让农村美、农民富、农业强成为良性循环，助力乡村振兴深入推进。瑞星社区瑞鸡村饮水为龙潭水，为解决辖区群众饮水及生产用水问题，发展农村经济和改善农民生活条件，钻深水井，不仅满足了村民饮水及生产用水，也提高村民的生活环境质量，为乡村振兴奠定坚实基础。</t>
  </si>
  <si>
    <t>农村道路建设</t>
  </si>
  <si>
    <t>山后社区清水沟村内道路硬化项目</t>
  </si>
  <si>
    <t>山后社区</t>
  </si>
  <si>
    <t>清水沟村内混凝土道路硬化1-4号路共1640米，共5542平方米；毛石挡墙217立方米；DN500混凝土管40米。</t>
  </si>
  <si>
    <t>通过项目实施，提升村内基础设施建设，整治提升人居环境，确保绿美村庄清洁“底色”，全面推进乡村风貌提升。提升人民群众获得感，让农村美、农民富、农业强成为良性循环，助力乡村振兴深入推进。瑞星社区黄家庄村小组村内道路当前为泥土路面，为进一步提高村内基础设施建设，发展农村经济和改善农民生活条件，硬化村内道路，不仅满足了村民的日常出行，也提高村民的生活环境质量，为乡村振兴奠定坚实基础。</t>
  </si>
  <si>
    <t>七星社区铺子底村村内道路硬化项目</t>
  </si>
  <si>
    <t>在在铺子底村内硬化道路2180米，宽3.5米，厚0.2米，硬化路面6860平方米</t>
  </si>
  <si>
    <t>通过项目实施，建设宜居宜业和美乡村，提升村内基础设施建设，整治提升人居环境，确保绿美村庄清洁“底色”，全面推进乡村风貌提升。提升人民群众获得感，让农村美、农民富、农业强成为良性循环，助力乡村振兴深入推进。</t>
  </si>
  <si>
    <t>瑞星社区黄家庄村内道路硬化项目</t>
  </si>
  <si>
    <t>在黄家庄村内混凝土道路硬化5620平方米，石挡墙180立方米，1000mm混凝土管20米，500mm混凝土管25米。</t>
  </si>
  <si>
    <t>产业路、资源路、旅游路建设</t>
  </si>
  <si>
    <t>温泉社区下栗者一组产业发展配套道路建设项目</t>
  </si>
  <si>
    <t>改建坚果交易市场和农耕文化基地周围的道路约长3公里，11260.3平方米。其中上级补助资金245万元用于:路面砼1463839元,路基清平56301.5元，新建排水沟：834000元，机械破碎混泥土100000元,不足部分由小组自筹。自筹资金46.1万元用于：沟槽开挖52920元，管沟回填13284元，余方外运弃置175000元，落水井篦子24000元，碎石垫层191425.1元。</t>
  </si>
  <si>
    <t>该道路的建成，有效助力了下栗者村及整个温泉社区全域经济的发展及旅游开发，综合提高道路通行能力，解决坚果交易市场的交通运输问题，方便沿线群众出行，充分利用现有路线和资源，提高投资效益，拉动温泉经济的发展。</t>
  </si>
  <si>
    <t>宝洪社区江头村老洪山引水工程项目建设</t>
  </si>
  <si>
    <r>
      <rPr>
        <sz val="11"/>
        <rFont val="黑体"/>
        <charset val="134"/>
      </rPr>
      <t>英雄沟倒引渠总长1600米，土方工程（含挖土方、回填和余方弃置）22358.19m</t>
    </r>
    <r>
      <rPr>
        <sz val="11"/>
        <rFont val="宋体"/>
        <charset val="134"/>
      </rPr>
      <t>³</t>
    </r>
    <r>
      <rPr>
        <sz val="11"/>
        <rFont val="黑体"/>
        <charset val="134"/>
      </rPr>
      <t xml:space="preserve"> ，倒引渠混凝土工程c30混凝土565.03m</t>
    </r>
    <r>
      <rPr>
        <sz val="11"/>
        <rFont val="宋体"/>
        <charset val="134"/>
      </rPr>
      <t>³</t>
    </r>
    <r>
      <rPr>
        <sz val="11"/>
        <rFont val="黑体"/>
        <charset val="134"/>
      </rPr>
      <t>。</t>
    </r>
  </si>
  <si>
    <t>通过项目工程的建设，能解决1260余亩林地、耕地灌溉用水问题，预计增加农民人均年收入1000到2000元。解决农民担心的产供销难题，提高了农民参与该产业的积极性，促使农民直接参与到该产业中来，使全村稳固加快小康发展步伐，巩固脱贫攻坚成果，防止脱贫返贫现象发生。</t>
  </si>
  <si>
    <t>宝洪社区安家田段跃进沟修复工程项目建设</t>
  </si>
  <si>
    <r>
      <rPr>
        <sz val="11"/>
        <rFont val="黑体"/>
        <charset val="134"/>
      </rPr>
      <t>摆依河入口至原蓬莱电站前池总长4800米，需要修复治理1.2公里，工程量：
1.c20混凝土960m</t>
    </r>
    <r>
      <rPr>
        <sz val="11"/>
        <rFont val="宋体"/>
        <charset val="134"/>
      </rPr>
      <t>³</t>
    </r>
    <r>
      <rPr>
        <sz val="11"/>
        <rFont val="黑体"/>
        <charset val="134"/>
      </rPr>
      <t>，综合价600元，合计576000元。
2.沟底、沟壁支模版1920㎡，综合价60.78元，合计116697.60元。
5.机械费148690元。
项目工程预算投资84.13万元。</t>
    </r>
  </si>
  <si>
    <t>通过项目工程的建设，能解决2600余亩林地、耕地灌溉用水问题，预计增加农民人均年收入1000到2000元。解决农民担心的产供销难题，提高了农民参与该产业的积极性，促使农民直接参与到该产业中来，使全村稳固加快小康发展步伐，巩固脱贫攻坚成果，防止脱贫返贫现象发生。</t>
  </si>
  <si>
    <t>山后社区山后村村内道路硬化项目</t>
  </si>
  <si>
    <t>后村村内混凝土道路硬化1-5号路共6605.9米，共23047.8平方米。</t>
  </si>
  <si>
    <t>七星社区七星村小组村内道路硬化建设项目</t>
  </si>
  <si>
    <t>村内道路硬化810米，宽4米，厚0.2米，共硬化3240平方米。</t>
  </si>
  <si>
    <t>一是提升人居环境，建设绿美乡村。硬化村内道，不仅满足了村民的日常出行，还提升了人居环境，美化了村庄，改善农民生活的必备条件，不断优化群众生活居住环境，打造绿美村庄。二是助力产业发展。“要想富先修路”提升农业综合服务生产能力。完善农村物流运输体系，增加农村共富驿站，促进物流网络建设，实现“工业品下乡，农产品进城”双向畅通。</t>
  </si>
  <si>
    <t>七星社区小红坡小组村内道路硬化建设项目</t>
  </si>
  <si>
    <t>硬化道路1000米，宽5米，厚0.2米，硬化路面5000平方米。排水沟1000米，宽0.4米，高0.4米,400平方米。</t>
  </si>
  <si>
    <t>七星社区青山村小组村内道路硬化建设项目</t>
  </si>
  <si>
    <t>在青山村内硬化道路1200米，宽4米，厚0.2米，村内道路硬化4800平方米</t>
  </si>
  <si>
    <t>七星社区木渣箐小组村内道路硬化建设项目</t>
  </si>
  <si>
    <t>在木渣箐村内硬化道路2000米，宽4米，厚0.2米，村内道路硬化6300平方米，排水沟1800平方米。</t>
  </si>
  <si>
    <t>南羊街道花园社区村内道路硬化建设项目</t>
  </si>
  <si>
    <t>花园社区</t>
  </si>
  <si>
    <t>新建花园村小组村内干道道路硬化558米；陈家山村小组村内主干道道路硬化792米，盐井沟小组村内主干道道路硬化600米。</t>
  </si>
  <si>
    <t>提升村内人居环境，便于农产品运输，方便群众出行</t>
  </si>
  <si>
    <t>福谊社区中马房村村内道路硬化</t>
  </si>
  <si>
    <t>福谊社区</t>
  </si>
  <si>
    <t>排水沟处理900米、道路硬化3000平方</t>
  </si>
  <si>
    <t>提升村内人居环境，方便群众出行</t>
  </si>
  <si>
    <t>南羊街道葡萄社区机耕道路提升改造建设项目</t>
  </si>
  <si>
    <t>葡萄社区</t>
  </si>
  <si>
    <t>铺垫沙石路面7200米、砖砌排水沟14400米、80涵管60米，</t>
  </si>
  <si>
    <t>便于运输农副产品，促进经济发展</t>
  </si>
  <si>
    <t>南羊街道黑羊村社区村内道路硬化建设项目</t>
  </si>
  <si>
    <t>黑羊村社区</t>
  </si>
  <si>
    <t>1、新建黑羊村村小组村内干道道路硬化2200米宽度3.5米；
2、新建黑羊村村小组村内次干道道路硬化1800米宽度2.5米；
3、新建黑羊村村小组村庄至公墓道路硬化1500米宽度5.0米；</t>
  </si>
  <si>
    <t>促进经济发展，改善人居环境，方便群众出行</t>
  </si>
  <si>
    <t>南羊街道右所社区村内道路硬化建设项目</t>
  </si>
  <si>
    <t>新建左所村小组村内干道道路硬化2575.22米、挡墙142米、右所村小组村内干道道路硬化543.47米、张家窑村内干道道路硬化270.6米、老桃园村小组村内干道道路硬化721.22米、烂泥沟村小组村内干道道路硬化284.07米、崔家营村小组村内干道道路硬化532.91米，排水沟30.74米。</t>
  </si>
  <si>
    <t>提升村内人居环境</t>
  </si>
  <si>
    <t>中乐社区乐道村小组村内道路硬化工程</t>
  </si>
  <si>
    <t>中乐社区</t>
  </si>
  <si>
    <t>村內道路硬化1382.83米平均宽4.0米合计面积5531.32平方米；</t>
  </si>
  <si>
    <t>马街镇兴隆村委会铁石槽等村小组自来水改造项目</t>
  </si>
  <si>
    <t>兴隆村委会</t>
  </si>
  <si>
    <t>铁石槽村小组打应急深水井250米的一个；夫烟箐、塘子山两个村小组合建抗旱应急抽水站一个，安装100的变压器一个，安装主水管2寸管2100米。</t>
  </si>
  <si>
    <t>通过项目建设改变兴隆村委会铁石槽等三个村小组的88户，363人的安全饮水有了保障，大大提高全村种养殖的效益，较大的提升了群众的安全感和幸福感。</t>
  </si>
  <si>
    <t>洋喜村委会新房子小组人畜饮水工程</t>
  </si>
  <si>
    <t>洋喜村委会</t>
  </si>
  <si>
    <r>
      <rPr>
        <sz val="11"/>
        <rFont val="黑体"/>
        <charset val="134"/>
      </rPr>
      <t>钻凿一口深度约260米的深井，新建一个50m</t>
    </r>
    <r>
      <rPr>
        <sz val="11"/>
        <rFont val="宋体"/>
        <charset val="134"/>
      </rPr>
      <t>³</t>
    </r>
    <r>
      <rPr>
        <sz val="11"/>
        <rFont val="黑体"/>
        <charset val="134"/>
      </rPr>
      <t>的蓄水池、一个100m</t>
    </r>
    <r>
      <rPr>
        <sz val="11"/>
        <rFont val="宋体"/>
        <charset val="134"/>
      </rPr>
      <t>³</t>
    </r>
    <r>
      <rPr>
        <sz val="11"/>
        <rFont val="黑体"/>
        <charset val="134"/>
      </rPr>
      <t>蓄水池，新建一个12㎡的抽水房，安装管道1200米，抽水机1台，水表安装73个</t>
    </r>
  </si>
  <si>
    <t>解决了新房子小组长期以来的饮水困难，保障了村民的基本生活需求；为当地种植业、畜牧业发展提供了坚实的水资源保障，促进了农业增效、农民增收。</t>
  </si>
  <si>
    <t>洋喜村委会双塘子、麦地冲小组人畜饮水工程</t>
  </si>
  <si>
    <r>
      <rPr>
        <sz val="11"/>
        <rFont val="黑体"/>
        <charset val="134"/>
      </rPr>
      <t>钻凿一口深度约300米的深井，新建一个150m</t>
    </r>
    <r>
      <rPr>
        <sz val="11"/>
        <rFont val="宋体"/>
        <charset val="134"/>
      </rPr>
      <t>³</t>
    </r>
    <r>
      <rPr>
        <sz val="11"/>
        <rFont val="黑体"/>
        <charset val="134"/>
      </rPr>
      <t>的蓄水池，安装管道3800米，水表安装101个</t>
    </r>
  </si>
  <si>
    <t>解决了双塘子、麦地冲村小组长期以来的饮水困难，保障了村民的基本生活需求；为当地种植业、畜牧业发展提供了坚实的水资源保障，促进了农业增效、农民增收。</t>
  </si>
  <si>
    <t>马街镇兴隆村委会夫烟箐等村小组村内道路硬化项目</t>
  </si>
  <si>
    <t>1.白泥塘村小组村内道路硬化长320米，宽4米，厚0.2米；村内危险路段硬化长276米，宽4米，厚0.2米。2.夫烟箐村小组村口处村内道路硬化长340米，宽3.5米，厚0.2米；本村公房处村内道路硬化长460米，宽4.5米，厚0.2米。总计两村硬化村内道路长1396米，5644平方米，需要混泥土1128.8立方米。</t>
  </si>
  <si>
    <t>通过建设大大的改变兴隆村委会白泥塘、夫烟箐等两个村小组的村容村貌，使两村65户，260人的人居环境有了较大的提升，较大的提升了群众的幸福指数。</t>
  </si>
  <si>
    <t>前卫社区前卫小组村内道路硬化项目</t>
  </si>
  <si>
    <t>前卫社区</t>
  </si>
  <si>
    <t>硬化主路长856.8米，辅路长339米，共计832.9立方米。</t>
  </si>
  <si>
    <t>通过项目实施带动产业发展，方便群众出行、提升人居环境，促进了群众经济收入。</t>
  </si>
  <si>
    <t>马街社区马街村小组村内道路硬化及污水沟处理项目</t>
  </si>
  <si>
    <t>马街社区</t>
  </si>
  <si>
    <t>道路硬化2110米，预计投资194120元；投资暗管安装50米，预计投资6750元；堡坎浇灌27米，预计投资11124元；污水沟浇灌62米，预计投资13020元。以上工程总计需投资225014元。</t>
  </si>
  <si>
    <t>项目的实施，严格按照乡村振兴战略实施要求，夯实农村基层组织设施建设，保障农民生产生活要素，促进地方基层协调发展，建立和完善可持续发展的长效机制，通过申请上级项目资金扶持，将项目建设落到实处，改变农村脏、乱、差现象，展现新农村面貌，满足群众对美好生活的向往，提高群众幸福指数。</t>
  </si>
  <si>
    <t>龙兴村委会金保山村小组村内道路硬化建设项目</t>
  </si>
  <si>
    <t>金保山村村小组村内道路硬化工程项目，村内道路全长904米，宽3.5米，厚0.20米，合计633立方米，其中每立方米600元，预计资金38万元。</t>
  </si>
  <si>
    <t>改变了交通不便的状态，生产秩序得到了提高，村容村貌得到很大的变化，使整个乡村看起来更加整齐美观，将过去脏、乱、差的环境彻底改变了，且更加方便了人和车辆的出行。</t>
  </si>
  <si>
    <t>龙兴村委会密枝山村小组村内道路硬化建设项目</t>
  </si>
  <si>
    <t>密枝山村村小组村内道路硬化工程项目，村内道路全长1500米，宽3.5米，厚0.20米，合计1050立方米，其中每立方米600元，预计资金63万元。</t>
  </si>
  <si>
    <t>吕广营村委会半山村小组村内道路硬化建设项目</t>
  </si>
  <si>
    <t>吕广营村委会</t>
  </si>
  <si>
    <t>（1）半山村内道路硬化长1800米，路宽3米，路厚0.2米，C20混凝土，合计1080立方米。其中每立方米614.73元；（2）半山村内场地硬化场长29.8米，场宽23.5米，C20混凝土，140.06立方米，其中每立方米614.73元；（3）两项共计C20混凝土1220.06立方米。</t>
  </si>
  <si>
    <t>半山村小组村内道路硬化工程项目建成使用后，使硬化道路形成路网，道路等级明显提高，能更好的发挥乡村道路的整体效益，彻底改变原来的交通落后局面，可解决半山村68户225人的交通问题，同时大大加快当地农作物产业的开发和利用，促进经济快速发展，有利于农户致富奔小康，全面建设社会主义新农村。</t>
  </si>
  <si>
    <t>合兴村委会大河村小组村内道路硬化项目</t>
  </si>
  <si>
    <t>合兴村委会</t>
  </si>
  <si>
    <t>大河村小组村内道路硬化工程项目，村内道路全长2500米，宽3米，厚0.20米，合计1500立方米，其中每立方米550元，预计资金82.5万元。</t>
  </si>
  <si>
    <t>解决当地农户农产品运输困难的问题，美化村庄环境，促进集体经济发展，提高农户的生活质量水平，有效解决老百姓出行难问题。收益人47户265人，其中脱贫户1户3人。</t>
  </si>
  <si>
    <t xml:space="preserve">凤莱社区北古城镇凤莱社区茅草房村内道路硬化项目   </t>
  </si>
  <si>
    <t>（1）计划在茅草房村内道路硬化长980米，路宽3米，路厚0.2米；（2）计划在茅草房村内场地硬化场长40米，场宽30米。</t>
  </si>
  <si>
    <t>项目建成后受益群众116户392人，通过建设该项目，完善了农产品交易的需求，改变了交通不便的状态，生产秩序得到了提高，村容村貌得到很大的变化，使整个乡村看起来更加整齐美观，将过去脏、乱、差的环境彻底改变了，且方便了人和车辆的出行。</t>
  </si>
  <si>
    <t>凤莱社区下前所二社村内道路硬化</t>
  </si>
  <si>
    <t>下前所2社村内道路硬化工程项目，村内道路全长2400米、宽4米、厚0.25米，合计2400立方米。</t>
  </si>
  <si>
    <t>项目建成后受益群众126户464人，通过建设该项目，完善了农产品交易的需求，改变了交通不便的状态，生产秩序得到了提高，村容村貌得到很大的变化，使整个乡村看起来更加整齐美观，将过去脏、乱、差的环境彻底改变了，且方便了人和车辆的出行。</t>
  </si>
  <si>
    <t>凤莱社区下前所三社村内道路硬化</t>
  </si>
  <si>
    <t>下前所3社村内道路硬化工程项目，村内道路全长2400米、宽4米、厚0.25米，合计2400立方米。</t>
  </si>
  <si>
    <t>项目建成后受益群众148户484人，通过建设该项目，完善了农产品交易的需求，改变了交通不便的状态，生产秩序得到了提高，村容村貌得到很大的变化，使整个乡村看起来更加整齐美观，将过去脏、乱、差的环境彻底改变了，且方便了人和车辆的出行。</t>
  </si>
  <si>
    <t>龙兑村委会大过涧村小组村内道路建设</t>
  </si>
  <si>
    <t>龙兑村委会</t>
  </si>
  <si>
    <t>大过涧小组硬化村内道路700米</t>
  </si>
  <si>
    <t>项目建成后，将进一步提升群众生产硬件条件，改善生活条件，吸引外来游客进村休闲旅游，为下一步实现村强民富奠定坚实基础。</t>
  </si>
  <si>
    <t>龙兑村委会小龙兑村小组村内道路建设</t>
  </si>
  <si>
    <t>小龙兑小组硬化村内道路1200米</t>
  </si>
  <si>
    <t>该项目的实施将作为主动解决群众生产、生活中的实际困难和群众关注的难点热点问题的重要内容，将有效提升“村两委”在群众中的号召力和影响力，促进干群关系改善，提升宜良县北古城镇龙兑村基层治理效能。</t>
  </si>
  <si>
    <t>陆良营社区北大营村小组村内道路硬化建设项目</t>
  </si>
  <si>
    <t>陆良营社区</t>
  </si>
  <si>
    <t>1、北大营村村内道路硬化建设3000米，平均宽2.88米，厚0.2米，合计1728立方米，成本约550元/立方米，合计资金95.04万元；
2、防污管道500米，成本约100元/米，合计资金5万元；
3、污水井40个，成本约1300元/个，合计资金5.2万元；
4、排污水沟1000米，成本约80元/米，合计资金8万元。
预计项目总资金113.24万元。</t>
  </si>
  <si>
    <t>通过陆良营社区北大营村村内道路硬化建设项目的实施，能够有效改善北大营村的道路路况，加大道路通行能力，改善村容村貌，对开展本村环境卫生整治工作起到了积极推动作用；能够加快当地农业、养殖业的开发利用，积极鼓励村民参与种养殖发展，增加农户经济收入，从而促进集体经济快速发展，推动村民致富奔小康。</t>
  </si>
  <si>
    <t>安南村委会村内道路硬化建设项目</t>
  </si>
  <si>
    <t>安南村委会</t>
  </si>
  <si>
    <t>（1）架格村小组村内道路硬化515米，宽3.5米，厚0.2米；（2）木龙保村小组村内道路硬化150米，宽3.5米，厚0.2米；（3）安南村小组村内道路硬化135米，宽3.5米，厚0.2米；（4）兑窝田村小组村内安装路灯20盏。</t>
  </si>
  <si>
    <t>通过安南村委会村内道路硬化建设项目的实施，能够有效改善辖区的道路路况，加大道路通行能力，改善村容村貌，对开展本村环境卫生整治工作起到了积极推动作用；能够加快当地农业、养殖业的开发利用，积极鼓励村民参与种养殖发展，增加农户经济收入，从而促进集体经济快速发展，推动村民致富奔小康。项目拟定于4月开工，6月竣工，工期3个月；预计群众满意度≥98%，项目验收合格率100%。</t>
  </si>
  <si>
    <t>大公山村小组抗旱保苗水源点项目</t>
  </si>
  <si>
    <t>河沟村</t>
  </si>
  <si>
    <t>河沟村委会大公山村小组黄鸡陷塘打井取水建设水源点</t>
  </si>
  <si>
    <t>通过项目实施保障山区人民的日常生产用水</t>
  </si>
  <si>
    <t>短白田村小组村内道路硬化项目</t>
  </si>
  <si>
    <t>双龙村委会</t>
  </si>
  <si>
    <t>短白田村小组村内道路硬化：主路长136米，108.8立方米；辅路长244米，195.2立方米；辅路长126米，100.8立方米；辅路长103米，72.1立方米；辅路长105米，63立方米；水沟长244米,78.08立方米；挡墙长40米，288立方米。</t>
  </si>
  <si>
    <t>上戈衣村小组村内道路硬化项目</t>
  </si>
  <si>
    <t>上戈衣村小组村内道路硬化，主路长236米，141.6立方米；辅路长692米，276.8立方米；挡墙长50米,120立方米。</t>
  </si>
  <si>
    <t>双龙村委会双龙村小组人饮工程新建水源点项目</t>
  </si>
  <si>
    <r>
      <rPr>
        <sz val="11"/>
        <rFont val="黑体"/>
        <charset val="134"/>
      </rPr>
      <t>新建一座200m</t>
    </r>
    <r>
      <rPr>
        <sz val="11"/>
        <rFont val="宋体"/>
        <charset val="134"/>
      </rPr>
      <t>³</t>
    </r>
    <r>
      <rPr>
        <sz val="11"/>
        <rFont val="黑体"/>
        <charset val="134"/>
      </rPr>
      <t>主水池；新铺设DN80主水管1400米;新建350米深水井一眼；新建12平方机房一座。</t>
    </r>
  </si>
  <si>
    <t>通过项目实施解决了双龙村小组长期以来的饮水困难，保障了村民的基本生活需求；为当地种植业、畜牧业发展提供了坚实的水资源保障，促进了农业增效、农民增收。</t>
  </si>
  <si>
    <t>双龙村水田村小组道路硬化建设项目</t>
  </si>
  <si>
    <t>主路长1200米，1200立方米;主路长900米，900立方米;辅路9条，长共有1170米，共1404立方米；挡墙9座，长共有1170米，共1684.8立方米</t>
  </si>
  <si>
    <t>竹山镇2025年第一批村内道路硬化建设项目</t>
  </si>
  <si>
    <t>团山社区、徐家渡社区、先锋村委会</t>
  </si>
  <si>
    <t>1.团山社区雨石得村小组村内道路硬化主路长635米，宽3米，厚0.2米，合计380立方米混凝土；
2.团山社区老黑山村小组村内道路硬化主路700米，宽3米，厚0.2米，小计混凝土420立方米；辅路长400米，宽2米，厚0.15米，小计混凝土120立方米，合计540立方米混凝土；
3.先锋村委会大黑箐村小组村内道路硬化主路长1200米，宽2.5米，厚0.2米，小计600立方米混凝土；辅路长1600米，宽1.5米，厚0.15米，小计混凝土360立方米，合计960立方米混凝土；
4.徐家渡社区小浪田村小组村内道路硬化主路长640米，宽2.5米，厚0.2米，合计320立方米混凝土。
以上共计2200立方米混凝土，硬化长度5175米。</t>
  </si>
  <si>
    <t>硬化村内道路，方便群众出行，提升农村人居环境。方便4个村小组223户778余人出行难题，其中脱贫户及监测对象10户31人。</t>
  </si>
  <si>
    <t>宜良县竹山镇密枝棵村委会顶棚村小组人畜饮水建设项目</t>
  </si>
  <si>
    <t>密枝棵村委会</t>
  </si>
  <si>
    <r>
      <rPr>
        <sz val="11"/>
        <rFont val="黑体"/>
        <charset val="134"/>
      </rPr>
      <t>因20年前在村组附近500米修建的水源点干涸，现无水可蓄，造成群众人畜饮用水十分困难，更换老化镀锌钢管DN40  3500米，单价50元/米，合计：175000元、新建水源点2m</t>
    </r>
    <r>
      <rPr>
        <sz val="11"/>
        <rFont val="宋体"/>
        <charset val="134"/>
      </rPr>
      <t>³</t>
    </r>
    <r>
      <rPr>
        <sz val="11"/>
        <rFont val="黑体"/>
        <charset val="134"/>
      </rPr>
      <t>水池一座，自筹5000元，由于我村无其他经济来源，但群众积极性较高，可投工投劳完成此项工程。</t>
    </r>
  </si>
  <si>
    <t>1.经济效益：该项目完成后，可以提高顶棚村小组生活水平和加快农村奔小康的步伐，促进当地农村和国民经济的快速发展。2.社会效益：该项目的实施能够基本解决顶棚村小组农村人畜饮水问题，进一步加快农村自来水化饮水工程的进程，缓解供水矛盾。</t>
  </si>
  <si>
    <t>陇城村委会撒角亩小组村内道路硬化</t>
  </si>
  <si>
    <t>陇城村委会</t>
  </si>
  <si>
    <t>村内道路硬化930米</t>
  </si>
  <si>
    <t>完善基础设施，提升村内环境</t>
  </si>
  <si>
    <t>铁厂社区大拉德村小组饮水安全更新改造工程建设项目</t>
  </si>
  <si>
    <t>铁厂社区</t>
  </si>
  <si>
    <t>更新大拉德村小组村内自来水老化输水管道</t>
  </si>
  <si>
    <t>项目实施后，为今后发展乡村旅游提供饮水安全保障；为本村群众提供了安全、卫生的饮用水；就近使用本村村民，带动村民就地务工。</t>
  </si>
  <si>
    <t>铁厂社区黄上凹村基础设施建设项目</t>
  </si>
  <si>
    <t>建设村内道路硬化350米</t>
  </si>
  <si>
    <t>德马社区基础设施建设项目</t>
  </si>
  <si>
    <t>起底道路硬化长2600 米，宽 4米，厚 0.2米；老村道路硬化长1000米，宽4米，厚0.2米。发干岭村道路硬长1800米，宽3.5米，厚0.2米。大德马村道路硬化长2000米，宽3米，厚0.2米。铺子村道路硬化长30米，宽2.5米，厚0.2米，换老协会屋面800㎡。对角村道路硬化长100米，宽4米，厚0.2米。小德马道路硬化长200米，宽4米，厚0.2米。过路德老年协会更换瓦面约360㎡，阿棚村老年协会更换瓦面约1000㎡，阿棚村修引水沟渠1000*0.5*1。</t>
  </si>
  <si>
    <t>硬化道路，完善公共设施，规范社区道路，满足农户出行条件；建沟通渠，解决农户用水困难问题；置换老年协会旧瓦，解决群众安全问题。</t>
  </si>
  <si>
    <t>禄丰社区梦江园至褚时健大桥道路修复项目</t>
  </si>
  <si>
    <t>禄丰社区</t>
  </si>
  <si>
    <r>
      <rPr>
        <sz val="11"/>
        <rFont val="黑体"/>
        <charset val="134"/>
      </rPr>
      <t>1.投资220万元修复南盘江沿岸毁坏道路460米，其中投资200万元，砼浇筑挡墙4000m</t>
    </r>
    <r>
      <rPr>
        <sz val="11"/>
        <rFont val="宋体"/>
        <charset val="134"/>
      </rPr>
      <t>³</t>
    </r>
    <r>
      <rPr>
        <sz val="11"/>
        <rFont val="黑体"/>
        <charset val="134"/>
      </rPr>
      <t>，单价500元每立方米；2.投资14万元砼浇筑路面1400平方米、280m</t>
    </r>
    <r>
      <rPr>
        <sz val="11"/>
        <rFont val="宋体"/>
        <charset val="134"/>
      </rPr>
      <t>³</t>
    </r>
    <r>
      <rPr>
        <sz val="11"/>
        <rFont val="黑体"/>
        <charset val="134"/>
      </rPr>
      <t>，单价500元每立方米；3.投资6万元安装路灯12盏，铺设供电线路600米。</t>
    </r>
  </si>
  <si>
    <t xml:space="preserve">禄丰社区是竹山镇政府驻地,为全镇政治、经济和文化中心。社区辖6个居民小组，辖区常驻居民以汉族为主，其中有彝族，回族、白族、壮族、布朗族五个少数民族共同居住，常住人口2598人。该道路为集镇两江游步道延长线和集镇道路环线，兼顾小型车辆通行，建设完成后可大幅提升集镇村庄形象和品质，方便群众机械化耕作和出行，也兼顾防洪保土和群众休息娱乐，对少数民族地区群众生活品质提升和生产生活都具有重要意义。
</t>
  </si>
  <si>
    <t>巩固三保障成果</t>
  </si>
  <si>
    <t>教育</t>
  </si>
  <si>
    <t>享受“雨露计划”职业教育补助</t>
  </si>
  <si>
    <t>宜良县2025年“雨露计划”职业教育补助项目</t>
  </si>
  <si>
    <t>宜良县范围内的脱贫家庭、防止返贫监测对象家庭中在校接受中、高等职业教育具有正式学籍的新成长劳动力，以“全国防止返贫监测和衔接推进乡村振兴信息系统”中标注的学籍信息为依据，接受全日制普通大专、高职院校、技师学院、职业本科院校等高等职业教育的补助标准为5000元/人/年（每人每学期补助2500元），接受全日制普通中专、技工院校中等职业教育的补助标准为4000元/人/年（每人每学期补助2000元），接受全日制职业高中中等职业教育的补助标准为3000元/人/年（每人每学期补助1500元）。每学年分春季和秋季学期发放补助资金，具体发放时间按实际情况确定。</t>
  </si>
  <si>
    <t>对宜良县内脱贫户及监测对象的在校学生进行补助，接受全日制普通大专、高职院校、技师学院、职业本科院校等高等职业教育的补助</t>
  </si>
  <si>
    <t>通过对三类人员家庭内在校新成长劳动力进行补助，保障教育接受度。</t>
  </si>
  <si>
    <t>项目管理费</t>
  </si>
  <si>
    <t>宜良县2025年项目管理费</t>
  </si>
  <si>
    <t>2025年衔接资金项目管理经费</t>
  </si>
  <si>
    <t>公示时间：2024年10月28日至2024年11月8日          省级监督电话：12345                县级监督电话：0871-67520480                通讯地址：宜良县农业农村局一幢605室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</si>
</sst>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  <numFmt numFmtId="178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黑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0"/>
  <sheetViews>
    <sheetView tabSelected="1" zoomScale="85" zoomScaleNormal="85" topLeftCell="A23" workbookViewId="0">
      <selection activeCell="J25" sqref="J25"/>
    </sheetView>
  </sheetViews>
  <sheetFormatPr defaultColWidth="9" defaultRowHeight="13.5"/>
  <cols>
    <col min="3" max="3" width="9.10833333333333" customWidth="1"/>
    <col min="4" max="4" width="11.425" customWidth="1"/>
    <col min="5" max="5" width="17.5" customWidth="1"/>
    <col min="9" max="9" width="14.6333333333333" customWidth="1"/>
    <col min="10" max="11" width="25" customWidth="1"/>
    <col min="14" max="14" width="11.0666666666667" customWidth="1"/>
    <col min="15" max="15" width="17.85" customWidth="1"/>
    <col min="20" max="20" width="15.175" customWidth="1"/>
  </cols>
  <sheetData>
    <row r="1" s="1" customFormat="1" ht="65" customHeight="1" spans="1:22">
      <c r="A1" s="6" t="s">
        <v>0</v>
      </c>
      <c r="B1" s="6"/>
      <c r="C1" s="6"/>
      <c r="D1" s="6"/>
      <c r="E1" s="6"/>
      <c r="F1" s="6"/>
      <c r="G1" s="6"/>
      <c r="H1" s="6"/>
      <c r="I1" s="11"/>
      <c r="J1" s="6"/>
      <c r="K1" s="6"/>
      <c r="L1" s="6"/>
      <c r="M1" s="11"/>
      <c r="N1" s="6"/>
      <c r="O1" s="6"/>
      <c r="P1" s="6"/>
      <c r="Q1" s="6"/>
      <c r="R1" s="6"/>
      <c r="S1" s="6"/>
      <c r="T1" s="6"/>
      <c r="U1" s="6"/>
      <c r="V1" s="6"/>
    </row>
    <row r="2" s="2" customFormat="1" ht="28" customHeight="1" spans="1:22">
      <c r="A2" s="7"/>
      <c r="B2" s="7"/>
      <c r="C2" s="7"/>
      <c r="D2" s="7"/>
      <c r="E2" s="7"/>
      <c r="F2" s="7"/>
      <c r="G2" s="7"/>
      <c r="H2" s="7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19"/>
      <c r="U2" s="19"/>
      <c r="V2" s="19"/>
    </row>
    <row r="3" s="3" customFormat="1" ht="26" customHeight="1" spans="1:2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/>
      <c r="H3" s="8"/>
      <c r="I3" s="13" t="s">
        <v>7</v>
      </c>
      <c r="J3" s="8" t="s">
        <v>8</v>
      </c>
      <c r="K3" s="8" t="s">
        <v>9</v>
      </c>
      <c r="L3" s="8" t="s">
        <v>10</v>
      </c>
      <c r="M3" s="13" t="s">
        <v>11</v>
      </c>
      <c r="N3" s="8"/>
      <c r="O3" s="8" t="s">
        <v>12</v>
      </c>
      <c r="P3" s="8" t="s">
        <v>13</v>
      </c>
      <c r="Q3" s="8" t="s">
        <v>14</v>
      </c>
      <c r="R3" s="8" t="s">
        <v>15</v>
      </c>
      <c r="S3" s="8" t="s">
        <v>16</v>
      </c>
      <c r="T3" s="8" t="s">
        <v>17</v>
      </c>
      <c r="U3" s="8" t="s">
        <v>18</v>
      </c>
      <c r="V3" s="8" t="s">
        <v>19</v>
      </c>
    </row>
    <row r="4" s="4" customFormat="1" ht="29" customHeight="1" spans="1:22">
      <c r="A4" s="8"/>
      <c r="B4" s="8"/>
      <c r="C4" s="8"/>
      <c r="D4" s="8"/>
      <c r="E4" s="8"/>
      <c r="F4" s="8" t="s">
        <v>20</v>
      </c>
      <c r="G4" s="8" t="s">
        <v>21</v>
      </c>
      <c r="H4" s="8" t="s">
        <v>22</v>
      </c>
      <c r="I4" s="13"/>
      <c r="J4" s="8"/>
      <c r="K4" s="8"/>
      <c r="L4" s="8"/>
      <c r="M4" s="13" t="s">
        <v>23</v>
      </c>
      <c r="N4" s="8" t="s">
        <v>24</v>
      </c>
      <c r="O4" s="8"/>
      <c r="P4" s="8"/>
      <c r="Q4" s="8"/>
      <c r="R4" s="8"/>
      <c r="S4" s="8"/>
      <c r="T4" s="8"/>
      <c r="U4" s="8"/>
      <c r="V4" s="8"/>
    </row>
    <row r="5" s="5" customFormat="1" ht="112" customHeight="1" spans="1:22">
      <c r="A5" s="8">
        <v>1</v>
      </c>
      <c r="B5" s="9" t="s">
        <v>25</v>
      </c>
      <c r="C5" s="9" t="s">
        <v>26</v>
      </c>
      <c r="D5" s="9" t="s">
        <v>27</v>
      </c>
      <c r="E5" s="9" t="s">
        <v>28</v>
      </c>
      <c r="F5" s="9" t="s">
        <v>29</v>
      </c>
      <c r="G5" s="9" t="s">
        <v>30</v>
      </c>
      <c r="H5" s="9" t="s">
        <v>31</v>
      </c>
      <c r="I5" s="14">
        <v>278.95</v>
      </c>
      <c r="J5" s="15" t="s">
        <v>32</v>
      </c>
      <c r="K5" s="15" t="s">
        <v>33</v>
      </c>
      <c r="L5" s="9">
        <v>2025</v>
      </c>
      <c r="M5" s="14">
        <v>200</v>
      </c>
      <c r="N5" s="9">
        <v>78.95</v>
      </c>
      <c r="O5" s="9" t="s">
        <v>34</v>
      </c>
      <c r="P5" s="9">
        <v>2059</v>
      </c>
      <c r="Q5" s="9" t="s">
        <v>35</v>
      </c>
      <c r="R5" s="9" t="s">
        <v>35</v>
      </c>
      <c r="S5" s="9" t="s">
        <v>35</v>
      </c>
      <c r="T5" s="9" t="s">
        <v>36</v>
      </c>
      <c r="U5" s="9" t="s">
        <v>37</v>
      </c>
      <c r="V5" s="9"/>
    </row>
    <row r="6" s="5" customFormat="1" ht="283.5" spans="1:22">
      <c r="A6" s="8">
        <v>2</v>
      </c>
      <c r="B6" s="9" t="s">
        <v>25</v>
      </c>
      <c r="C6" s="9" t="s">
        <v>38</v>
      </c>
      <c r="D6" s="9" t="s">
        <v>39</v>
      </c>
      <c r="E6" s="9" t="s">
        <v>40</v>
      </c>
      <c r="F6" s="9" t="s">
        <v>29</v>
      </c>
      <c r="G6" s="9" t="s">
        <v>30</v>
      </c>
      <c r="H6" s="9" t="s">
        <v>41</v>
      </c>
      <c r="I6" s="14">
        <v>306</v>
      </c>
      <c r="J6" s="16" t="s">
        <v>42</v>
      </c>
      <c r="K6" s="16" t="s">
        <v>43</v>
      </c>
      <c r="L6" s="9">
        <v>2025</v>
      </c>
      <c r="M6" s="14">
        <v>306</v>
      </c>
      <c r="N6" s="9">
        <v>0</v>
      </c>
      <c r="O6" s="10" t="s">
        <v>44</v>
      </c>
      <c r="P6" s="17">
        <v>570</v>
      </c>
      <c r="Q6" s="9" t="s">
        <v>35</v>
      </c>
      <c r="R6" s="9" t="s">
        <v>35</v>
      </c>
      <c r="S6" s="9" t="s">
        <v>35</v>
      </c>
      <c r="T6" s="9" t="s">
        <v>36</v>
      </c>
      <c r="U6" s="9" t="s">
        <v>37</v>
      </c>
      <c r="V6" s="9"/>
    </row>
    <row r="7" s="5" customFormat="1" ht="210" customHeight="1" spans="1:22">
      <c r="A7" s="8">
        <v>3</v>
      </c>
      <c r="B7" s="9" t="s">
        <v>25</v>
      </c>
      <c r="C7" s="9" t="s">
        <v>38</v>
      </c>
      <c r="D7" s="9" t="s">
        <v>39</v>
      </c>
      <c r="E7" s="10" t="s">
        <v>45</v>
      </c>
      <c r="F7" s="9" t="s">
        <v>29</v>
      </c>
      <c r="G7" s="9" t="s">
        <v>30</v>
      </c>
      <c r="H7" s="10" t="s">
        <v>46</v>
      </c>
      <c r="I7" s="14">
        <v>65</v>
      </c>
      <c r="J7" s="16" t="s">
        <v>47</v>
      </c>
      <c r="K7" s="15" t="s">
        <v>48</v>
      </c>
      <c r="L7" s="9">
        <v>2025</v>
      </c>
      <c r="M7" s="14">
        <v>60</v>
      </c>
      <c r="N7" s="14">
        <v>5</v>
      </c>
      <c r="O7" s="9" t="s">
        <v>49</v>
      </c>
      <c r="P7" s="9">
        <v>1546</v>
      </c>
      <c r="Q7" s="9" t="s">
        <v>35</v>
      </c>
      <c r="R7" s="9" t="s">
        <v>35</v>
      </c>
      <c r="S7" s="9" t="s">
        <v>35</v>
      </c>
      <c r="T7" s="9" t="s">
        <v>36</v>
      </c>
      <c r="U7" s="9" t="s">
        <v>37</v>
      </c>
      <c r="V7" s="9"/>
    </row>
    <row r="8" s="5" customFormat="1" ht="256.5" spans="1:22">
      <c r="A8" s="8">
        <v>4</v>
      </c>
      <c r="B8" s="9" t="s">
        <v>25</v>
      </c>
      <c r="C8" s="9" t="s">
        <v>50</v>
      </c>
      <c r="D8" s="9" t="s">
        <v>51</v>
      </c>
      <c r="E8" s="9" t="s">
        <v>52</v>
      </c>
      <c r="F8" s="9" t="s">
        <v>29</v>
      </c>
      <c r="G8" s="9" t="s">
        <v>30</v>
      </c>
      <c r="H8" s="9" t="s">
        <v>46</v>
      </c>
      <c r="I8" s="14">
        <v>180</v>
      </c>
      <c r="J8" s="15" t="s">
        <v>53</v>
      </c>
      <c r="K8" s="15" t="s">
        <v>54</v>
      </c>
      <c r="L8" s="9">
        <v>2025</v>
      </c>
      <c r="M8" s="14">
        <v>160</v>
      </c>
      <c r="N8" s="14">
        <v>20</v>
      </c>
      <c r="O8" s="9" t="s">
        <v>55</v>
      </c>
      <c r="P8" s="9">
        <v>1546</v>
      </c>
      <c r="Q8" s="9" t="s">
        <v>35</v>
      </c>
      <c r="R8" s="9" t="s">
        <v>35</v>
      </c>
      <c r="S8" s="9" t="s">
        <v>35</v>
      </c>
      <c r="T8" s="9" t="s">
        <v>36</v>
      </c>
      <c r="U8" s="9" t="s">
        <v>37</v>
      </c>
      <c r="V8" s="9"/>
    </row>
    <row r="9" s="1" customFormat="1" ht="209" customHeight="1" spans="1:22">
      <c r="A9" s="8">
        <v>5</v>
      </c>
      <c r="B9" s="9" t="s">
        <v>25</v>
      </c>
      <c r="C9" s="8" t="s">
        <v>50</v>
      </c>
      <c r="D9" s="8" t="s">
        <v>56</v>
      </c>
      <c r="E9" s="8" t="s">
        <v>57</v>
      </c>
      <c r="F9" s="9" t="s">
        <v>29</v>
      </c>
      <c r="G9" s="9" t="s">
        <v>30</v>
      </c>
      <c r="H9" s="8" t="s">
        <v>46</v>
      </c>
      <c r="I9" s="14">
        <v>300</v>
      </c>
      <c r="J9" s="18" t="s">
        <v>58</v>
      </c>
      <c r="K9" s="18" t="s">
        <v>59</v>
      </c>
      <c r="L9" s="9">
        <v>2025</v>
      </c>
      <c r="M9" s="13">
        <v>270</v>
      </c>
      <c r="N9" s="8">
        <v>30</v>
      </c>
      <c r="O9" s="8" t="s">
        <v>60</v>
      </c>
      <c r="P9" s="8">
        <v>519</v>
      </c>
      <c r="Q9" s="9" t="s">
        <v>35</v>
      </c>
      <c r="R9" s="9" t="s">
        <v>35</v>
      </c>
      <c r="S9" s="9" t="s">
        <v>35</v>
      </c>
      <c r="T9" s="9" t="s">
        <v>36</v>
      </c>
      <c r="U9" s="9" t="s">
        <v>37</v>
      </c>
      <c r="V9" s="8"/>
    </row>
    <row r="10" s="1" customFormat="1" ht="268" customHeight="1" spans="1:22">
      <c r="A10" s="8">
        <v>6</v>
      </c>
      <c r="B10" s="9" t="s">
        <v>25</v>
      </c>
      <c r="C10" s="8" t="s">
        <v>26</v>
      </c>
      <c r="D10" s="8" t="s">
        <v>61</v>
      </c>
      <c r="E10" s="8" t="s">
        <v>62</v>
      </c>
      <c r="F10" s="9" t="s">
        <v>29</v>
      </c>
      <c r="G10" s="9" t="s">
        <v>63</v>
      </c>
      <c r="H10" s="8" t="s">
        <v>64</v>
      </c>
      <c r="I10" s="14">
        <v>147</v>
      </c>
      <c r="J10" s="18" t="s">
        <v>65</v>
      </c>
      <c r="K10" s="18" t="s">
        <v>66</v>
      </c>
      <c r="L10" s="9">
        <v>2025</v>
      </c>
      <c r="M10" s="13">
        <v>147</v>
      </c>
      <c r="N10" s="8">
        <v>0</v>
      </c>
      <c r="O10" s="8" t="s">
        <v>67</v>
      </c>
      <c r="P10" s="8">
        <v>329</v>
      </c>
      <c r="Q10" s="9" t="s">
        <v>35</v>
      </c>
      <c r="R10" s="9" t="s">
        <v>35</v>
      </c>
      <c r="S10" s="9" t="s">
        <v>35</v>
      </c>
      <c r="T10" s="9" t="s">
        <v>36</v>
      </c>
      <c r="U10" s="9" t="s">
        <v>37</v>
      </c>
      <c r="V10" s="20"/>
    </row>
    <row r="11" s="1" customFormat="1" ht="81" spans="1:22">
      <c r="A11" s="8">
        <v>7</v>
      </c>
      <c r="B11" s="8" t="s">
        <v>25</v>
      </c>
      <c r="C11" s="8" t="s">
        <v>38</v>
      </c>
      <c r="D11" s="8" t="s">
        <v>39</v>
      </c>
      <c r="E11" s="8" t="s">
        <v>68</v>
      </c>
      <c r="F11" s="8" t="s">
        <v>29</v>
      </c>
      <c r="G11" s="8" t="s">
        <v>69</v>
      </c>
      <c r="H11" s="8" t="s">
        <v>70</v>
      </c>
      <c r="I11" s="14">
        <v>266</v>
      </c>
      <c r="J11" s="18" t="s">
        <v>71</v>
      </c>
      <c r="K11" s="18" t="s">
        <v>72</v>
      </c>
      <c r="L11" s="9">
        <v>2025</v>
      </c>
      <c r="M11" s="13">
        <v>266</v>
      </c>
      <c r="N11" s="8">
        <v>0</v>
      </c>
      <c r="O11" s="8" t="s">
        <v>73</v>
      </c>
      <c r="P11" s="8">
        <v>382</v>
      </c>
      <c r="Q11" s="9" t="s">
        <v>35</v>
      </c>
      <c r="R11" s="9" t="s">
        <v>35</v>
      </c>
      <c r="S11" s="9" t="s">
        <v>35</v>
      </c>
      <c r="T11" s="9" t="s">
        <v>36</v>
      </c>
      <c r="U11" s="9" t="s">
        <v>37</v>
      </c>
      <c r="V11" s="8"/>
    </row>
    <row r="12" s="1" customFormat="1" ht="189" spans="1:22">
      <c r="A12" s="8">
        <v>8</v>
      </c>
      <c r="B12" s="8" t="s">
        <v>25</v>
      </c>
      <c r="C12" s="8" t="s">
        <v>38</v>
      </c>
      <c r="D12" s="8" t="s">
        <v>74</v>
      </c>
      <c r="E12" s="8" t="s">
        <v>75</v>
      </c>
      <c r="F12" s="8" t="s">
        <v>29</v>
      </c>
      <c r="G12" s="8" t="s">
        <v>76</v>
      </c>
      <c r="H12" s="8" t="s">
        <v>77</v>
      </c>
      <c r="I12" s="14">
        <v>103</v>
      </c>
      <c r="J12" s="18" t="s">
        <v>78</v>
      </c>
      <c r="K12" s="18" t="s">
        <v>79</v>
      </c>
      <c r="L12" s="9">
        <v>2025</v>
      </c>
      <c r="M12" s="13">
        <v>103</v>
      </c>
      <c r="N12" s="8">
        <v>0</v>
      </c>
      <c r="O12" s="8" t="s">
        <v>80</v>
      </c>
      <c r="P12" s="8">
        <v>125</v>
      </c>
      <c r="Q12" s="9" t="s">
        <v>35</v>
      </c>
      <c r="R12" s="9" t="s">
        <v>35</v>
      </c>
      <c r="S12" s="9" t="s">
        <v>35</v>
      </c>
      <c r="T12" s="9" t="s">
        <v>36</v>
      </c>
      <c r="U12" s="9" t="s">
        <v>37</v>
      </c>
      <c r="V12" s="8"/>
    </row>
    <row r="13" s="1" customFormat="1" ht="324" spans="1:22">
      <c r="A13" s="8">
        <v>9</v>
      </c>
      <c r="B13" s="8" t="s">
        <v>25</v>
      </c>
      <c r="C13" s="8" t="s">
        <v>26</v>
      </c>
      <c r="D13" s="8" t="s">
        <v>61</v>
      </c>
      <c r="E13" s="8" t="s">
        <v>81</v>
      </c>
      <c r="F13" s="8" t="s">
        <v>29</v>
      </c>
      <c r="G13" s="8" t="s">
        <v>76</v>
      </c>
      <c r="H13" s="8" t="s">
        <v>82</v>
      </c>
      <c r="I13" s="14">
        <v>371.651</v>
      </c>
      <c r="J13" s="18" t="s">
        <v>83</v>
      </c>
      <c r="K13" s="18" t="s">
        <v>84</v>
      </c>
      <c r="L13" s="9">
        <v>2025</v>
      </c>
      <c r="M13" s="13">
        <v>200</v>
      </c>
      <c r="N13" s="8">
        <v>171.651</v>
      </c>
      <c r="O13" s="8" t="s">
        <v>85</v>
      </c>
      <c r="P13" s="8">
        <v>184</v>
      </c>
      <c r="Q13" s="9" t="s">
        <v>35</v>
      </c>
      <c r="R13" s="9" t="s">
        <v>35</v>
      </c>
      <c r="S13" s="9" t="s">
        <v>35</v>
      </c>
      <c r="T13" s="9" t="s">
        <v>36</v>
      </c>
      <c r="U13" s="9" t="s">
        <v>37</v>
      </c>
      <c r="V13" s="8"/>
    </row>
    <row r="14" s="1" customFormat="1" ht="409.5" spans="1:22">
      <c r="A14" s="8">
        <v>10</v>
      </c>
      <c r="B14" s="8" t="s">
        <v>25</v>
      </c>
      <c r="C14" s="8" t="s">
        <v>50</v>
      </c>
      <c r="D14" s="8" t="s">
        <v>51</v>
      </c>
      <c r="E14" s="8" t="s">
        <v>86</v>
      </c>
      <c r="F14" s="8" t="s">
        <v>29</v>
      </c>
      <c r="G14" s="8" t="s">
        <v>87</v>
      </c>
      <c r="H14" s="8" t="s">
        <v>88</v>
      </c>
      <c r="I14" s="14">
        <v>542.9</v>
      </c>
      <c r="J14" s="18" t="s">
        <v>89</v>
      </c>
      <c r="K14" s="18" t="s">
        <v>90</v>
      </c>
      <c r="L14" s="9">
        <v>2025</v>
      </c>
      <c r="M14" s="13">
        <v>498</v>
      </c>
      <c r="N14" s="8">
        <v>44.9</v>
      </c>
      <c r="O14" s="8" t="s">
        <v>91</v>
      </c>
      <c r="P14" s="8">
        <v>85</v>
      </c>
      <c r="Q14" s="9" t="s">
        <v>35</v>
      </c>
      <c r="R14" s="9" t="s">
        <v>35</v>
      </c>
      <c r="S14" s="9" t="s">
        <v>35</v>
      </c>
      <c r="T14" s="9" t="s">
        <v>36</v>
      </c>
      <c r="U14" s="9" t="s">
        <v>37</v>
      </c>
      <c r="V14" s="8"/>
    </row>
    <row r="15" s="1" customFormat="1" ht="202.5" spans="1:22">
      <c r="A15" s="8">
        <v>11</v>
      </c>
      <c r="B15" s="8" t="s">
        <v>25</v>
      </c>
      <c r="C15" s="8" t="s">
        <v>50</v>
      </c>
      <c r="D15" s="8" t="s">
        <v>92</v>
      </c>
      <c r="E15" s="8" t="s">
        <v>93</v>
      </c>
      <c r="F15" s="8" t="s">
        <v>29</v>
      </c>
      <c r="G15" s="8" t="s">
        <v>94</v>
      </c>
      <c r="H15" s="8" t="s">
        <v>95</v>
      </c>
      <c r="I15" s="14">
        <v>40.9565</v>
      </c>
      <c r="J15" s="18" t="s">
        <v>96</v>
      </c>
      <c r="K15" s="18" t="s">
        <v>97</v>
      </c>
      <c r="L15" s="9">
        <v>2025</v>
      </c>
      <c r="M15" s="13">
        <v>40</v>
      </c>
      <c r="N15" s="8">
        <v>0.9565</v>
      </c>
      <c r="O15" s="8" t="s">
        <v>98</v>
      </c>
      <c r="P15" s="8">
        <v>31</v>
      </c>
      <c r="Q15" s="9" t="s">
        <v>35</v>
      </c>
      <c r="R15" s="9" t="s">
        <v>35</v>
      </c>
      <c r="S15" s="9" t="s">
        <v>35</v>
      </c>
      <c r="T15" s="9" t="s">
        <v>36</v>
      </c>
      <c r="U15" s="9" t="s">
        <v>37</v>
      </c>
      <c r="V15" s="8"/>
    </row>
    <row r="16" s="1" customFormat="1" ht="216" spans="1:22">
      <c r="A16" s="8">
        <v>12</v>
      </c>
      <c r="B16" s="8" t="s">
        <v>25</v>
      </c>
      <c r="C16" s="8" t="s">
        <v>50</v>
      </c>
      <c r="D16" s="8" t="s">
        <v>51</v>
      </c>
      <c r="E16" s="8" t="s">
        <v>99</v>
      </c>
      <c r="F16" s="8" t="s">
        <v>29</v>
      </c>
      <c r="G16" s="8" t="s">
        <v>94</v>
      </c>
      <c r="H16" s="8" t="s">
        <v>100</v>
      </c>
      <c r="I16" s="14">
        <v>88.76</v>
      </c>
      <c r="J16" s="18" t="s">
        <v>101</v>
      </c>
      <c r="K16" s="18" t="s">
        <v>102</v>
      </c>
      <c r="L16" s="9">
        <v>2025</v>
      </c>
      <c r="M16" s="13">
        <v>84.76</v>
      </c>
      <c r="N16" s="8">
        <v>4</v>
      </c>
      <c r="O16" s="8" t="s">
        <v>103</v>
      </c>
      <c r="P16" s="8">
        <v>25</v>
      </c>
      <c r="Q16" s="9" t="s">
        <v>35</v>
      </c>
      <c r="R16" s="9" t="s">
        <v>35</v>
      </c>
      <c r="S16" s="9" t="s">
        <v>35</v>
      </c>
      <c r="T16" s="9" t="s">
        <v>36</v>
      </c>
      <c r="U16" s="9" t="s">
        <v>37</v>
      </c>
      <c r="V16" s="8"/>
    </row>
    <row r="17" s="1" customFormat="1" ht="283.5" spans="1:22">
      <c r="A17" s="8">
        <v>13</v>
      </c>
      <c r="B17" s="8" t="s">
        <v>25</v>
      </c>
      <c r="C17" s="8" t="s">
        <v>38</v>
      </c>
      <c r="D17" s="8" t="s">
        <v>74</v>
      </c>
      <c r="E17" s="8" t="s">
        <v>104</v>
      </c>
      <c r="F17" s="8" t="s">
        <v>29</v>
      </c>
      <c r="G17" s="8" t="s">
        <v>94</v>
      </c>
      <c r="H17" s="8" t="s">
        <v>105</v>
      </c>
      <c r="I17" s="14">
        <v>37.95</v>
      </c>
      <c r="J17" s="18" t="s">
        <v>106</v>
      </c>
      <c r="K17" s="18" t="s">
        <v>107</v>
      </c>
      <c r="L17" s="9">
        <v>2025</v>
      </c>
      <c r="M17" s="13">
        <v>30</v>
      </c>
      <c r="N17" s="8">
        <v>7.95</v>
      </c>
      <c r="O17" s="8" t="s">
        <v>108</v>
      </c>
      <c r="P17" s="8">
        <v>136</v>
      </c>
      <c r="Q17" s="9" t="s">
        <v>35</v>
      </c>
      <c r="R17" s="9" t="s">
        <v>35</v>
      </c>
      <c r="S17" s="9" t="s">
        <v>35</v>
      </c>
      <c r="T17" s="9" t="s">
        <v>36</v>
      </c>
      <c r="U17" s="9" t="s">
        <v>37</v>
      </c>
      <c r="V17" s="8"/>
    </row>
    <row r="18" s="1" customFormat="1" ht="364.5" spans="1:22">
      <c r="A18" s="8">
        <v>14</v>
      </c>
      <c r="B18" s="8" t="s">
        <v>25</v>
      </c>
      <c r="C18" s="8" t="s">
        <v>38</v>
      </c>
      <c r="D18" s="8" t="s">
        <v>74</v>
      </c>
      <c r="E18" s="8" t="s">
        <v>109</v>
      </c>
      <c r="F18" s="8" t="s">
        <v>29</v>
      </c>
      <c r="G18" s="8" t="s">
        <v>110</v>
      </c>
      <c r="H18" s="8" t="s">
        <v>111</v>
      </c>
      <c r="I18" s="14">
        <v>96.28</v>
      </c>
      <c r="J18" s="18" t="s">
        <v>112</v>
      </c>
      <c r="K18" s="18" t="s">
        <v>113</v>
      </c>
      <c r="L18" s="9">
        <v>2025</v>
      </c>
      <c r="M18" s="13">
        <v>80</v>
      </c>
      <c r="N18" s="8">
        <v>16.28</v>
      </c>
      <c r="O18" s="8" t="s">
        <v>114</v>
      </c>
      <c r="P18" s="8">
        <v>437</v>
      </c>
      <c r="Q18" s="9" t="s">
        <v>35</v>
      </c>
      <c r="R18" s="9" t="s">
        <v>35</v>
      </c>
      <c r="S18" s="9" t="s">
        <v>35</v>
      </c>
      <c r="T18" s="9" t="s">
        <v>36</v>
      </c>
      <c r="U18" s="9" t="s">
        <v>37</v>
      </c>
      <c r="V18" s="8"/>
    </row>
    <row r="19" s="1" customFormat="1" ht="101" customHeight="1" spans="1:22">
      <c r="A19" s="8">
        <v>15</v>
      </c>
      <c r="B19" s="8" t="s">
        <v>25</v>
      </c>
      <c r="C19" s="8" t="s">
        <v>38</v>
      </c>
      <c r="D19" s="8" t="s">
        <v>74</v>
      </c>
      <c r="E19" s="8" t="s">
        <v>115</v>
      </c>
      <c r="F19" s="8" t="s">
        <v>29</v>
      </c>
      <c r="G19" s="8" t="s">
        <v>116</v>
      </c>
      <c r="H19" s="8" t="s">
        <v>117</v>
      </c>
      <c r="I19" s="14">
        <v>166.7</v>
      </c>
      <c r="J19" s="18" t="s">
        <v>118</v>
      </c>
      <c r="K19" s="18" t="s">
        <v>119</v>
      </c>
      <c r="L19" s="9">
        <v>2025</v>
      </c>
      <c r="M19" s="13">
        <v>165</v>
      </c>
      <c r="N19" s="8">
        <v>1.7</v>
      </c>
      <c r="O19" s="8" t="s">
        <v>120</v>
      </c>
      <c r="P19" s="8">
        <v>814</v>
      </c>
      <c r="Q19" s="9" t="s">
        <v>35</v>
      </c>
      <c r="R19" s="9" t="s">
        <v>35</v>
      </c>
      <c r="S19" s="9" t="s">
        <v>35</v>
      </c>
      <c r="T19" s="9" t="s">
        <v>36</v>
      </c>
      <c r="U19" s="9" t="s">
        <v>37</v>
      </c>
      <c r="V19" s="20"/>
    </row>
    <row r="20" s="1" customFormat="1" ht="98" customHeight="1" spans="1:22">
      <c r="A20" s="8">
        <v>16</v>
      </c>
      <c r="B20" s="8" t="s">
        <v>25</v>
      </c>
      <c r="C20" s="8" t="s">
        <v>50</v>
      </c>
      <c r="D20" s="8" t="s">
        <v>121</v>
      </c>
      <c r="E20" s="8" t="s">
        <v>122</v>
      </c>
      <c r="F20" s="8" t="s">
        <v>29</v>
      </c>
      <c r="G20" s="8"/>
      <c r="H20" s="8"/>
      <c r="I20" s="14">
        <v>100</v>
      </c>
      <c r="J20" s="18" t="s">
        <v>123</v>
      </c>
      <c r="K20" s="18" t="s">
        <v>124</v>
      </c>
      <c r="L20" s="9">
        <v>2025</v>
      </c>
      <c r="M20" s="13">
        <v>100</v>
      </c>
      <c r="N20" s="8">
        <v>0</v>
      </c>
      <c r="O20" s="8" t="s">
        <v>125</v>
      </c>
      <c r="P20" s="8"/>
      <c r="Q20" s="9" t="s">
        <v>35</v>
      </c>
      <c r="R20" s="9" t="s">
        <v>35</v>
      </c>
      <c r="S20" s="9" t="s">
        <v>35</v>
      </c>
      <c r="T20" s="8" t="s">
        <v>126</v>
      </c>
      <c r="U20" s="9" t="s">
        <v>37</v>
      </c>
      <c r="V20" s="8"/>
    </row>
    <row r="21" s="1" customFormat="1" ht="409.5" spans="1:22">
      <c r="A21" s="8">
        <v>17</v>
      </c>
      <c r="B21" s="8" t="s">
        <v>25</v>
      </c>
      <c r="C21" s="8" t="s">
        <v>38</v>
      </c>
      <c r="D21" s="8" t="s">
        <v>127</v>
      </c>
      <c r="E21" s="8" t="s">
        <v>128</v>
      </c>
      <c r="F21" s="8" t="s">
        <v>29</v>
      </c>
      <c r="G21" s="8" t="s">
        <v>30</v>
      </c>
      <c r="H21" s="8" t="s">
        <v>129</v>
      </c>
      <c r="I21" s="14">
        <v>512</v>
      </c>
      <c r="J21" s="18" t="s">
        <v>130</v>
      </c>
      <c r="K21" s="18" t="s">
        <v>131</v>
      </c>
      <c r="L21" s="9">
        <v>2025</v>
      </c>
      <c r="M21" s="13">
        <v>452</v>
      </c>
      <c r="N21" s="8">
        <v>60</v>
      </c>
      <c r="O21" s="8" t="s">
        <v>132</v>
      </c>
      <c r="P21" s="8">
        <v>3876</v>
      </c>
      <c r="Q21" s="9" t="s">
        <v>35</v>
      </c>
      <c r="R21" s="9" t="s">
        <v>35</v>
      </c>
      <c r="S21" s="9" t="s">
        <v>35</v>
      </c>
      <c r="T21" s="8" t="s">
        <v>133</v>
      </c>
      <c r="U21" s="9" t="s">
        <v>37</v>
      </c>
      <c r="V21" s="8"/>
    </row>
    <row r="22" s="1" customFormat="1" ht="236" customHeight="1" spans="1:22">
      <c r="A22" s="8">
        <v>18</v>
      </c>
      <c r="B22" s="8" t="s">
        <v>25</v>
      </c>
      <c r="C22" s="8" t="s">
        <v>38</v>
      </c>
      <c r="D22" s="8" t="s">
        <v>127</v>
      </c>
      <c r="E22" s="8" t="s">
        <v>134</v>
      </c>
      <c r="F22" s="8" t="s">
        <v>29</v>
      </c>
      <c r="G22" s="8" t="s">
        <v>63</v>
      </c>
      <c r="H22" s="8" t="s">
        <v>135</v>
      </c>
      <c r="I22" s="14">
        <v>98.5</v>
      </c>
      <c r="J22" s="18" t="s">
        <v>136</v>
      </c>
      <c r="K22" s="18" t="s">
        <v>137</v>
      </c>
      <c r="L22" s="9">
        <v>2025</v>
      </c>
      <c r="M22" s="13">
        <v>49</v>
      </c>
      <c r="N22" s="8">
        <v>49.5</v>
      </c>
      <c r="O22" s="8" t="s">
        <v>138</v>
      </c>
      <c r="P22" s="8">
        <v>1827</v>
      </c>
      <c r="Q22" s="9" t="s">
        <v>35</v>
      </c>
      <c r="R22" s="9" t="s">
        <v>35</v>
      </c>
      <c r="S22" s="9" t="s">
        <v>35</v>
      </c>
      <c r="T22" s="8" t="s">
        <v>133</v>
      </c>
      <c r="U22" s="9" t="s">
        <v>37</v>
      </c>
      <c r="V22" s="8"/>
    </row>
    <row r="23" s="1" customFormat="1" ht="256.5" spans="1:22">
      <c r="A23" s="8">
        <v>19</v>
      </c>
      <c r="B23" s="8" t="s">
        <v>25</v>
      </c>
      <c r="C23" s="8" t="s">
        <v>50</v>
      </c>
      <c r="D23" s="8" t="s">
        <v>51</v>
      </c>
      <c r="E23" s="8" t="s">
        <v>139</v>
      </c>
      <c r="F23" s="8" t="s">
        <v>29</v>
      </c>
      <c r="G23" s="8" t="s">
        <v>87</v>
      </c>
      <c r="H23" s="8" t="s">
        <v>140</v>
      </c>
      <c r="I23" s="14">
        <v>127</v>
      </c>
      <c r="J23" s="18" t="s">
        <v>141</v>
      </c>
      <c r="K23" s="18" t="s">
        <v>142</v>
      </c>
      <c r="L23" s="9">
        <v>2025</v>
      </c>
      <c r="M23" s="13">
        <v>100</v>
      </c>
      <c r="N23" s="8">
        <v>27</v>
      </c>
      <c r="O23" s="8" t="s">
        <v>143</v>
      </c>
      <c r="P23" s="8">
        <v>1000</v>
      </c>
      <c r="Q23" s="9" t="s">
        <v>35</v>
      </c>
      <c r="R23" s="9" t="s">
        <v>35</v>
      </c>
      <c r="S23" s="9" t="s">
        <v>35</v>
      </c>
      <c r="T23" s="8" t="s">
        <v>133</v>
      </c>
      <c r="U23" s="9" t="s">
        <v>37</v>
      </c>
      <c r="V23" s="8"/>
    </row>
    <row r="24" s="1" customFormat="1" ht="84" customHeight="1" spans="1:22">
      <c r="A24" s="8">
        <v>20</v>
      </c>
      <c r="B24" s="8" t="s">
        <v>25</v>
      </c>
      <c r="C24" s="8" t="s">
        <v>144</v>
      </c>
      <c r="D24" s="8" t="s">
        <v>145</v>
      </c>
      <c r="E24" s="8" t="s">
        <v>146</v>
      </c>
      <c r="F24" s="8" t="s">
        <v>29</v>
      </c>
      <c r="G24" s="8"/>
      <c r="H24" s="8"/>
      <c r="I24" s="14">
        <v>26</v>
      </c>
      <c r="J24" s="18" t="s">
        <v>147</v>
      </c>
      <c r="K24" s="18" t="s">
        <v>148</v>
      </c>
      <c r="L24" s="9">
        <v>2025</v>
      </c>
      <c r="M24" s="13">
        <v>26</v>
      </c>
      <c r="N24" s="8">
        <v>0</v>
      </c>
      <c r="O24" s="8" t="s">
        <v>149</v>
      </c>
      <c r="P24" s="8">
        <v>1624</v>
      </c>
      <c r="Q24" s="8" t="s">
        <v>37</v>
      </c>
      <c r="R24" s="9" t="s">
        <v>35</v>
      </c>
      <c r="S24" s="9" t="s">
        <v>35</v>
      </c>
      <c r="T24" s="9" t="s">
        <v>36</v>
      </c>
      <c r="U24" s="9" t="s">
        <v>37</v>
      </c>
      <c r="V24" s="8"/>
    </row>
    <row r="25" s="1" customFormat="1" ht="81" spans="1:22">
      <c r="A25" s="8">
        <v>21</v>
      </c>
      <c r="B25" s="8" t="s">
        <v>25</v>
      </c>
      <c r="C25" s="8" t="s">
        <v>150</v>
      </c>
      <c r="D25" s="8" t="s">
        <v>151</v>
      </c>
      <c r="E25" s="8" t="s">
        <v>152</v>
      </c>
      <c r="F25" s="8" t="s">
        <v>29</v>
      </c>
      <c r="G25" s="8"/>
      <c r="H25" s="8"/>
      <c r="I25" s="14">
        <v>90</v>
      </c>
      <c r="J25" s="18" t="s">
        <v>153</v>
      </c>
      <c r="K25" s="18" t="s">
        <v>154</v>
      </c>
      <c r="L25" s="9">
        <v>2025</v>
      </c>
      <c r="M25" s="13">
        <v>90</v>
      </c>
      <c r="N25" s="8">
        <v>0</v>
      </c>
      <c r="O25" s="8" t="s">
        <v>155</v>
      </c>
      <c r="P25" s="8">
        <v>1624</v>
      </c>
      <c r="Q25" s="8" t="s">
        <v>37</v>
      </c>
      <c r="R25" s="9" t="s">
        <v>35</v>
      </c>
      <c r="S25" s="9" t="s">
        <v>35</v>
      </c>
      <c r="T25" s="9" t="s">
        <v>36</v>
      </c>
      <c r="U25" s="9" t="s">
        <v>37</v>
      </c>
      <c r="V25" s="8"/>
    </row>
    <row r="26" s="1" customFormat="1" ht="135" spans="1:22">
      <c r="A26" s="8">
        <v>22</v>
      </c>
      <c r="B26" s="8" t="s">
        <v>156</v>
      </c>
      <c r="C26" s="8" t="s">
        <v>157</v>
      </c>
      <c r="D26" s="8" t="s">
        <v>158</v>
      </c>
      <c r="E26" s="8" t="s">
        <v>159</v>
      </c>
      <c r="F26" s="8" t="s">
        <v>29</v>
      </c>
      <c r="G26" s="8"/>
      <c r="H26" s="8"/>
      <c r="I26" s="14">
        <f t="shared" ref="I26:I28" si="0">M26+N26</f>
        <v>16</v>
      </c>
      <c r="J26" s="18" t="s">
        <v>160</v>
      </c>
      <c r="K26" s="18" t="s">
        <v>161</v>
      </c>
      <c r="L26" s="9">
        <v>2025</v>
      </c>
      <c r="M26" s="13">
        <v>16</v>
      </c>
      <c r="N26" s="8">
        <v>0</v>
      </c>
      <c r="O26" s="8" t="s">
        <v>161</v>
      </c>
      <c r="P26" s="8">
        <v>1624</v>
      </c>
      <c r="Q26" s="8" t="s">
        <v>37</v>
      </c>
      <c r="R26" s="9" t="s">
        <v>35</v>
      </c>
      <c r="S26" s="9" t="s">
        <v>35</v>
      </c>
      <c r="T26" s="9" t="s">
        <v>36</v>
      </c>
      <c r="U26" s="9" t="s">
        <v>37</v>
      </c>
      <c r="V26" s="8"/>
    </row>
    <row r="27" s="1" customFormat="1" ht="108" spans="1:22">
      <c r="A27" s="8">
        <v>23</v>
      </c>
      <c r="B27" s="8" t="s">
        <v>156</v>
      </c>
      <c r="C27" s="8" t="s">
        <v>162</v>
      </c>
      <c r="D27" s="8" t="s">
        <v>162</v>
      </c>
      <c r="E27" s="8" t="s">
        <v>163</v>
      </c>
      <c r="F27" s="8" t="s">
        <v>29</v>
      </c>
      <c r="G27" s="8"/>
      <c r="H27" s="8"/>
      <c r="I27" s="14">
        <f t="shared" si="0"/>
        <v>72</v>
      </c>
      <c r="J27" s="18" t="s">
        <v>164</v>
      </c>
      <c r="K27" s="18" t="s">
        <v>165</v>
      </c>
      <c r="L27" s="9">
        <v>2025</v>
      </c>
      <c r="M27" s="13">
        <v>72</v>
      </c>
      <c r="N27" s="8">
        <v>0</v>
      </c>
      <c r="O27" s="8" t="s">
        <v>166</v>
      </c>
      <c r="P27" s="8">
        <v>1624</v>
      </c>
      <c r="Q27" s="8" t="s">
        <v>37</v>
      </c>
      <c r="R27" s="9" t="s">
        <v>35</v>
      </c>
      <c r="S27" s="9" t="s">
        <v>35</v>
      </c>
      <c r="T27" s="9" t="s">
        <v>36</v>
      </c>
      <c r="U27" s="9" t="s">
        <v>37</v>
      </c>
      <c r="V27" s="8"/>
    </row>
    <row r="28" s="1" customFormat="1" ht="180" customHeight="1" spans="1:22">
      <c r="A28" s="8">
        <v>24</v>
      </c>
      <c r="B28" s="8" t="s">
        <v>156</v>
      </c>
      <c r="C28" s="8" t="s">
        <v>157</v>
      </c>
      <c r="D28" s="8" t="s">
        <v>167</v>
      </c>
      <c r="E28" s="8" t="s">
        <v>168</v>
      </c>
      <c r="F28" s="8" t="s">
        <v>29</v>
      </c>
      <c r="G28" s="8"/>
      <c r="H28" s="8"/>
      <c r="I28" s="14">
        <f t="shared" si="0"/>
        <v>110</v>
      </c>
      <c r="J28" s="18" t="s">
        <v>169</v>
      </c>
      <c r="K28" s="18" t="s">
        <v>170</v>
      </c>
      <c r="L28" s="9">
        <v>2025</v>
      </c>
      <c r="M28" s="13">
        <v>110</v>
      </c>
      <c r="N28" s="8">
        <v>0</v>
      </c>
      <c r="O28" s="8" t="s">
        <v>170</v>
      </c>
      <c r="P28" s="8">
        <v>1624</v>
      </c>
      <c r="Q28" s="8" t="s">
        <v>37</v>
      </c>
      <c r="R28" s="9" t="s">
        <v>35</v>
      </c>
      <c r="S28" s="9" t="s">
        <v>35</v>
      </c>
      <c r="T28" s="9" t="s">
        <v>36</v>
      </c>
      <c r="U28" s="9" t="s">
        <v>37</v>
      </c>
      <c r="V28" s="8"/>
    </row>
    <row r="29" s="1" customFormat="1" ht="108" spans="1:22">
      <c r="A29" s="8">
        <v>25</v>
      </c>
      <c r="B29" s="9" t="s">
        <v>171</v>
      </c>
      <c r="C29" s="8" t="s">
        <v>172</v>
      </c>
      <c r="D29" s="8" t="s">
        <v>173</v>
      </c>
      <c r="E29" s="8" t="s">
        <v>174</v>
      </c>
      <c r="F29" s="9" t="s">
        <v>29</v>
      </c>
      <c r="G29" s="9" t="s">
        <v>30</v>
      </c>
      <c r="H29" s="8" t="s">
        <v>175</v>
      </c>
      <c r="I29" s="14">
        <v>17.17</v>
      </c>
      <c r="J29" s="18" t="s">
        <v>176</v>
      </c>
      <c r="K29" s="18" t="s">
        <v>177</v>
      </c>
      <c r="L29" s="9">
        <v>2025</v>
      </c>
      <c r="M29" s="13">
        <v>17</v>
      </c>
      <c r="N29" s="8">
        <v>0.17</v>
      </c>
      <c r="O29" s="8" t="s">
        <v>178</v>
      </c>
      <c r="P29" s="8">
        <v>44</v>
      </c>
      <c r="Q29" s="9" t="s">
        <v>35</v>
      </c>
      <c r="R29" s="9" t="s">
        <v>35</v>
      </c>
      <c r="S29" s="9" t="s">
        <v>35</v>
      </c>
      <c r="T29" s="9" t="s">
        <v>36</v>
      </c>
      <c r="U29" s="9" t="s">
        <v>37</v>
      </c>
      <c r="V29" s="8"/>
    </row>
    <row r="30" s="1" customFormat="1" ht="81" spans="1:22">
      <c r="A30" s="8">
        <v>26</v>
      </c>
      <c r="B30" s="9" t="s">
        <v>171</v>
      </c>
      <c r="C30" s="8" t="s">
        <v>172</v>
      </c>
      <c r="D30" s="8" t="s">
        <v>173</v>
      </c>
      <c r="E30" s="8" t="s">
        <v>179</v>
      </c>
      <c r="F30" s="9" t="s">
        <v>29</v>
      </c>
      <c r="G30" s="9" t="s">
        <v>30</v>
      </c>
      <c r="H30" s="8" t="s">
        <v>180</v>
      </c>
      <c r="I30" s="14">
        <v>60</v>
      </c>
      <c r="J30" s="18" t="s">
        <v>181</v>
      </c>
      <c r="K30" s="18" t="s">
        <v>177</v>
      </c>
      <c r="L30" s="9">
        <v>2025</v>
      </c>
      <c r="M30" s="13">
        <v>55</v>
      </c>
      <c r="N30" s="8">
        <v>5</v>
      </c>
      <c r="O30" s="8" t="s">
        <v>178</v>
      </c>
      <c r="P30" s="8">
        <v>22</v>
      </c>
      <c r="Q30" s="9" t="s">
        <v>35</v>
      </c>
      <c r="R30" s="9" t="s">
        <v>35</v>
      </c>
      <c r="S30" s="9" t="s">
        <v>35</v>
      </c>
      <c r="T30" s="9" t="s">
        <v>36</v>
      </c>
      <c r="U30" s="9" t="s">
        <v>37</v>
      </c>
      <c r="V30" s="8"/>
    </row>
    <row r="31" s="1" customFormat="1" ht="134" customHeight="1" spans="1:22">
      <c r="A31" s="8">
        <v>27</v>
      </c>
      <c r="B31" s="9" t="s">
        <v>171</v>
      </c>
      <c r="C31" s="8" t="s">
        <v>172</v>
      </c>
      <c r="D31" s="8" t="s">
        <v>173</v>
      </c>
      <c r="E31" s="8" t="s">
        <v>182</v>
      </c>
      <c r="F31" s="9" t="s">
        <v>29</v>
      </c>
      <c r="G31" s="9" t="s">
        <v>30</v>
      </c>
      <c r="H31" s="8" t="s">
        <v>183</v>
      </c>
      <c r="I31" s="14">
        <v>32</v>
      </c>
      <c r="J31" s="18" t="s">
        <v>184</v>
      </c>
      <c r="K31" s="18" t="s">
        <v>185</v>
      </c>
      <c r="L31" s="9">
        <v>2025</v>
      </c>
      <c r="M31" s="13">
        <v>32</v>
      </c>
      <c r="N31" s="8">
        <v>0</v>
      </c>
      <c r="O31" s="8" t="s">
        <v>178</v>
      </c>
      <c r="P31" s="8">
        <v>323</v>
      </c>
      <c r="Q31" s="9" t="s">
        <v>35</v>
      </c>
      <c r="R31" s="9" t="s">
        <v>35</v>
      </c>
      <c r="S31" s="9" t="s">
        <v>35</v>
      </c>
      <c r="T31" s="9" t="s">
        <v>36</v>
      </c>
      <c r="U31" s="9" t="s">
        <v>37</v>
      </c>
      <c r="V31" s="8"/>
    </row>
    <row r="32" s="1" customFormat="1" ht="134" customHeight="1" spans="1:22">
      <c r="A32" s="8">
        <v>28</v>
      </c>
      <c r="B32" s="9" t="s">
        <v>171</v>
      </c>
      <c r="C32" s="8" t="s">
        <v>172</v>
      </c>
      <c r="D32" s="8" t="s">
        <v>186</v>
      </c>
      <c r="E32" s="8" t="s">
        <v>187</v>
      </c>
      <c r="F32" s="9" t="s">
        <v>29</v>
      </c>
      <c r="G32" s="9" t="s">
        <v>30</v>
      </c>
      <c r="H32" s="8" t="s">
        <v>188</v>
      </c>
      <c r="I32" s="14">
        <v>63.36</v>
      </c>
      <c r="J32" s="18" t="s">
        <v>189</v>
      </c>
      <c r="K32" s="18" t="s">
        <v>190</v>
      </c>
      <c r="L32" s="9">
        <v>2025</v>
      </c>
      <c r="M32" s="13">
        <v>60</v>
      </c>
      <c r="N32" s="8">
        <v>3.36</v>
      </c>
      <c r="O32" s="8" t="s">
        <v>178</v>
      </c>
      <c r="P32" s="8">
        <v>110</v>
      </c>
      <c r="Q32" s="9" t="s">
        <v>35</v>
      </c>
      <c r="R32" s="9" t="s">
        <v>35</v>
      </c>
      <c r="S32" s="9" t="s">
        <v>35</v>
      </c>
      <c r="T32" s="9" t="s">
        <v>36</v>
      </c>
      <c r="U32" s="9" t="s">
        <v>37</v>
      </c>
      <c r="V32" s="8"/>
    </row>
    <row r="33" s="1" customFormat="1" ht="82" customHeight="1" spans="1:22">
      <c r="A33" s="8">
        <v>29</v>
      </c>
      <c r="B33" s="9" t="s">
        <v>171</v>
      </c>
      <c r="C33" s="8" t="s">
        <v>172</v>
      </c>
      <c r="D33" s="8" t="s">
        <v>186</v>
      </c>
      <c r="E33" s="8" t="s">
        <v>191</v>
      </c>
      <c r="F33" s="9" t="s">
        <v>29</v>
      </c>
      <c r="G33" s="9" t="s">
        <v>30</v>
      </c>
      <c r="H33" s="8" t="s">
        <v>180</v>
      </c>
      <c r="I33" s="14">
        <v>72.57</v>
      </c>
      <c r="J33" s="18" t="s">
        <v>192</v>
      </c>
      <c r="K33" s="18" t="s">
        <v>193</v>
      </c>
      <c r="L33" s="9">
        <v>2025</v>
      </c>
      <c r="M33" s="13">
        <v>65</v>
      </c>
      <c r="N33" s="8">
        <v>7.57</v>
      </c>
      <c r="O33" s="8" t="s">
        <v>178</v>
      </c>
      <c r="P33" s="8">
        <v>95</v>
      </c>
      <c r="Q33" s="9" t="s">
        <v>35</v>
      </c>
      <c r="R33" s="9" t="s">
        <v>35</v>
      </c>
      <c r="S33" s="9" t="s">
        <v>35</v>
      </c>
      <c r="T33" s="9" t="s">
        <v>36</v>
      </c>
      <c r="U33" s="9" t="s">
        <v>37</v>
      </c>
      <c r="V33" s="8"/>
    </row>
    <row r="34" s="1" customFormat="1" ht="134" customHeight="1" spans="1:22">
      <c r="A34" s="8">
        <v>30</v>
      </c>
      <c r="B34" s="9" t="s">
        <v>171</v>
      </c>
      <c r="C34" s="8" t="s">
        <v>172</v>
      </c>
      <c r="D34" s="8" t="s">
        <v>186</v>
      </c>
      <c r="E34" s="8" t="s">
        <v>194</v>
      </c>
      <c r="F34" s="9" t="s">
        <v>29</v>
      </c>
      <c r="G34" s="9" t="s">
        <v>30</v>
      </c>
      <c r="H34" s="8" t="s">
        <v>183</v>
      </c>
      <c r="I34" s="14">
        <v>93.79</v>
      </c>
      <c r="J34" s="18" t="s">
        <v>195</v>
      </c>
      <c r="K34" s="18" t="s">
        <v>190</v>
      </c>
      <c r="L34" s="9">
        <v>2025</v>
      </c>
      <c r="M34" s="13">
        <v>90</v>
      </c>
      <c r="N34" s="8">
        <v>3.79</v>
      </c>
      <c r="O34" s="8" t="s">
        <v>178</v>
      </c>
      <c r="P34" s="8">
        <v>81</v>
      </c>
      <c r="Q34" s="9" t="s">
        <v>35</v>
      </c>
      <c r="R34" s="9" t="s">
        <v>35</v>
      </c>
      <c r="S34" s="9" t="s">
        <v>35</v>
      </c>
      <c r="T34" s="9" t="s">
        <v>36</v>
      </c>
      <c r="U34" s="9" t="s">
        <v>37</v>
      </c>
      <c r="V34" s="8"/>
    </row>
    <row r="35" s="1" customFormat="1" ht="126" customHeight="1" spans="1:22">
      <c r="A35" s="8">
        <v>31</v>
      </c>
      <c r="B35" s="9" t="s">
        <v>171</v>
      </c>
      <c r="C35" s="8" t="s">
        <v>172</v>
      </c>
      <c r="D35" s="8" t="s">
        <v>196</v>
      </c>
      <c r="E35" s="8" t="s">
        <v>197</v>
      </c>
      <c r="F35" s="9" t="s">
        <v>29</v>
      </c>
      <c r="G35" s="9" t="s">
        <v>30</v>
      </c>
      <c r="H35" s="8" t="s">
        <v>129</v>
      </c>
      <c r="I35" s="14">
        <v>291.1</v>
      </c>
      <c r="J35" s="18" t="s">
        <v>198</v>
      </c>
      <c r="K35" s="18" t="s">
        <v>199</v>
      </c>
      <c r="L35" s="9">
        <v>2025</v>
      </c>
      <c r="M35" s="13">
        <v>245</v>
      </c>
      <c r="N35" s="8">
        <v>46.1</v>
      </c>
      <c r="O35" s="8" t="s">
        <v>178</v>
      </c>
      <c r="P35" s="8">
        <v>206</v>
      </c>
      <c r="Q35" s="9" t="s">
        <v>35</v>
      </c>
      <c r="R35" s="9" t="s">
        <v>35</v>
      </c>
      <c r="S35" s="9" t="s">
        <v>35</v>
      </c>
      <c r="T35" s="9" t="s">
        <v>36</v>
      </c>
      <c r="U35" s="9" t="s">
        <v>37</v>
      </c>
      <c r="V35" s="8"/>
    </row>
    <row r="36" s="1" customFormat="1" ht="96" customHeight="1" spans="1:22">
      <c r="A36" s="8">
        <v>32</v>
      </c>
      <c r="B36" s="9" t="s">
        <v>171</v>
      </c>
      <c r="C36" s="8" t="s">
        <v>172</v>
      </c>
      <c r="D36" s="8" t="s">
        <v>173</v>
      </c>
      <c r="E36" s="8" t="s">
        <v>200</v>
      </c>
      <c r="F36" s="9" t="s">
        <v>29</v>
      </c>
      <c r="G36" s="9" t="s">
        <v>30</v>
      </c>
      <c r="H36" s="8" t="s">
        <v>31</v>
      </c>
      <c r="I36" s="14">
        <v>84.59</v>
      </c>
      <c r="J36" s="18" t="s">
        <v>201</v>
      </c>
      <c r="K36" s="18" t="s">
        <v>202</v>
      </c>
      <c r="L36" s="9">
        <v>2025</v>
      </c>
      <c r="M36" s="13">
        <v>83</v>
      </c>
      <c r="N36" s="8">
        <v>1.59</v>
      </c>
      <c r="O36" s="8" t="s">
        <v>178</v>
      </c>
      <c r="P36" s="8">
        <v>621</v>
      </c>
      <c r="Q36" s="9" t="s">
        <v>35</v>
      </c>
      <c r="R36" s="9" t="s">
        <v>35</v>
      </c>
      <c r="S36" s="9" t="s">
        <v>35</v>
      </c>
      <c r="T36" s="9" t="s">
        <v>36</v>
      </c>
      <c r="U36" s="9" t="s">
        <v>37</v>
      </c>
      <c r="V36" s="8"/>
    </row>
    <row r="37" s="1" customFormat="1" ht="114" customHeight="1" spans="1:22">
      <c r="A37" s="8">
        <v>33</v>
      </c>
      <c r="B37" s="9" t="s">
        <v>171</v>
      </c>
      <c r="C37" s="8" t="s">
        <v>172</v>
      </c>
      <c r="D37" s="8" t="s">
        <v>173</v>
      </c>
      <c r="E37" s="8" t="s">
        <v>203</v>
      </c>
      <c r="F37" s="9" t="s">
        <v>29</v>
      </c>
      <c r="G37" s="9" t="s">
        <v>30</v>
      </c>
      <c r="H37" s="8" t="s">
        <v>31</v>
      </c>
      <c r="I37" s="14">
        <v>84.13</v>
      </c>
      <c r="J37" s="18" t="s">
        <v>204</v>
      </c>
      <c r="K37" s="18" t="s">
        <v>205</v>
      </c>
      <c r="L37" s="9">
        <v>2025</v>
      </c>
      <c r="M37" s="13">
        <v>83</v>
      </c>
      <c r="N37" s="8">
        <v>1.13</v>
      </c>
      <c r="O37" s="8" t="s">
        <v>178</v>
      </c>
      <c r="P37" s="8">
        <v>1847</v>
      </c>
      <c r="Q37" s="9" t="s">
        <v>35</v>
      </c>
      <c r="R37" s="9" t="s">
        <v>35</v>
      </c>
      <c r="S37" s="9" t="s">
        <v>35</v>
      </c>
      <c r="T37" s="9" t="s">
        <v>36</v>
      </c>
      <c r="U37" s="9" t="s">
        <v>37</v>
      </c>
      <c r="V37" s="8"/>
    </row>
    <row r="38" s="1" customFormat="1" ht="202.5" spans="1:22">
      <c r="A38" s="8">
        <v>34</v>
      </c>
      <c r="B38" s="9" t="s">
        <v>171</v>
      </c>
      <c r="C38" s="8" t="s">
        <v>172</v>
      </c>
      <c r="D38" s="8" t="s">
        <v>186</v>
      </c>
      <c r="E38" s="8" t="s">
        <v>206</v>
      </c>
      <c r="F38" s="9" t="s">
        <v>29</v>
      </c>
      <c r="G38" s="9" t="s">
        <v>30</v>
      </c>
      <c r="H38" s="8" t="s">
        <v>188</v>
      </c>
      <c r="I38" s="14">
        <v>218.95</v>
      </c>
      <c r="J38" s="18" t="s">
        <v>207</v>
      </c>
      <c r="K38" s="18" t="s">
        <v>190</v>
      </c>
      <c r="L38" s="9">
        <v>2025</v>
      </c>
      <c r="M38" s="13">
        <v>215</v>
      </c>
      <c r="N38" s="8">
        <v>3.95</v>
      </c>
      <c r="O38" s="8" t="s">
        <v>178</v>
      </c>
      <c r="P38" s="8">
        <v>520</v>
      </c>
      <c r="Q38" s="9" t="s">
        <v>35</v>
      </c>
      <c r="R38" s="9" t="s">
        <v>35</v>
      </c>
      <c r="S38" s="9" t="s">
        <v>35</v>
      </c>
      <c r="T38" s="9" t="s">
        <v>36</v>
      </c>
      <c r="U38" s="9" t="s">
        <v>37</v>
      </c>
      <c r="V38" s="8"/>
    </row>
    <row r="39" s="1" customFormat="1" ht="175.5" spans="1:22">
      <c r="A39" s="8">
        <v>35</v>
      </c>
      <c r="B39" s="9" t="s">
        <v>171</v>
      </c>
      <c r="C39" s="8" t="s">
        <v>172</v>
      </c>
      <c r="D39" s="8" t="s">
        <v>186</v>
      </c>
      <c r="E39" s="8" t="s">
        <v>208</v>
      </c>
      <c r="F39" s="9" t="s">
        <v>29</v>
      </c>
      <c r="G39" s="9" t="s">
        <v>30</v>
      </c>
      <c r="H39" s="8" t="s">
        <v>180</v>
      </c>
      <c r="I39" s="14">
        <v>35.64</v>
      </c>
      <c r="J39" s="18" t="s">
        <v>209</v>
      </c>
      <c r="K39" s="18" t="s">
        <v>210</v>
      </c>
      <c r="L39" s="9">
        <v>2025</v>
      </c>
      <c r="M39" s="13">
        <v>25.64</v>
      </c>
      <c r="N39" s="8">
        <v>10</v>
      </c>
      <c r="O39" s="8" t="s">
        <v>178</v>
      </c>
      <c r="P39" s="8">
        <v>523</v>
      </c>
      <c r="Q39" s="9" t="s">
        <v>35</v>
      </c>
      <c r="R39" s="9" t="s">
        <v>35</v>
      </c>
      <c r="S39" s="9" t="s">
        <v>35</v>
      </c>
      <c r="T39" s="9" t="s">
        <v>36</v>
      </c>
      <c r="U39" s="9" t="s">
        <v>37</v>
      </c>
      <c r="V39" s="8"/>
    </row>
    <row r="40" s="1" customFormat="1" ht="175.5" spans="1:22">
      <c r="A40" s="8">
        <v>36</v>
      </c>
      <c r="B40" s="9" t="s">
        <v>171</v>
      </c>
      <c r="C40" s="8" t="s">
        <v>172</v>
      </c>
      <c r="D40" s="8" t="s">
        <v>186</v>
      </c>
      <c r="E40" s="8" t="s">
        <v>211</v>
      </c>
      <c r="F40" s="9" t="s">
        <v>29</v>
      </c>
      <c r="G40" s="9" t="s">
        <v>30</v>
      </c>
      <c r="H40" s="8" t="s">
        <v>180</v>
      </c>
      <c r="I40" s="14">
        <v>60</v>
      </c>
      <c r="J40" s="18" t="s">
        <v>212</v>
      </c>
      <c r="K40" s="18" t="s">
        <v>210</v>
      </c>
      <c r="L40" s="9">
        <v>2025</v>
      </c>
      <c r="M40" s="13">
        <v>57</v>
      </c>
      <c r="N40" s="8">
        <v>3</v>
      </c>
      <c r="O40" s="8" t="s">
        <v>178</v>
      </c>
      <c r="P40" s="8">
        <v>22</v>
      </c>
      <c r="Q40" s="9" t="s">
        <v>35</v>
      </c>
      <c r="R40" s="9" t="s">
        <v>35</v>
      </c>
      <c r="S40" s="9" t="s">
        <v>35</v>
      </c>
      <c r="T40" s="9" t="s">
        <v>36</v>
      </c>
      <c r="U40" s="9" t="s">
        <v>37</v>
      </c>
      <c r="V40" s="8"/>
    </row>
    <row r="41" s="1" customFormat="1" ht="175.5" spans="1:22">
      <c r="A41" s="8">
        <v>37</v>
      </c>
      <c r="B41" s="9" t="s">
        <v>171</v>
      </c>
      <c r="C41" s="8" t="s">
        <v>172</v>
      </c>
      <c r="D41" s="8" t="s">
        <v>186</v>
      </c>
      <c r="E41" s="8" t="s">
        <v>213</v>
      </c>
      <c r="F41" s="9" t="s">
        <v>29</v>
      </c>
      <c r="G41" s="9" t="s">
        <v>30</v>
      </c>
      <c r="H41" s="8" t="s">
        <v>180</v>
      </c>
      <c r="I41" s="14">
        <v>45.6</v>
      </c>
      <c r="J41" s="18" t="s">
        <v>214</v>
      </c>
      <c r="K41" s="18" t="s">
        <v>210</v>
      </c>
      <c r="L41" s="9">
        <v>2025</v>
      </c>
      <c r="M41" s="13">
        <v>45.6</v>
      </c>
      <c r="N41" s="8">
        <v>0</v>
      </c>
      <c r="O41" s="8" t="s">
        <v>178</v>
      </c>
      <c r="P41" s="8">
        <v>267</v>
      </c>
      <c r="Q41" s="9" t="s">
        <v>35</v>
      </c>
      <c r="R41" s="9" t="s">
        <v>35</v>
      </c>
      <c r="S41" s="9" t="s">
        <v>35</v>
      </c>
      <c r="T41" s="9" t="s">
        <v>36</v>
      </c>
      <c r="U41" s="9" t="s">
        <v>37</v>
      </c>
      <c r="V41" s="8"/>
    </row>
    <row r="42" s="1" customFormat="1" ht="175.5" spans="1:22">
      <c r="A42" s="8">
        <v>38</v>
      </c>
      <c r="B42" s="9" t="s">
        <v>171</v>
      </c>
      <c r="C42" s="8" t="s">
        <v>172</v>
      </c>
      <c r="D42" s="8" t="s">
        <v>186</v>
      </c>
      <c r="E42" s="8" t="s">
        <v>215</v>
      </c>
      <c r="F42" s="9" t="s">
        <v>29</v>
      </c>
      <c r="G42" s="9" t="s">
        <v>30</v>
      </c>
      <c r="H42" s="8" t="s">
        <v>180</v>
      </c>
      <c r="I42" s="14">
        <v>135</v>
      </c>
      <c r="J42" s="18" t="s">
        <v>216</v>
      </c>
      <c r="K42" s="18" t="s">
        <v>210</v>
      </c>
      <c r="L42" s="9">
        <v>2025</v>
      </c>
      <c r="M42" s="13">
        <v>120</v>
      </c>
      <c r="N42" s="8">
        <v>15</v>
      </c>
      <c r="O42" s="8" t="s">
        <v>178</v>
      </c>
      <c r="P42" s="8">
        <v>76</v>
      </c>
      <c r="Q42" s="9" t="s">
        <v>35</v>
      </c>
      <c r="R42" s="9" t="s">
        <v>35</v>
      </c>
      <c r="S42" s="9" t="s">
        <v>35</v>
      </c>
      <c r="T42" s="9" t="s">
        <v>36</v>
      </c>
      <c r="U42" s="9" t="s">
        <v>37</v>
      </c>
      <c r="V42" s="8"/>
    </row>
    <row r="43" s="1" customFormat="1" ht="67.5" spans="1:22">
      <c r="A43" s="8">
        <v>39</v>
      </c>
      <c r="B43" s="8" t="s">
        <v>171</v>
      </c>
      <c r="C43" s="8" t="s">
        <v>172</v>
      </c>
      <c r="D43" s="8" t="s">
        <v>186</v>
      </c>
      <c r="E43" s="8" t="s">
        <v>217</v>
      </c>
      <c r="F43" s="8" t="s">
        <v>29</v>
      </c>
      <c r="G43" s="8" t="s">
        <v>63</v>
      </c>
      <c r="H43" s="8" t="s">
        <v>218</v>
      </c>
      <c r="I43" s="14">
        <v>66.56</v>
      </c>
      <c r="J43" s="18" t="s">
        <v>219</v>
      </c>
      <c r="K43" s="18" t="s">
        <v>220</v>
      </c>
      <c r="L43" s="9">
        <v>2025</v>
      </c>
      <c r="M43" s="13">
        <v>60</v>
      </c>
      <c r="N43" s="8">
        <v>6.56</v>
      </c>
      <c r="O43" s="8" t="s">
        <v>178</v>
      </c>
      <c r="P43" s="8">
        <v>236</v>
      </c>
      <c r="Q43" s="9" t="s">
        <v>35</v>
      </c>
      <c r="R43" s="9" t="s">
        <v>35</v>
      </c>
      <c r="S43" s="9" t="s">
        <v>35</v>
      </c>
      <c r="T43" s="9" t="s">
        <v>36</v>
      </c>
      <c r="U43" s="9" t="s">
        <v>37</v>
      </c>
      <c r="V43" s="8"/>
    </row>
    <row r="44" s="1" customFormat="1" ht="27" spans="1:22">
      <c r="A44" s="8">
        <v>40</v>
      </c>
      <c r="B44" s="8" t="s">
        <v>171</v>
      </c>
      <c r="C44" s="8" t="s">
        <v>172</v>
      </c>
      <c r="D44" s="8" t="s">
        <v>186</v>
      </c>
      <c r="E44" s="8" t="s">
        <v>221</v>
      </c>
      <c r="F44" s="8" t="s">
        <v>29</v>
      </c>
      <c r="G44" s="8" t="s">
        <v>63</v>
      </c>
      <c r="H44" s="8" t="s">
        <v>222</v>
      </c>
      <c r="I44" s="14">
        <v>138.7</v>
      </c>
      <c r="J44" s="18" t="s">
        <v>223</v>
      </c>
      <c r="K44" s="18" t="s">
        <v>224</v>
      </c>
      <c r="L44" s="9">
        <v>2025</v>
      </c>
      <c r="M44" s="13">
        <v>138.7</v>
      </c>
      <c r="N44" s="8">
        <v>0</v>
      </c>
      <c r="O44" s="8" t="s">
        <v>178</v>
      </c>
      <c r="P44" s="8">
        <v>255</v>
      </c>
      <c r="Q44" s="9" t="s">
        <v>35</v>
      </c>
      <c r="R44" s="9" t="s">
        <v>35</v>
      </c>
      <c r="S44" s="9" t="s">
        <v>35</v>
      </c>
      <c r="T44" s="9" t="s">
        <v>36</v>
      </c>
      <c r="U44" s="9" t="s">
        <v>37</v>
      </c>
      <c r="V44" s="8"/>
    </row>
    <row r="45" s="1" customFormat="1" ht="40.5" spans="1:22">
      <c r="A45" s="8">
        <v>41</v>
      </c>
      <c r="B45" s="8" t="s">
        <v>171</v>
      </c>
      <c r="C45" s="8" t="s">
        <v>172</v>
      </c>
      <c r="D45" s="8" t="s">
        <v>186</v>
      </c>
      <c r="E45" s="8" t="s">
        <v>225</v>
      </c>
      <c r="F45" s="8" t="s">
        <v>29</v>
      </c>
      <c r="G45" s="8" t="s">
        <v>63</v>
      </c>
      <c r="H45" s="8" t="s">
        <v>226</v>
      </c>
      <c r="I45" s="14">
        <v>81.78</v>
      </c>
      <c r="J45" s="18" t="s">
        <v>227</v>
      </c>
      <c r="K45" s="18" t="s">
        <v>228</v>
      </c>
      <c r="L45" s="9">
        <v>2025</v>
      </c>
      <c r="M45" s="13">
        <v>60</v>
      </c>
      <c r="N45" s="8">
        <v>21.78</v>
      </c>
      <c r="O45" s="8" t="s">
        <v>178</v>
      </c>
      <c r="P45" s="8">
        <v>3039</v>
      </c>
      <c r="Q45" s="9" t="s">
        <v>35</v>
      </c>
      <c r="R45" s="9" t="s">
        <v>35</v>
      </c>
      <c r="S45" s="9" t="s">
        <v>35</v>
      </c>
      <c r="T45" s="9" t="s">
        <v>36</v>
      </c>
      <c r="U45" s="9" t="s">
        <v>37</v>
      </c>
      <c r="V45" s="8"/>
    </row>
    <row r="46" s="1" customFormat="1" ht="121.5" spans="1:22">
      <c r="A46" s="8">
        <v>42</v>
      </c>
      <c r="B46" s="8" t="s">
        <v>171</v>
      </c>
      <c r="C46" s="8" t="s">
        <v>172</v>
      </c>
      <c r="D46" s="8" t="s">
        <v>186</v>
      </c>
      <c r="E46" s="8" t="s">
        <v>229</v>
      </c>
      <c r="F46" s="8" t="s">
        <v>29</v>
      </c>
      <c r="G46" s="8" t="s">
        <v>63</v>
      </c>
      <c r="H46" s="8" t="s">
        <v>230</v>
      </c>
      <c r="I46" s="14">
        <v>215</v>
      </c>
      <c r="J46" s="18" t="s">
        <v>231</v>
      </c>
      <c r="K46" s="18" t="s">
        <v>232</v>
      </c>
      <c r="L46" s="9">
        <v>2025</v>
      </c>
      <c r="M46" s="13">
        <v>120</v>
      </c>
      <c r="N46" s="8">
        <v>95</v>
      </c>
      <c r="O46" s="8" t="s">
        <v>178</v>
      </c>
      <c r="P46" s="8">
        <v>947</v>
      </c>
      <c r="Q46" s="9" t="s">
        <v>35</v>
      </c>
      <c r="R46" s="9" t="s">
        <v>35</v>
      </c>
      <c r="S46" s="9" t="s">
        <v>35</v>
      </c>
      <c r="T46" s="9" t="s">
        <v>36</v>
      </c>
      <c r="U46" s="9" t="s">
        <v>37</v>
      </c>
      <c r="V46" s="20"/>
    </row>
    <row r="47" s="1" customFormat="1" ht="148.5" spans="1:22">
      <c r="A47" s="8">
        <v>43</v>
      </c>
      <c r="B47" s="8" t="s">
        <v>171</v>
      </c>
      <c r="C47" s="8" t="s">
        <v>172</v>
      </c>
      <c r="D47" s="8" t="s">
        <v>186</v>
      </c>
      <c r="E47" s="8" t="s">
        <v>233</v>
      </c>
      <c r="F47" s="8" t="s">
        <v>29</v>
      </c>
      <c r="G47" s="8" t="s">
        <v>63</v>
      </c>
      <c r="H47" s="8" t="s">
        <v>64</v>
      </c>
      <c r="I47" s="14">
        <v>264.75</v>
      </c>
      <c r="J47" s="18" t="s">
        <v>234</v>
      </c>
      <c r="K47" s="18" t="s">
        <v>235</v>
      </c>
      <c r="L47" s="9">
        <v>2025</v>
      </c>
      <c r="M47" s="13">
        <v>238</v>
      </c>
      <c r="N47" s="8">
        <v>26.75</v>
      </c>
      <c r="O47" s="8" t="s">
        <v>178</v>
      </c>
      <c r="P47" s="8">
        <v>1371</v>
      </c>
      <c r="Q47" s="9" t="s">
        <v>35</v>
      </c>
      <c r="R47" s="9" t="s">
        <v>35</v>
      </c>
      <c r="S47" s="9" t="s">
        <v>35</v>
      </c>
      <c r="T47" s="9" t="s">
        <v>36</v>
      </c>
      <c r="U47" s="9" t="s">
        <v>37</v>
      </c>
      <c r="V47" s="8"/>
    </row>
    <row r="48" s="1" customFormat="1" ht="40.5" spans="1:22">
      <c r="A48" s="8">
        <v>44</v>
      </c>
      <c r="B48" s="8" t="s">
        <v>171</v>
      </c>
      <c r="C48" s="8" t="s">
        <v>172</v>
      </c>
      <c r="D48" s="8" t="s">
        <v>186</v>
      </c>
      <c r="E48" s="8" t="s">
        <v>236</v>
      </c>
      <c r="F48" s="8" t="s">
        <v>29</v>
      </c>
      <c r="G48" s="8" t="s">
        <v>63</v>
      </c>
      <c r="H48" s="8" t="s">
        <v>237</v>
      </c>
      <c r="I48" s="14">
        <v>101.57</v>
      </c>
      <c r="J48" s="18" t="s">
        <v>238</v>
      </c>
      <c r="K48" s="18" t="s">
        <v>232</v>
      </c>
      <c r="L48" s="9">
        <v>2025</v>
      </c>
      <c r="M48" s="13">
        <v>91.57</v>
      </c>
      <c r="N48" s="8">
        <v>10</v>
      </c>
      <c r="O48" s="8" t="s">
        <v>178</v>
      </c>
      <c r="P48" s="8">
        <v>484</v>
      </c>
      <c r="Q48" s="9" t="s">
        <v>35</v>
      </c>
      <c r="R48" s="9" t="s">
        <v>35</v>
      </c>
      <c r="S48" s="9" t="s">
        <v>35</v>
      </c>
      <c r="T48" s="9" t="s">
        <v>36</v>
      </c>
      <c r="U48" s="9" t="s">
        <v>37</v>
      </c>
      <c r="V48" s="8"/>
    </row>
    <row r="49" s="1" customFormat="1" ht="81" spans="1:22">
      <c r="A49" s="8">
        <v>45</v>
      </c>
      <c r="B49" s="8" t="s">
        <v>171</v>
      </c>
      <c r="C49" s="8" t="s">
        <v>172</v>
      </c>
      <c r="D49" s="8" t="s">
        <v>173</v>
      </c>
      <c r="E49" s="8" t="s">
        <v>239</v>
      </c>
      <c r="F49" s="8" t="s">
        <v>29</v>
      </c>
      <c r="G49" s="8" t="s">
        <v>69</v>
      </c>
      <c r="H49" s="8" t="s">
        <v>240</v>
      </c>
      <c r="I49" s="14">
        <v>54.75</v>
      </c>
      <c r="J49" s="18" t="s">
        <v>241</v>
      </c>
      <c r="K49" s="18" t="s">
        <v>242</v>
      </c>
      <c r="L49" s="9">
        <v>2025</v>
      </c>
      <c r="M49" s="13">
        <v>50</v>
      </c>
      <c r="N49" s="8">
        <v>4.75</v>
      </c>
      <c r="O49" s="8" t="s">
        <v>178</v>
      </c>
      <c r="P49" s="8">
        <v>93</v>
      </c>
      <c r="Q49" s="9" t="s">
        <v>35</v>
      </c>
      <c r="R49" s="9" t="s">
        <v>35</v>
      </c>
      <c r="S49" s="9" t="s">
        <v>35</v>
      </c>
      <c r="T49" s="9" t="s">
        <v>36</v>
      </c>
      <c r="U49" s="9" t="s">
        <v>37</v>
      </c>
      <c r="V49" s="8"/>
    </row>
    <row r="50" s="1" customFormat="1" ht="81" spans="1:22">
      <c r="A50" s="8">
        <v>46</v>
      </c>
      <c r="B50" s="8" t="s">
        <v>171</v>
      </c>
      <c r="C50" s="8" t="s">
        <v>172</v>
      </c>
      <c r="D50" s="8" t="s">
        <v>173</v>
      </c>
      <c r="E50" s="8" t="s">
        <v>243</v>
      </c>
      <c r="F50" s="8" t="s">
        <v>29</v>
      </c>
      <c r="G50" s="8" t="s">
        <v>69</v>
      </c>
      <c r="H50" s="8" t="s">
        <v>244</v>
      </c>
      <c r="I50" s="14">
        <v>38.8</v>
      </c>
      <c r="J50" s="18" t="s">
        <v>245</v>
      </c>
      <c r="K50" s="18" t="s">
        <v>246</v>
      </c>
      <c r="L50" s="9">
        <v>2025</v>
      </c>
      <c r="M50" s="13">
        <v>38</v>
      </c>
      <c r="N50" s="8">
        <v>0.8</v>
      </c>
      <c r="O50" s="8" t="s">
        <v>178</v>
      </c>
      <c r="P50" s="8">
        <v>241</v>
      </c>
      <c r="Q50" s="9" t="s">
        <v>35</v>
      </c>
      <c r="R50" s="9" t="s">
        <v>35</v>
      </c>
      <c r="S50" s="9" t="s">
        <v>35</v>
      </c>
      <c r="T50" s="9" t="s">
        <v>36</v>
      </c>
      <c r="U50" s="9" t="s">
        <v>37</v>
      </c>
      <c r="V50" s="8"/>
    </row>
    <row r="51" s="1" customFormat="1" ht="81" spans="1:22">
      <c r="A51" s="8">
        <v>47</v>
      </c>
      <c r="B51" s="8" t="s">
        <v>171</v>
      </c>
      <c r="C51" s="8" t="s">
        <v>172</v>
      </c>
      <c r="D51" s="8" t="s">
        <v>173</v>
      </c>
      <c r="E51" s="8" t="s">
        <v>247</v>
      </c>
      <c r="F51" s="8" t="s">
        <v>29</v>
      </c>
      <c r="G51" s="8" t="s">
        <v>69</v>
      </c>
      <c r="H51" s="8" t="s">
        <v>244</v>
      </c>
      <c r="I51" s="14">
        <v>40.5</v>
      </c>
      <c r="J51" s="18" t="s">
        <v>248</v>
      </c>
      <c r="K51" s="18" t="s">
        <v>249</v>
      </c>
      <c r="L51" s="9">
        <v>2025</v>
      </c>
      <c r="M51" s="13">
        <v>40</v>
      </c>
      <c r="N51" s="8">
        <v>0.5</v>
      </c>
      <c r="O51" s="8" t="s">
        <v>178</v>
      </c>
      <c r="P51" s="8">
        <v>311</v>
      </c>
      <c r="Q51" s="9" t="s">
        <v>35</v>
      </c>
      <c r="R51" s="9" t="s">
        <v>35</v>
      </c>
      <c r="S51" s="9" t="s">
        <v>35</v>
      </c>
      <c r="T51" s="9" t="s">
        <v>36</v>
      </c>
      <c r="U51" s="9" t="s">
        <v>37</v>
      </c>
      <c r="V51" s="8"/>
    </row>
    <row r="52" s="1" customFormat="1" ht="148.5" spans="1:22">
      <c r="A52" s="8">
        <v>48</v>
      </c>
      <c r="B52" s="8" t="s">
        <v>171</v>
      </c>
      <c r="C52" s="8" t="s">
        <v>172</v>
      </c>
      <c r="D52" s="8" t="s">
        <v>186</v>
      </c>
      <c r="E52" s="8" t="s">
        <v>250</v>
      </c>
      <c r="F52" s="8" t="s">
        <v>29</v>
      </c>
      <c r="G52" s="8" t="s">
        <v>69</v>
      </c>
      <c r="H52" s="8" t="s">
        <v>240</v>
      </c>
      <c r="I52" s="14">
        <v>50.7</v>
      </c>
      <c r="J52" s="18" t="s">
        <v>251</v>
      </c>
      <c r="K52" s="18" t="s">
        <v>252</v>
      </c>
      <c r="L52" s="9">
        <v>2025</v>
      </c>
      <c r="M52" s="13">
        <v>50</v>
      </c>
      <c r="N52" s="8">
        <v>0.7</v>
      </c>
      <c r="O52" s="8" t="s">
        <v>178</v>
      </c>
      <c r="P52" s="8">
        <v>68</v>
      </c>
      <c r="Q52" s="9" t="s">
        <v>35</v>
      </c>
      <c r="R52" s="9" t="s">
        <v>35</v>
      </c>
      <c r="S52" s="9" t="s">
        <v>35</v>
      </c>
      <c r="T52" s="9" t="s">
        <v>36</v>
      </c>
      <c r="U52" s="9" t="s">
        <v>37</v>
      </c>
      <c r="V52" s="8"/>
    </row>
    <row r="53" s="1" customFormat="1" ht="40.5" spans="1:22">
      <c r="A53" s="8">
        <v>49</v>
      </c>
      <c r="B53" s="8" t="s">
        <v>171</v>
      </c>
      <c r="C53" s="8" t="s">
        <v>172</v>
      </c>
      <c r="D53" s="8" t="s">
        <v>186</v>
      </c>
      <c r="E53" s="8" t="s">
        <v>253</v>
      </c>
      <c r="F53" s="8" t="s">
        <v>29</v>
      </c>
      <c r="G53" s="8" t="s">
        <v>69</v>
      </c>
      <c r="H53" s="8" t="s">
        <v>254</v>
      </c>
      <c r="I53" s="14">
        <v>37.4</v>
      </c>
      <c r="J53" s="18" t="s">
        <v>255</v>
      </c>
      <c r="K53" s="18" t="s">
        <v>256</v>
      </c>
      <c r="L53" s="9">
        <v>2025</v>
      </c>
      <c r="M53" s="13">
        <v>37</v>
      </c>
      <c r="N53" s="8">
        <v>0.4</v>
      </c>
      <c r="O53" s="8" t="s">
        <v>178</v>
      </c>
      <c r="P53" s="8">
        <v>413</v>
      </c>
      <c r="Q53" s="9" t="s">
        <v>35</v>
      </c>
      <c r="R53" s="9" t="s">
        <v>35</v>
      </c>
      <c r="S53" s="9" t="s">
        <v>35</v>
      </c>
      <c r="T53" s="9" t="s">
        <v>36</v>
      </c>
      <c r="U53" s="9" t="s">
        <v>37</v>
      </c>
      <c r="V53" s="8"/>
    </row>
    <row r="54" s="1" customFormat="1" ht="148.5" spans="1:22">
      <c r="A54" s="8">
        <v>50</v>
      </c>
      <c r="B54" s="8" t="s">
        <v>171</v>
      </c>
      <c r="C54" s="8" t="s">
        <v>172</v>
      </c>
      <c r="D54" s="8" t="s">
        <v>186</v>
      </c>
      <c r="E54" s="8" t="s">
        <v>257</v>
      </c>
      <c r="F54" s="8" t="s">
        <v>29</v>
      </c>
      <c r="G54" s="8" t="s">
        <v>69</v>
      </c>
      <c r="H54" s="8" t="s">
        <v>258</v>
      </c>
      <c r="I54" s="14">
        <v>22.5</v>
      </c>
      <c r="J54" s="18" t="s">
        <v>259</v>
      </c>
      <c r="K54" s="18" t="s">
        <v>260</v>
      </c>
      <c r="L54" s="9">
        <v>2025</v>
      </c>
      <c r="M54" s="13">
        <v>20</v>
      </c>
      <c r="N54" s="8">
        <v>2.5</v>
      </c>
      <c r="O54" s="8" t="s">
        <v>178</v>
      </c>
      <c r="P54" s="8">
        <v>169</v>
      </c>
      <c r="Q54" s="9" t="s">
        <v>35</v>
      </c>
      <c r="R54" s="9" t="s">
        <v>35</v>
      </c>
      <c r="S54" s="9" t="s">
        <v>35</v>
      </c>
      <c r="T54" s="9" t="s">
        <v>36</v>
      </c>
      <c r="U54" s="9" t="s">
        <v>37</v>
      </c>
      <c r="V54" s="8"/>
    </row>
    <row r="55" s="1" customFormat="1" ht="94.5" spans="1:22">
      <c r="A55" s="8">
        <v>51</v>
      </c>
      <c r="B55" s="8" t="s">
        <v>171</v>
      </c>
      <c r="C55" s="8" t="s">
        <v>172</v>
      </c>
      <c r="D55" s="8" t="s">
        <v>186</v>
      </c>
      <c r="E55" s="8" t="s">
        <v>261</v>
      </c>
      <c r="F55" s="8" t="s">
        <v>29</v>
      </c>
      <c r="G55" s="8" t="s">
        <v>76</v>
      </c>
      <c r="H55" s="8" t="s">
        <v>77</v>
      </c>
      <c r="I55" s="14">
        <v>38</v>
      </c>
      <c r="J55" s="18" t="s">
        <v>262</v>
      </c>
      <c r="K55" s="18" t="s">
        <v>263</v>
      </c>
      <c r="L55" s="9">
        <v>2025</v>
      </c>
      <c r="M55" s="13">
        <v>38</v>
      </c>
      <c r="N55" s="8">
        <v>0</v>
      </c>
      <c r="O55" s="8" t="s">
        <v>178</v>
      </c>
      <c r="P55" s="8">
        <v>34</v>
      </c>
      <c r="Q55" s="9" t="s">
        <v>35</v>
      </c>
      <c r="R55" s="9" t="s">
        <v>35</v>
      </c>
      <c r="S55" s="9" t="s">
        <v>35</v>
      </c>
      <c r="T55" s="9" t="s">
        <v>36</v>
      </c>
      <c r="U55" s="9" t="s">
        <v>37</v>
      </c>
      <c r="V55" s="8"/>
    </row>
    <row r="56" s="1" customFormat="1" ht="94.5" spans="1:22">
      <c r="A56" s="8">
        <v>52</v>
      </c>
      <c r="B56" s="8" t="s">
        <v>171</v>
      </c>
      <c r="C56" s="8" t="s">
        <v>172</v>
      </c>
      <c r="D56" s="8" t="s">
        <v>186</v>
      </c>
      <c r="E56" s="8" t="s">
        <v>264</v>
      </c>
      <c r="F56" s="8" t="s">
        <v>29</v>
      </c>
      <c r="G56" s="8" t="s">
        <v>76</v>
      </c>
      <c r="H56" s="8" t="s">
        <v>77</v>
      </c>
      <c r="I56" s="14">
        <v>63</v>
      </c>
      <c r="J56" s="18" t="s">
        <v>265</v>
      </c>
      <c r="K56" s="18" t="s">
        <v>263</v>
      </c>
      <c r="L56" s="9">
        <v>2025</v>
      </c>
      <c r="M56" s="13">
        <v>63</v>
      </c>
      <c r="N56" s="8">
        <v>0</v>
      </c>
      <c r="O56" s="8" t="s">
        <v>178</v>
      </c>
      <c r="P56" s="8">
        <v>70</v>
      </c>
      <c r="Q56" s="9" t="s">
        <v>35</v>
      </c>
      <c r="R56" s="9" t="s">
        <v>35</v>
      </c>
      <c r="S56" s="9" t="s">
        <v>35</v>
      </c>
      <c r="T56" s="9" t="s">
        <v>36</v>
      </c>
      <c r="U56" s="9" t="s">
        <v>37</v>
      </c>
      <c r="V56" s="8"/>
    </row>
    <row r="57" s="1" customFormat="1" ht="148.5" spans="1:22">
      <c r="A57" s="8">
        <v>53</v>
      </c>
      <c r="B57" s="8" t="s">
        <v>171</v>
      </c>
      <c r="C57" s="8" t="s">
        <v>172</v>
      </c>
      <c r="D57" s="8" t="s">
        <v>186</v>
      </c>
      <c r="E57" s="8" t="s">
        <v>266</v>
      </c>
      <c r="F57" s="8" t="s">
        <v>29</v>
      </c>
      <c r="G57" s="8" t="s">
        <v>76</v>
      </c>
      <c r="H57" s="8" t="s">
        <v>267</v>
      </c>
      <c r="I57" s="14">
        <v>75</v>
      </c>
      <c r="J57" s="18" t="s">
        <v>268</v>
      </c>
      <c r="K57" s="18" t="s">
        <v>269</v>
      </c>
      <c r="L57" s="9">
        <v>2025</v>
      </c>
      <c r="M57" s="13">
        <v>70</v>
      </c>
      <c r="N57" s="8">
        <v>5</v>
      </c>
      <c r="O57" s="8" t="s">
        <v>178</v>
      </c>
      <c r="P57" s="8">
        <v>69</v>
      </c>
      <c r="Q57" s="9" t="s">
        <v>35</v>
      </c>
      <c r="R57" s="9" t="s">
        <v>35</v>
      </c>
      <c r="S57" s="9" t="s">
        <v>35</v>
      </c>
      <c r="T57" s="9" t="s">
        <v>36</v>
      </c>
      <c r="U57" s="9" t="s">
        <v>37</v>
      </c>
      <c r="V57" s="8"/>
    </row>
    <row r="58" s="1" customFormat="1" ht="81" spans="1:22">
      <c r="A58" s="8">
        <v>54</v>
      </c>
      <c r="B58" s="8" t="s">
        <v>171</v>
      </c>
      <c r="C58" s="8" t="s">
        <v>172</v>
      </c>
      <c r="D58" s="8" t="s">
        <v>186</v>
      </c>
      <c r="E58" s="8" t="s">
        <v>270</v>
      </c>
      <c r="F58" s="8" t="s">
        <v>29</v>
      </c>
      <c r="G58" s="8" t="s">
        <v>76</v>
      </c>
      <c r="H58" s="8" t="s">
        <v>271</v>
      </c>
      <c r="I58" s="14">
        <v>84.5</v>
      </c>
      <c r="J58" s="18" t="s">
        <v>272</v>
      </c>
      <c r="K58" s="18" t="s">
        <v>273</v>
      </c>
      <c r="L58" s="9">
        <v>2025</v>
      </c>
      <c r="M58" s="13">
        <v>82.5</v>
      </c>
      <c r="N58" s="8">
        <v>2</v>
      </c>
      <c r="O58" s="8" t="s">
        <v>178</v>
      </c>
      <c r="P58" s="8">
        <v>48</v>
      </c>
      <c r="Q58" s="9" t="s">
        <v>35</v>
      </c>
      <c r="R58" s="9" t="s">
        <v>35</v>
      </c>
      <c r="S58" s="9" t="s">
        <v>35</v>
      </c>
      <c r="T58" s="9" t="s">
        <v>36</v>
      </c>
      <c r="U58" s="9" t="s">
        <v>37</v>
      </c>
      <c r="V58" s="8"/>
    </row>
    <row r="59" s="1" customFormat="1" ht="121.5" spans="1:22">
      <c r="A59" s="8">
        <v>55</v>
      </c>
      <c r="B59" s="8" t="s">
        <v>171</v>
      </c>
      <c r="C59" s="8" t="s">
        <v>172</v>
      </c>
      <c r="D59" s="8" t="s">
        <v>186</v>
      </c>
      <c r="E59" s="8" t="s">
        <v>274</v>
      </c>
      <c r="F59" s="8" t="s">
        <v>29</v>
      </c>
      <c r="G59" s="8" t="s">
        <v>76</v>
      </c>
      <c r="H59" s="8" t="s">
        <v>82</v>
      </c>
      <c r="I59" s="14">
        <v>34</v>
      </c>
      <c r="J59" s="18" t="s">
        <v>275</v>
      </c>
      <c r="K59" s="18" t="s">
        <v>276</v>
      </c>
      <c r="L59" s="9">
        <v>2025</v>
      </c>
      <c r="M59" s="13">
        <v>29</v>
      </c>
      <c r="N59" s="8">
        <v>5</v>
      </c>
      <c r="O59" s="8" t="s">
        <v>178</v>
      </c>
      <c r="P59" s="8">
        <v>116</v>
      </c>
      <c r="Q59" s="9" t="s">
        <v>35</v>
      </c>
      <c r="R59" s="9" t="s">
        <v>35</v>
      </c>
      <c r="S59" s="9" t="s">
        <v>35</v>
      </c>
      <c r="T59" s="9" t="s">
        <v>36</v>
      </c>
      <c r="U59" s="9" t="s">
        <v>37</v>
      </c>
      <c r="V59" s="8"/>
    </row>
    <row r="60" s="1" customFormat="1" ht="121.5" spans="1:22">
      <c r="A60" s="8">
        <v>56</v>
      </c>
      <c r="B60" s="8" t="s">
        <v>171</v>
      </c>
      <c r="C60" s="8" t="s">
        <v>172</v>
      </c>
      <c r="D60" s="8" t="s">
        <v>186</v>
      </c>
      <c r="E60" s="8" t="s">
        <v>277</v>
      </c>
      <c r="F60" s="8" t="s">
        <v>29</v>
      </c>
      <c r="G60" s="8" t="s">
        <v>76</v>
      </c>
      <c r="H60" s="8" t="s">
        <v>82</v>
      </c>
      <c r="I60" s="14">
        <v>80</v>
      </c>
      <c r="J60" s="18" t="s">
        <v>278</v>
      </c>
      <c r="K60" s="18" t="s">
        <v>279</v>
      </c>
      <c r="L60" s="9">
        <v>2025</v>
      </c>
      <c r="M60" s="13">
        <v>75</v>
      </c>
      <c r="N60" s="8">
        <v>5</v>
      </c>
      <c r="O60" s="8" t="s">
        <v>178</v>
      </c>
      <c r="P60" s="8">
        <v>126</v>
      </c>
      <c r="Q60" s="9" t="s">
        <v>35</v>
      </c>
      <c r="R60" s="9" t="s">
        <v>35</v>
      </c>
      <c r="S60" s="9" t="s">
        <v>35</v>
      </c>
      <c r="T60" s="9" t="s">
        <v>36</v>
      </c>
      <c r="U60" s="9" t="s">
        <v>37</v>
      </c>
      <c r="V60" s="8"/>
    </row>
    <row r="61" s="1" customFormat="1" ht="121.5" spans="1:22">
      <c r="A61" s="8">
        <v>57</v>
      </c>
      <c r="B61" s="8" t="s">
        <v>171</v>
      </c>
      <c r="C61" s="8" t="s">
        <v>172</v>
      </c>
      <c r="D61" s="8" t="s">
        <v>186</v>
      </c>
      <c r="E61" s="8" t="s">
        <v>280</v>
      </c>
      <c r="F61" s="8" t="s">
        <v>29</v>
      </c>
      <c r="G61" s="8" t="s">
        <v>76</v>
      </c>
      <c r="H61" s="8" t="s">
        <v>82</v>
      </c>
      <c r="I61" s="14">
        <v>80</v>
      </c>
      <c r="J61" s="18" t="s">
        <v>281</v>
      </c>
      <c r="K61" s="18" t="s">
        <v>282</v>
      </c>
      <c r="L61" s="9">
        <v>2025</v>
      </c>
      <c r="M61" s="13">
        <v>75</v>
      </c>
      <c r="N61" s="8">
        <v>5</v>
      </c>
      <c r="O61" s="8" t="s">
        <v>178</v>
      </c>
      <c r="P61" s="8">
        <v>146</v>
      </c>
      <c r="Q61" s="9" t="s">
        <v>35</v>
      </c>
      <c r="R61" s="9" t="s">
        <v>35</v>
      </c>
      <c r="S61" s="9" t="s">
        <v>35</v>
      </c>
      <c r="T61" s="9" t="s">
        <v>36</v>
      </c>
      <c r="U61" s="9" t="s">
        <v>37</v>
      </c>
      <c r="V61" s="8"/>
    </row>
    <row r="62" s="1" customFormat="1" ht="67.5" spans="1:22">
      <c r="A62" s="8">
        <v>58</v>
      </c>
      <c r="B62" s="8" t="s">
        <v>171</v>
      </c>
      <c r="C62" s="8" t="s">
        <v>172</v>
      </c>
      <c r="D62" s="8" t="s">
        <v>186</v>
      </c>
      <c r="E62" s="8" t="s">
        <v>283</v>
      </c>
      <c r="F62" s="8" t="s">
        <v>29</v>
      </c>
      <c r="G62" s="8" t="s">
        <v>76</v>
      </c>
      <c r="H62" s="8" t="s">
        <v>284</v>
      </c>
      <c r="I62" s="14">
        <v>35</v>
      </c>
      <c r="J62" s="18" t="s">
        <v>285</v>
      </c>
      <c r="K62" s="18" t="s">
        <v>286</v>
      </c>
      <c r="L62" s="9">
        <v>2025</v>
      </c>
      <c r="M62" s="13">
        <v>35</v>
      </c>
      <c r="N62" s="8">
        <v>0</v>
      </c>
      <c r="O62" s="8" t="s">
        <v>178</v>
      </c>
      <c r="P62" s="8">
        <v>14</v>
      </c>
      <c r="Q62" s="9" t="s">
        <v>35</v>
      </c>
      <c r="R62" s="9" t="s">
        <v>35</v>
      </c>
      <c r="S62" s="9" t="s">
        <v>35</v>
      </c>
      <c r="T62" s="9" t="s">
        <v>36</v>
      </c>
      <c r="U62" s="9" t="s">
        <v>37</v>
      </c>
      <c r="V62" s="8"/>
    </row>
    <row r="63" s="1" customFormat="1" ht="108" spans="1:22">
      <c r="A63" s="8">
        <v>59</v>
      </c>
      <c r="B63" s="8" t="s">
        <v>171</v>
      </c>
      <c r="C63" s="8" t="s">
        <v>172</v>
      </c>
      <c r="D63" s="8" t="s">
        <v>186</v>
      </c>
      <c r="E63" s="8" t="s">
        <v>287</v>
      </c>
      <c r="F63" s="8" t="s">
        <v>29</v>
      </c>
      <c r="G63" s="8" t="s">
        <v>76</v>
      </c>
      <c r="H63" s="8" t="s">
        <v>284</v>
      </c>
      <c r="I63" s="14">
        <v>60</v>
      </c>
      <c r="J63" s="18" t="s">
        <v>288</v>
      </c>
      <c r="K63" s="18" t="s">
        <v>289</v>
      </c>
      <c r="L63" s="9">
        <v>2025</v>
      </c>
      <c r="M63" s="13">
        <v>60</v>
      </c>
      <c r="N63" s="8">
        <v>0</v>
      </c>
      <c r="O63" s="8" t="s">
        <v>178</v>
      </c>
      <c r="P63" s="8">
        <v>44</v>
      </c>
      <c r="Q63" s="9" t="s">
        <v>35</v>
      </c>
      <c r="R63" s="9" t="s">
        <v>35</v>
      </c>
      <c r="S63" s="9" t="s">
        <v>35</v>
      </c>
      <c r="T63" s="9" t="s">
        <v>36</v>
      </c>
      <c r="U63" s="9" t="s">
        <v>37</v>
      </c>
      <c r="V63" s="8"/>
    </row>
    <row r="64" s="1" customFormat="1" ht="143" customHeight="1" spans="1:22">
      <c r="A64" s="8">
        <v>60</v>
      </c>
      <c r="B64" s="8" t="s">
        <v>171</v>
      </c>
      <c r="C64" s="8" t="s">
        <v>172</v>
      </c>
      <c r="D64" s="8" t="s">
        <v>186</v>
      </c>
      <c r="E64" s="8" t="s">
        <v>290</v>
      </c>
      <c r="F64" s="8" t="s">
        <v>29</v>
      </c>
      <c r="G64" s="8" t="s">
        <v>76</v>
      </c>
      <c r="H64" s="8" t="s">
        <v>291</v>
      </c>
      <c r="I64" s="14">
        <v>113.24</v>
      </c>
      <c r="J64" s="18" t="s">
        <v>292</v>
      </c>
      <c r="K64" s="18" t="s">
        <v>293</v>
      </c>
      <c r="L64" s="9">
        <v>2025</v>
      </c>
      <c r="M64" s="13">
        <v>113.24</v>
      </c>
      <c r="N64" s="8">
        <v>0</v>
      </c>
      <c r="O64" s="8" t="s">
        <v>178</v>
      </c>
      <c r="P64" s="8">
        <v>414</v>
      </c>
      <c r="Q64" s="9" t="s">
        <v>35</v>
      </c>
      <c r="R64" s="9" t="s">
        <v>35</v>
      </c>
      <c r="S64" s="9" t="s">
        <v>35</v>
      </c>
      <c r="T64" s="9" t="s">
        <v>36</v>
      </c>
      <c r="U64" s="9" t="s">
        <v>37</v>
      </c>
      <c r="V64" s="8"/>
    </row>
    <row r="65" s="1" customFormat="1" ht="189" spans="1:22">
      <c r="A65" s="8">
        <v>61</v>
      </c>
      <c r="B65" s="8" t="s">
        <v>171</v>
      </c>
      <c r="C65" s="8" t="s">
        <v>172</v>
      </c>
      <c r="D65" s="8" t="s">
        <v>186</v>
      </c>
      <c r="E65" s="8" t="s">
        <v>294</v>
      </c>
      <c r="F65" s="8" t="s">
        <v>29</v>
      </c>
      <c r="G65" s="8" t="s">
        <v>76</v>
      </c>
      <c r="H65" s="8" t="s">
        <v>295</v>
      </c>
      <c r="I65" s="14">
        <v>31.6</v>
      </c>
      <c r="J65" s="18" t="s">
        <v>296</v>
      </c>
      <c r="K65" s="18" t="s">
        <v>297</v>
      </c>
      <c r="L65" s="9">
        <v>2025</v>
      </c>
      <c r="M65" s="13">
        <v>31.6</v>
      </c>
      <c r="N65" s="8">
        <v>0</v>
      </c>
      <c r="O65" s="8" t="s">
        <v>178</v>
      </c>
      <c r="P65" s="8">
        <v>359</v>
      </c>
      <c r="Q65" s="9" t="s">
        <v>35</v>
      </c>
      <c r="R65" s="9" t="s">
        <v>35</v>
      </c>
      <c r="S65" s="9" t="s">
        <v>35</v>
      </c>
      <c r="T65" s="9" t="s">
        <v>36</v>
      </c>
      <c r="U65" s="9" t="s">
        <v>37</v>
      </c>
      <c r="V65" s="8"/>
    </row>
    <row r="66" s="1" customFormat="1" ht="36" customHeight="1" spans="1:22">
      <c r="A66" s="8">
        <v>62</v>
      </c>
      <c r="B66" s="8" t="s">
        <v>171</v>
      </c>
      <c r="C66" s="8" t="s">
        <v>172</v>
      </c>
      <c r="D66" s="8" t="s">
        <v>173</v>
      </c>
      <c r="E66" s="8" t="s">
        <v>298</v>
      </c>
      <c r="F66" s="8" t="s">
        <v>29</v>
      </c>
      <c r="G66" s="8" t="s">
        <v>87</v>
      </c>
      <c r="H66" s="8" t="s">
        <v>299</v>
      </c>
      <c r="I66" s="14">
        <v>41.5</v>
      </c>
      <c r="J66" s="18" t="s">
        <v>300</v>
      </c>
      <c r="K66" s="18" t="s">
        <v>301</v>
      </c>
      <c r="L66" s="9">
        <v>2025</v>
      </c>
      <c r="M66" s="13">
        <v>41.5</v>
      </c>
      <c r="N66" s="8">
        <v>0</v>
      </c>
      <c r="O66" s="8" t="s">
        <v>178</v>
      </c>
      <c r="P66" s="8">
        <v>1676</v>
      </c>
      <c r="Q66" s="9" t="s">
        <v>35</v>
      </c>
      <c r="R66" s="9" t="s">
        <v>35</v>
      </c>
      <c r="S66" s="9" t="s">
        <v>35</v>
      </c>
      <c r="T66" s="9" t="s">
        <v>36</v>
      </c>
      <c r="U66" s="9" t="s">
        <v>37</v>
      </c>
      <c r="V66" s="8"/>
    </row>
    <row r="67" s="1" customFormat="1" ht="121.5" spans="1:22">
      <c r="A67" s="8">
        <v>63</v>
      </c>
      <c r="B67" s="8" t="s">
        <v>171</v>
      </c>
      <c r="C67" s="8" t="s">
        <v>172</v>
      </c>
      <c r="D67" s="8" t="s">
        <v>186</v>
      </c>
      <c r="E67" s="8" t="s">
        <v>302</v>
      </c>
      <c r="F67" s="8" t="s">
        <v>29</v>
      </c>
      <c r="G67" s="8" t="s">
        <v>87</v>
      </c>
      <c r="H67" s="8" t="s">
        <v>303</v>
      </c>
      <c r="I67" s="14">
        <v>43.86</v>
      </c>
      <c r="J67" s="18" t="s">
        <v>304</v>
      </c>
      <c r="K67" s="18" t="s">
        <v>256</v>
      </c>
      <c r="L67" s="9">
        <v>2025</v>
      </c>
      <c r="M67" s="13">
        <v>42</v>
      </c>
      <c r="N67" s="8">
        <v>1.86</v>
      </c>
      <c r="O67" s="8" t="s">
        <v>178</v>
      </c>
      <c r="P67" s="8">
        <v>19</v>
      </c>
      <c r="Q67" s="9" t="s">
        <v>35</v>
      </c>
      <c r="R67" s="9" t="s">
        <v>35</v>
      </c>
      <c r="S67" s="9" t="s">
        <v>35</v>
      </c>
      <c r="T67" s="9" t="s">
        <v>36</v>
      </c>
      <c r="U67" s="9" t="s">
        <v>37</v>
      </c>
      <c r="V67" s="8"/>
    </row>
    <row r="68" s="1" customFormat="1" ht="51" customHeight="1" spans="1:22">
      <c r="A68" s="8">
        <v>64</v>
      </c>
      <c r="B68" s="8" t="s">
        <v>171</v>
      </c>
      <c r="C68" s="8" t="s">
        <v>172</v>
      </c>
      <c r="D68" s="8" t="s">
        <v>186</v>
      </c>
      <c r="E68" s="8" t="s">
        <v>305</v>
      </c>
      <c r="F68" s="8" t="s">
        <v>29</v>
      </c>
      <c r="G68" s="8" t="s">
        <v>87</v>
      </c>
      <c r="H68" s="8" t="s">
        <v>303</v>
      </c>
      <c r="I68" s="14">
        <v>26.32</v>
      </c>
      <c r="J68" s="18" t="s">
        <v>306</v>
      </c>
      <c r="K68" s="18" t="s">
        <v>256</v>
      </c>
      <c r="L68" s="9">
        <v>2025</v>
      </c>
      <c r="M68" s="13">
        <v>25</v>
      </c>
      <c r="N68" s="8">
        <v>1.32</v>
      </c>
      <c r="O68" s="8" t="s">
        <v>178</v>
      </c>
      <c r="P68" s="8">
        <v>29</v>
      </c>
      <c r="Q68" s="9" t="s">
        <v>35</v>
      </c>
      <c r="R68" s="9" t="s">
        <v>35</v>
      </c>
      <c r="S68" s="9" t="s">
        <v>35</v>
      </c>
      <c r="T68" s="9" t="s">
        <v>36</v>
      </c>
      <c r="U68" s="9" t="s">
        <v>37</v>
      </c>
      <c r="V68" s="8"/>
    </row>
    <row r="69" s="1" customFormat="1" ht="55" customHeight="1" spans="1:22">
      <c r="A69" s="8">
        <v>65</v>
      </c>
      <c r="B69" s="8" t="s">
        <v>171</v>
      </c>
      <c r="C69" s="8" t="s">
        <v>172</v>
      </c>
      <c r="D69" s="8" t="s">
        <v>173</v>
      </c>
      <c r="E69" s="8" t="s">
        <v>307</v>
      </c>
      <c r="F69" s="8" t="s">
        <v>29</v>
      </c>
      <c r="G69" s="8" t="s">
        <v>87</v>
      </c>
      <c r="H69" s="8" t="s">
        <v>303</v>
      </c>
      <c r="I69" s="14">
        <v>69</v>
      </c>
      <c r="J69" s="18" t="s">
        <v>308</v>
      </c>
      <c r="K69" s="18" t="s">
        <v>309</v>
      </c>
      <c r="L69" s="9">
        <v>2025</v>
      </c>
      <c r="M69" s="13">
        <v>61</v>
      </c>
      <c r="N69" s="8">
        <v>8</v>
      </c>
      <c r="O69" s="8" t="s">
        <v>178</v>
      </c>
      <c r="P69" s="8">
        <v>154</v>
      </c>
      <c r="Q69" s="9" t="s">
        <v>35</v>
      </c>
      <c r="R69" s="9" t="s">
        <v>35</v>
      </c>
      <c r="S69" s="9" t="s">
        <v>35</v>
      </c>
      <c r="T69" s="9" t="s">
        <v>36</v>
      </c>
      <c r="U69" s="9" t="s">
        <v>37</v>
      </c>
      <c r="V69" s="8"/>
    </row>
    <row r="70" s="1" customFormat="1" ht="51" customHeight="1" spans="1:22">
      <c r="A70" s="8">
        <v>66</v>
      </c>
      <c r="B70" s="8" t="s">
        <v>171</v>
      </c>
      <c r="C70" s="8" t="s">
        <v>172</v>
      </c>
      <c r="D70" s="8" t="s">
        <v>186</v>
      </c>
      <c r="E70" s="8" t="s">
        <v>310</v>
      </c>
      <c r="F70" s="8" t="s">
        <v>29</v>
      </c>
      <c r="G70" s="8" t="s">
        <v>87</v>
      </c>
      <c r="H70" s="8" t="s">
        <v>303</v>
      </c>
      <c r="I70" s="14">
        <v>251</v>
      </c>
      <c r="J70" s="18" t="s">
        <v>311</v>
      </c>
      <c r="K70" s="18" t="s">
        <v>256</v>
      </c>
      <c r="L70" s="9">
        <v>2025</v>
      </c>
      <c r="M70" s="13">
        <v>249</v>
      </c>
      <c r="N70" s="8">
        <v>2</v>
      </c>
      <c r="O70" s="8" t="s">
        <v>178</v>
      </c>
      <c r="P70" s="8">
        <v>81</v>
      </c>
      <c r="Q70" s="9" t="s">
        <v>35</v>
      </c>
      <c r="R70" s="9" t="s">
        <v>35</v>
      </c>
      <c r="S70" s="9" t="s">
        <v>35</v>
      </c>
      <c r="T70" s="9" t="s">
        <v>36</v>
      </c>
      <c r="U70" s="9" t="s">
        <v>37</v>
      </c>
      <c r="V70" s="8"/>
    </row>
    <row r="71" s="1" customFormat="1" ht="192" customHeight="1" spans="1:22">
      <c r="A71" s="8">
        <v>67</v>
      </c>
      <c r="B71" s="8" t="s">
        <v>171</v>
      </c>
      <c r="C71" s="8" t="s">
        <v>172</v>
      </c>
      <c r="D71" s="8" t="s">
        <v>186</v>
      </c>
      <c r="E71" s="8" t="s">
        <v>312</v>
      </c>
      <c r="F71" s="8" t="s">
        <v>29</v>
      </c>
      <c r="G71" s="8" t="s">
        <v>94</v>
      </c>
      <c r="H71" s="8" t="s">
        <v>313</v>
      </c>
      <c r="I71" s="14">
        <v>110</v>
      </c>
      <c r="J71" s="18" t="s">
        <v>314</v>
      </c>
      <c r="K71" s="18" t="s">
        <v>315</v>
      </c>
      <c r="L71" s="9">
        <v>2025</v>
      </c>
      <c r="M71" s="13">
        <v>110</v>
      </c>
      <c r="N71" s="8">
        <v>0</v>
      </c>
      <c r="O71" s="8" t="s">
        <v>178</v>
      </c>
      <c r="P71" s="8">
        <v>233</v>
      </c>
      <c r="Q71" s="9" t="s">
        <v>35</v>
      </c>
      <c r="R71" s="9" t="s">
        <v>35</v>
      </c>
      <c r="S71" s="9" t="s">
        <v>35</v>
      </c>
      <c r="T71" s="9" t="s">
        <v>36</v>
      </c>
      <c r="U71" s="9" t="s">
        <v>37</v>
      </c>
      <c r="V71" s="20"/>
    </row>
    <row r="72" s="1" customFormat="1" ht="86" customHeight="1" spans="1:22">
      <c r="A72" s="8">
        <v>68</v>
      </c>
      <c r="B72" s="8" t="s">
        <v>171</v>
      </c>
      <c r="C72" s="8" t="s">
        <v>172</v>
      </c>
      <c r="D72" s="8" t="s">
        <v>173</v>
      </c>
      <c r="E72" s="8" t="s">
        <v>316</v>
      </c>
      <c r="F72" s="8" t="s">
        <v>29</v>
      </c>
      <c r="G72" s="8" t="s">
        <v>94</v>
      </c>
      <c r="H72" s="8" t="s">
        <v>317</v>
      </c>
      <c r="I72" s="14">
        <v>18</v>
      </c>
      <c r="J72" s="18" t="s">
        <v>318</v>
      </c>
      <c r="K72" s="18" t="s">
        <v>319</v>
      </c>
      <c r="L72" s="9">
        <v>2025</v>
      </c>
      <c r="M72" s="13">
        <v>17.5</v>
      </c>
      <c r="N72" s="8">
        <v>0.5</v>
      </c>
      <c r="O72" s="8" t="s">
        <v>178</v>
      </c>
      <c r="P72" s="8">
        <v>34</v>
      </c>
      <c r="Q72" s="9" t="s">
        <v>35</v>
      </c>
      <c r="R72" s="9" t="s">
        <v>35</v>
      </c>
      <c r="S72" s="9" t="s">
        <v>35</v>
      </c>
      <c r="T72" s="9" t="s">
        <v>36</v>
      </c>
      <c r="U72" s="9" t="s">
        <v>37</v>
      </c>
      <c r="V72" s="8"/>
    </row>
    <row r="73" s="1" customFormat="1" ht="27" spans="1:22">
      <c r="A73" s="8">
        <v>69</v>
      </c>
      <c r="B73" s="8" t="s">
        <v>171</v>
      </c>
      <c r="C73" s="8" t="s">
        <v>172</v>
      </c>
      <c r="D73" s="8" t="s">
        <v>186</v>
      </c>
      <c r="E73" s="8" t="s">
        <v>320</v>
      </c>
      <c r="F73" s="8" t="s">
        <v>29</v>
      </c>
      <c r="G73" s="8" t="s">
        <v>116</v>
      </c>
      <c r="H73" s="8" t="s">
        <v>321</v>
      </c>
      <c r="I73" s="14">
        <v>26.838</v>
      </c>
      <c r="J73" s="18" t="s">
        <v>322</v>
      </c>
      <c r="K73" s="18" t="s">
        <v>323</v>
      </c>
      <c r="L73" s="9">
        <v>2025</v>
      </c>
      <c r="M73" s="13">
        <v>26</v>
      </c>
      <c r="N73" s="8">
        <v>0.838</v>
      </c>
      <c r="O73" s="8" t="s">
        <v>178</v>
      </c>
      <c r="P73" s="8">
        <v>292</v>
      </c>
      <c r="Q73" s="9" t="s">
        <v>35</v>
      </c>
      <c r="R73" s="9" t="s">
        <v>35</v>
      </c>
      <c r="S73" s="9" t="s">
        <v>35</v>
      </c>
      <c r="T73" s="9" t="s">
        <v>36</v>
      </c>
      <c r="U73" s="9" t="s">
        <v>37</v>
      </c>
      <c r="V73" s="8"/>
    </row>
    <row r="74" s="1" customFormat="1" ht="67.5" spans="1:22">
      <c r="A74" s="8">
        <v>70</v>
      </c>
      <c r="B74" s="8" t="s">
        <v>171</v>
      </c>
      <c r="C74" s="8" t="s">
        <v>172</v>
      </c>
      <c r="D74" s="8" t="s">
        <v>173</v>
      </c>
      <c r="E74" s="8" t="s">
        <v>324</v>
      </c>
      <c r="F74" s="8" t="s">
        <v>29</v>
      </c>
      <c r="G74" s="8" t="s">
        <v>116</v>
      </c>
      <c r="H74" s="8" t="s">
        <v>325</v>
      </c>
      <c r="I74" s="14">
        <v>30</v>
      </c>
      <c r="J74" s="18" t="s">
        <v>326</v>
      </c>
      <c r="K74" s="18" t="s">
        <v>327</v>
      </c>
      <c r="L74" s="9">
        <v>2025</v>
      </c>
      <c r="M74" s="13">
        <v>25</v>
      </c>
      <c r="N74" s="8">
        <v>5</v>
      </c>
      <c r="O74" s="8" t="s">
        <v>178</v>
      </c>
      <c r="P74" s="8">
        <v>82</v>
      </c>
      <c r="Q74" s="9" t="s">
        <v>35</v>
      </c>
      <c r="R74" s="9" t="s">
        <v>35</v>
      </c>
      <c r="S74" s="9" t="s">
        <v>35</v>
      </c>
      <c r="T74" s="9" t="s">
        <v>36</v>
      </c>
      <c r="U74" s="9" t="s">
        <v>37</v>
      </c>
      <c r="V74" s="8"/>
    </row>
    <row r="75" s="1" customFormat="1" ht="27" spans="1:22">
      <c r="A75" s="8">
        <v>71</v>
      </c>
      <c r="B75" s="8" t="s">
        <v>171</v>
      </c>
      <c r="C75" s="8" t="s">
        <v>172</v>
      </c>
      <c r="D75" s="8" t="s">
        <v>186</v>
      </c>
      <c r="E75" s="8" t="s">
        <v>328</v>
      </c>
      <c r="F75" s="8" t="s">
        <v>29</v>
      </c>
      <c r="G75" s="8" t="s">
        <v>116</v>
      </c>
      <c r="H75" s="8" t="s">
        <v>325</v>
      </c>
      <c r="I75" s="14">
        <v>10.32</v>
      </c>
      <c r="J75" s="18" t="s">
        <v>329</v>
      </c>
      <c r="K75" s="18" t="s">
        <v>323</v>
      </c>
      <c r="L75" s="9">
        <v>2025</v>
      </c>
      <c r="M75" s="13">
        <v>10</v>
      </c>
      <c r="N75" s="8">
        <v>0.32</v>
      </c>
      <c r="O75" s="8" t="s">
        <v>178</v>
      </c>
      <c r="P75" s="8">
        <v>33</v>
      </c>
      <c r="Q75" s="9" t="s">
        <v>35</v>
      </c>
      <c r="R75" s="9" t="s">
        <v>35</v>
      </c>
      <c r="S75" s="9" t="s">
        <v>35</v>
      </c>
      <c r="T75" s="9" t="s">
        <v>36</v>
      </c>
      <c r="U75" s="9" t="s">
        <v>37</v>
      </c>
      <c r="V75" s="8"/>
    </row>
    <row r="76" s="1" customFormat="1" ht="141" customHeight="1" spans="1:22">
      <c r="A76" s="8">
        <v>72</v>
      </c>
      <c r="B76" s="8" t="s">
        <v>171</v>
      </c>
      <c r="C76" s="8" t="s">
        <v>172</v>
      </c>
      <c r="D76" s="8" t="s">
        <v>186</v>
      </c>
      <c r="E76" s="8" t="s">
        <v>330</v>
      </c>
      <c r="F76" s="8" t="s">
        <v>29</v>
      </c>
      <c r="G76" s="8" t="s">
        <v>116</v>
      </c>
      <c r="H76" s="8" t="s">
        <v>117</v>
      </c>
      <c r="I76" s="14">
        <v>311.25</v>
      </c>
      <c r="J76" s="18" t="s">
        <v>331</v>
      </c>
      <c r="K76" s="18" t="s">
        <v>332</v>
      </c>
      <c r="L76" s="9">
        <v>2025</v>
      </c>
      <c r="M76" s="13">
        <v>300</v>
      </c>
      <c r="N76" s="8">
        <v>11.25</v>
      </c>
      <c r="O76" s="8" t="s">
        <v>178</v>
      </c>
      <c r="P76" s="8">
        <v>812</v>
      </c>
      <c r="Q76" s="9" t="s">
        <v>35</v>
      </c>
      <c r="R76" s="9" t="s">
        <v>35</v>
      </c>
      <c r="S76" s="9" t="s">
        <v>35</v>
      </c>
      <c r="T76" s="9" t="s">
        <v>36</v>
      </c>
      <c r="U76" s="9" t="s">
        <v>37</v>
      </c>
      <c r="V76" s="20"/>
    </row>
    <row r="77" s="1" customFormat="1" ht="310.5" spans="1:22">
      <c r="A77" s="8">
        <v>73</v>
      </c>
      <c r="B77" s="8" t="s">
        <v>171</v>
      </c>
      <c r="C77" s="8" t="s">
        <v>172</v>
      </c>
      <c r="D77" s="8" t="s">
        <v>186</v>
      </c>
      <c r="E77" s="8" t="s">
        <v>333</v>
      </c>
      <c r="F77" s="8" t="s">
        <v>29</v>
      </c>
      <c r="G77" s="8" t="s">
        <v>94</v>
      </c>
      <c r="H77" s="8" t="s">
        <v>334</v>
      </c>
      <c r="I77" s="14">
        <v>220</v>
      </c>
      <c r="J77" s="18" t="s">
        <v>335</v>
      </c>
      <c r="K77" s="18" t="s">
        <v>336</v>
      </c>
      <c r="L77" s="9">
        <v>2025</v>
      </c>
      <c r="M77" s="13">
        <v>220</v>
      </c>
      <c r="N77" s="8">
        <v>0</v>
      </c>
      <c r="O77" s="8" t="s">
        <v>336</v>
      </c>
      <c r="P77" s="8"/>
      <c r="Q77" s="9" t="s">
        <v>35</v>
      </c>
      <c r="R77" s="9" t="s">
        <v>35</v>
      </c>
      <c r="S77" s="9" t="s">
        <v>35</v>
      </c>
      <c r="T77" s="8" t="s">
        <v>133</v>
      </c>
      <c r="U77" s="9" t="s">
        <v>37</v>
      </c>
      <c r="V77" s="20"/>
    </row>
    <row r="78" s="1" customFormat="1" ht="297" spans="1:22">
      <c r="A78" s="8">
        <v>74</v>
      </c>
      <c r="B78" s="8" t="s">
        <v>337</v>
      </c>
      <c r="C78" s="8" t="s">
        <v>338</v>
      </c>
      <c r="D78" s="8" t="s">
        <v>339</v>
      </c>
      <c r="E78" s="8" t="s">
        <v>340</v>
      </c>
      <c r="F78" s="8" t="s">
        <v>29</v>
      </c>
      <c r="G78" s="8"/>
      <c r="H78" s="8"/>
      <c r="I78" s="14">
        <v>66</v>
      </c>
      <c r="J78" s="18" t="s">
        <v>341</v>
      </c>
      <c r="K78" s="18" t="s">
        <v>342</v>
      </c>
      <c r="L78" s="9">
        <v>2025</v>
      </c>
      <c r="M78" s="13">
        <v>66</v>
      </c>
      <c r="N78" s="8">
        <v>0</v>
      </c>
      <c r="O78" s="8" t="s">
        <v>343</v>
      </c>
      <c r="P78" s="8">
        <v>1624</v>
      </c>
      <c r="Q78" s="8" t="s">
        <v>37</v>
      </c>
      <c r="R78" s="9" t="s">
        <v>35</v>
      </c>
      <c r="S78" s="9" t="s">
        <v>35</v>
      </c>
      <c r="T78" s="9" t="s">
        <v>36</v>
      </c>
      <c r="U78" s="9" t="s">
        <v>37</v>
      </c>
      <c r="V78" s="8"/>
    </row>
    <row r="79" s="1" customFormat="1" ht="27" spans="1:22">
      <c r="A79" s="8">
        <v>75</v>
      </c>
      <c r="B79" s="8" t="s">
        <v>344</v>
      </c>
      <c r="C79" s="8" t="s">
        <v>344</v>
      </c>
      <c r="D79" s="8" t="s">
        <v>344</v>
      </c>
      <c r="E79" s="8" t="s">
        <v>345</v>
      </c>
      <c r="F79" s="8" t="s">
        <v>29</v>
      </c>
      <c r="G79" s="8"/>
      <c r="H79" s="8"/>
      <c r="I79" s="14">
        <v>96</v>
      </c>
      <c r="J79" s="18" t="s">
        <v>346</v>
      </c>
      <c r="K79" s="18"/>
      <c r="L79" s="9">
        <v>2025</v>
      </c>
      <c r="M79" s="13">
        <v>96</v>
      </c>
      <c r="N79" s="8">
        <v>0</v>
      </c>
      <c r="O79" s="8" t="s">
        <v>344</v>
      </c>
      <c r="P79" s="8"/>
      <c r="Q79" s="8" t="s">
        <v>35</v>
      </c>
      <c r="R79" s="9" t="s">
        <v>35</v>
      </c>
      <c r="S79" s="9" t="s">
        <v>35</v>
      </c>
      <c r="T79" s="9" t="s">
        <v>36</v>
      </c>
      <c r="U79" s="9" t="s">
        <v>37</v>
      </c>
      <c r="V79" s="8"/>
    </row>
    <row r="80" s="1" customFormat="1" ht="36" customHeight="1" spans="1:22">
      <c r="A80" s="18" t="s">
        <v>347</v>
      </c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</sheetData>
  <autoFilter ref="A3:V80">
    <extLst/>
  </autoFilter>
  <mergeCells count="26">
    <mergeCell ref="A1:V1"/>
    <mergeCell ref="A2:H2"/>
    <mergeCell ref="I2:J2"/>
    <mergeCell ref="L2:O2"/>
    <mergeCell ref="P2:Q2"/>
    <mergeCell ref="T2:V2"/>
    <mergeCell ref="F3:H3"/>
    <mergeCell ref="M3:N3"/>
    <mergeCell ref="A80:V80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  <mergeCell ref="U3:U4"/>
    <mergeCell ref="V3:V4"/>
  </mergeCells>
  <dataValidations count="1">
    <dataValidation type="list" allowBlank="1" showInputMessage="1" showErrorMessage="1" prompt="产业发展,就业项目,乡村建设,易地后扶,三保障,乡村治理,管理费,其他" sqref="B5:B10 B29:B42">
      <formula1>"产业发展,就业项目,乡村建设,易地后扶,三保障,乡村治理,管理费,其他"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闫宝心</cp:lastModifiedBy>
  <dcterms:created xsi:type="dcterms:W3CDTF">2024-11-20T07:42:00Z</dcterms:created>
  <dcterms:modified xsi:type="dcterms:W3CDTF">2025-01-02T09:58:05Z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232CF3DFF30843B69665489573CD112F_11</vt:lpwstr>
  </property>
  <property fmtid="{D5CDD505-2E9C-101B-9397-08002B2CF9AE}" pid="3" name="KSOProductBuildVer">
    <vt:lpwstr>2052-12.1.0.16250</vt:lpwstr>
  </property>
</Properties>
</file>