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05"/>
  </bookViews>
  <sheets>
    <sheet name="Sheet1" sheetId="1" r:id="rId1"/>
  </sheets>
  <definedNames>
    <definedName name="_xlnm._FilterDatabase" localSheetId="0" hidden="1">Sheet1!$A$1:$O$8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<sst xmlns="http://schemas.openxmlformats.org/spreadsheetml/2006/main" count="68" uniqueCount="60">
  <si>
    <t xml:space="preserve">
                                  2024年省级财政衔接推进乡村振兴补助资金（第三批）宜良县分配表</t>
  </si>
  <si>
    <t>序号</t>
  </si>
  <si>
    <t>项目申报单位</t>
  </si>
  <si>
    <t>项目名称</t>
  </si>
  <si>
    <t>项目类型</t>
  </si>
  <si>
    <t>项目建设地点</t>
  </si>
  <si>
    <t>项目实施主体</t>
  </si>
  <si>
    <t>项目选址要件</t>
  </si>
  <si>
    <t>项目建设内容</t>
  </si>
  <si>
    <t>利益链接机制</t>
  </si>
  <si>
    <t>受益对象</t>
  </si>
  <si>
    <t>衔接资金</t>
  </si>
  <si>
    <t>备注</t>
  </si>
  <si>
    <t>村委会（社区）</t>
  </si>
  <si>
    <t>村小组</t>
  </si>
  <si>
    <t>土地性质</t>
  </si>
  <si>
    <t>是否有选址意见</t>
  </si>
  <si>
    <t>三类人员（户）</t>
  </si>
  <si>
    <t>其他脱贫户（户）</t>
  </si>
  <si>
    <t>一般农户（户）</t>
  </si>
  <si>
    <t>产业发展类项目（共3个项目）</t>
  </si>
  <si>
    <t>产业发展项目扶持：130万元，占比 97%</t>
  </si>
  <si>
    <t>匡远街道</t>
  </si>
  <si>
    <t>永丰社区2024年蜜蜂、胡蜂养殖项目</t>
  </si>
  <si>
    <t>产业发展</t>
  </si>
  <si>
    <t>永丰社区</t>
  </si>
  <si>
    <t>林地，不建造构筑物和占用破坏耕地，不破坏原有植被</t>
  </si>
  <si>
    <t>是</t>
  </si>
  <si>
    <t>购买蜜蜂1000群（含蜂箱）、胡蜂标准蜂群500群、订做移动式胡蜂系繁衍房5间、订购专业防护服10套、订制蜂蜜外包装15000套、订购蜂箱300套。</t>
  </si>
  <si>
    <t>(一)经济效益：项目增加养殖1000群蜜蜂、套养500群胡蜂。若委托本地专业养殖农场进行代管代养，蜜蜂每年每群净收益花蜜2千克，超出2千克以上的花蜜作为代管养方的代管费用。花蜜经预包装后可提升附加值，预计每千克产生收益300元，每群蜜蜂可收益600元，1000群预计每年可收益60万元；胡蜂每群收益蜂蛹不低于5千克，早期蜂蛹预计价格每千克200元，每群蜂收益1000元，扣除蜂群成本及管养成本后每群收益400元，500群胡蜂预计收益20万元。
(二)社会效益：项目实施后以“集体+群众+社会组织+家庭农场+龙头企业”的利益联结模式，将蜂产业发展与乡村振兴有机结合，发展壮大村集体经济，带动群众增收。
(三)生态效益：通过绿色生态生业的发展，降低引入其它不健康、污染型产业的概率；通过蜂产业的发展，壮大集体经济，彻底整治村内脏、乱、差现象，群众的环保、整洁、卫生意识得到加强，辖区环境得到美化。</t>
  </si>
  <si>
    <t>12户39人</t>
  </si>
  <si>
    <t>1450户5416人</t>
  </si>
  <si>
    <t>第一批省级资金投入20万元，此次追加10万元，合计投入30万元。</t>
  </si>
  <si>
    <t>竹山镇</t>
  </si>
  <si>
    <t>班庄村马蜂蜂群及蜜蜂养殖建设项目</t>
  </si>
  <si>
    <t>班庄村委会</t>
  </si>
  <si>
    <t>上班庄、各色楚</t>
  </si>
  <si>
    <t>合规</t>
  </si>
  <si>
    <t xml:space="preserve">是 </t>
  </si>
  <si>
    <t>1、马蜂及蚂蚱养殖模块：拆除破旧房子，完成拆除后围墙围挡，整体硬化；过冬室、育王室（交配室）、蜂群养殖室建设，钢架养殖大棚、仓库建设、加装100kv动力电变压器、断路器等一套电源以及配电箱，低压线路、脱贫监测对象及记账户土地流转用于种植牧草；安置10头安保监控。2、蜜蜂养殖基地：中蜂蜜蜂200箱，连同箱体购买；购买100个蜂箱用于蜜蜂养殖及繁育、建设简易看守房20平方米，水电拉通，围栏围定，9头监控安装。</t>
  </si>
  <si>
    <t>(一)经济效益该马蜂蜂群及蜜蜂养殖项目建成后，共计能容纳5000余个小蜂群、200箱以上蜜蜂、以及蚂蚱养殖大棚2个，自留养殖小蜂群300个；售卖小蜂群约4000个，按照市场价不低于150元每个的价格，能产生收益60万元，蜜蜂新生繁殖20箱以上，繁殖新生蜜蜂按照脱贫监测对象及记账户每户1箱发放养殖或代养，自留养殖的马蜂小蜂群每户发放或代养2个蜂群，所产生的经济收益由脱贫监测对象及记账户自由支配。蚂蚱大棚养殖在小蜂群出栏后，自有养殖蚂蚱售卖，按照不低于市场价100元每千克的价格，每棚生产新鲜蚂蚱约100千克，2棚能产生经济收益2万元。蜜蜂每箱蜂蜜产量在2-4千克左右，按照市场收购价50-100元每千克，200箱蜜蜂能产生经济收益2万元左右。自留养殖的300个蜂群成熟以后，每群能生产1-3千克蜂蛹，市场价150元每千克，能产生经济收益4.5万余元，蜂群培育的蜂王约1万余个，按照每个5元的价格，售卖3000个，收益约1.5万元。综上，项目建成后每年产生的经济收益约70万元，能为村委会带来约5万元的租金收益，能为村民小组带来万余元的租金收益，能为11户脱贫监测对象带来首年户均1000元以上增收，能为记账户带来首年2000元以上增收。（二）社会效益为带动脱贫监测对象和记账户致富，可采取直接免费提供农户养殖、代养或入股养殖两种模式，根据脱贫户监测对象养殖的马蜂、蜜蜂数量再进行分红，首年为每户脱贫监测对象年增收1000元以上，随着项目的推进，第二年、第三年以后，蜜蜂的养殖会越来越多，马蜂的养殖也会增加，脱贫户和监测对象在第三年能达到户均增收3000元以上。同时，蚂蚱养殖需要种植牧草，蜜蜂养殖需要种植油菜花，在整个养殖过程中需要劳动力，而班庄村委会11户脱贫户及监测对象中有4人可以在项目中常年务工，有5户可以进行土地流转，记账户中，可提供百余亩土地进行牧草、油菜花种植，油菜花产业发展，目前选址在各色楚水塘西边，下一步打造绿美乡村布局油菜花海供游人玩赏一举多得，为600余户普通农户切实带来增产增收的效益。同时村集体将参与到销售中，参与销售利润分红，所得收益用于农村公益事业建设及农村人居环境的整治，将极大的促进班庄村农村公共治理，有利于提升农户居住环境，得到600余户2400余人的支持。(三)生态效益蜜蜂模块的规模化标准化养殖，同时会对班庄支柱产业板栗、豌豆、油菜花的授粉提供更有利的保障，促进油菜花、豌豆、板栗挂果增产增收。同时马蜂的养殖，一定程度上对害虫青虫蚂蚁的灭杀有一定效果，对于农业生产的生态效益有一定帮助作用。</t>
  </si>
  <si>
    <t>马街镇</t>
  </si>
  <si>
    <t>马街镇蔬菜加工中心项目</t>
  </si>
  <si>
    <t>西边社区</t>
  </si>
  <si>
    <t>堡子村小组</t>
  </si>
  <si>
    <t>马街镇人民政府</t>
  </si>
  <si>
    <t>1.场地平整5000平方米，投资约25万元。2.硬化场地3000平方米，投资约33万元；3.建设分拣包装车间1000平方米，投资约150万元；4.建设保鲜库房12000立方米，投资约390万元。5.水电设施，投资约20万元。 6.附属设施，投资约10.5万元。                      
 合计投资628.5万元</t>
  </si>
  <si>
    <t>（一）经济效益
项目的实施可盘活堡子村砂场旧址闲置土地48亩，增加村小组集体经济收入4.6万元，加工中心建成后租赁经营可产生收益44万元，进一步壮大集体经济。
（二）社会效益
项目覆盖全镇一般农户5426户22054人，脱贫户、监测户181户，562人。建成后，可以提高种植户的生产积极性，扩大生产规模，提供200余个就业岗位，年人均增加务工收入20000元。储存全镇及周边嵩明县临近乡镇种植的蔬菜、鲜食豌豆、鲜食玉米、板栗等农副产品，通过冷藏处理不仅可以提高种植户抵御市场风险的能力，还可以大幅度增加农副产品的附加值，增加农民收入，推动马街镇蔬菜产业健康持续发展，加快乡村振兴步伐。</t>
  </si>
  <si>
    <t>2024年第一批中央衔接资金安排260万元，此次追加100万元合计投入360万元。</t>
  </si>
  <si>
    <t>小计：</t>
  </si>
  <si>
    <t>其他类项目（共1个项目）</t>
  </si>
  <si>
    <t>其他类项目投资：4万元，占比：3%</t>
  </si>
  <si>
    <t>宜良县人社局</t>
  </si>
  <si>
    <t>2024年跨州（市）务工一次性交通补助</t>
  </si>
  <si>
    <t>就业项目
（交通费补助）</t>
  </si>
  <si>
    <t>宜良县人力资源和社会保障局</t>
  </si>
  <si>
    <t>跨州（市）务工的脱贫户（含监测户）劳动力；补助标准。500元/人/年。2024年以来，跨州（市）务工且稳定就业3个月以上（含3个月）。</t>
  </si>
  <si>
    <t>增强脱贫地区和脱贫群众内生发展动力，促进脱贫人口持续增收，为有集中外出务工需求的提供便利出行服务。</t>
  </si>
  <si>
    <t>合计：</t>
  </si>
  <si>
    <t>2024年省级（第三批）财政衔接推进乡村振兴补助资金共134万元。计划扶持产业发展类项目3个，扶持资金130万元，占比97%；其他类项目2个扶持资金4万元，占比3%。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</si>
</sst>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方正小标宋简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黑体"/>
      <charset val="134"/>
    </font>
    <font>
      <sz val="10"/>
      <name val="仿宋_GB2312"/>
      <charset val="134"/>
    </font>
    <font>
      <b/>
      <sz val="16"/>
      <color rgb="FF000000"/>
      <name val="黑体"/>
      <charset val="134"/>
    </font>
    <font>
      <sz val="10"/>
      <name val="新宋体"/>
      <charset val="134"/>
    </font>
    <font>
      <b/>
      <sz val="18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0"/>
      <name val="黑体"/>
      <charset val="134"/>
    </font>
    <font>
      <b/>
      <sz val="16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13"/>
  <sheetViews>
    <sheetView tabSelected="1" view="pageBreakPreview" zoomScale="50" zoomScaleNormal="85" workbookViewId="0">
      <pane ySplit="3" topLeftCell="A4" activePane="bottomLeft" state="frozen"/>
      <selection/>
      <selection pane="bottomLeft" activeCell="K7" sqref="K7"/>
    </sheetView>
  </sheetViews>
  <sheetFormatPr defaultColWidth="9" defaultRowHeight="13.5"/>
  <cols>
    <col min="1" max="1" width="5.13333333333333" style="3" customWidth="1"/>
    <col min="2" max="2" width="10.25" style="3" customWidth="1"/>
    <col min="3" max="3" width="20" style="3" customWidth="1"/>
    <col min="4" max="5" width="14.25" style="3" customWidth="1"/>
    <col min="6" max="6" width="10.5" style="3" customWidth="1"/>
    <col min="7" max="7" width="14" style="3" customWidth="1"/>
    <col min="8" max="9" width="10.5" style="3" customWidth="1"/>
    <col min="10" max="10" width="63.5" style="4" customWidth="1"/>
    <col min="11" max="11" width="88.6333333333333" style="3" customWidth="1"/>
    <col min="12" max="13" width="8.75" style="3" customWidth="1"/>
    <col min="14" max="14" width="12.75" style="3" customWidth="1"/>
    <col min="15" max="15" width="12.5" style="3" customWidth="1"/>
    <col min="16" max="16" width="20.5" style="3" customWidth="1"/>
    <col min="17" max="17" width="1.5" style="3" hidden="1" customWidth="1"/>
    <col min="18" max="18" width="9.5" style="3" hidden="1" customWidth="1"/>
    <col min="19" max="16384" width="9" style="3"/>
  </cols>
  <sheetData>
    <row r="1" ht="44.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  <c r="H2" s="6" t="s">
        <v>7</v>
      </c>
      <c r="I2" s="6"/>
      <c r="J2" s="6" t="s">
        <v>8</v>
      </c>
      <c r="K2" s="6" t="s">
        <v>9</v>
      </c>
      <c r="L2" s="6" t="s">
        <v>10</v>
      </c>
      <c r="M2" s="6"/>
      <c r="N2" s="6"/>
      <c r="O2" s="6" t="s">
        <v>11</v>
      </c>
      <c r="P2" s="24" t="s">
        <v>12</v>
      </c>
    </row>
    <row r="3" s="1" customFormat="1" ht="47.1" customHeight="1" spans="1:16">
      <c r="A3" s="6"/>
      <c r="B3" s="6"/>
      <c r="C3" s="6"/>
      <c r="D3" s="6"/>
      <c r="E3" s="6" t="s">
        <v>13</v>
      </c>
      <c r="F3" s="6" t="s">
        <v>14</v>
      </c>
      <c r="G3" s="6"/>
      <c r="H3" s="6" t="s">
        <v>15</v>
      </c>
      <c r="I3" s="6" t="s">
        <v>16</v>
      </c>
      <c r="J3" s="6"/>
      <c r="K3" s="6"/>
      <c r="L3" s="6" t="s">
        <v>17</v>
      </c>
      <c r="M3" s="6" t="s">
        <v>18</v>
      </c>
      <c r="N3" s="6" t="s">
        <v>19</v>
      </c>
      <c r="O3" s="6"/>
      <c r="P3" s="24"/>
    </row>
    <row r="4" s="1" customFormat="1" ht="45" customHeight="1" spans="1:16">
      <c r="A4" s="7" t="s">
        <v>20</v>
      </c>
      <c r="B4" s="8"/>
      <c r="C4" s="8"/>
      <c r="D4" s="8"/>
      <c r="E4" s="8"/>
      <c r="F4" s="8"/>
      <c r="G4" s="8"/>
      <c r="H4" s="8"/>
      <c r="I4" s="25"/>
      <c r="J4" s="19" t="s">
        <v>21</v>
      </c>
      <c r="K4" s="20"/>
      <c r="L4" s="20"/>
      <c r="M4" s="20"/>
      <c r="N4" s="20"/>
      <c r="O4" s="20"/>
      <c r="P4" s="26"/>
    </row>
    <row r="5" s="1" customFormat="1" ht="125" customHeight="1" spans="1:16">
      <c r="A5" s="9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25</v>
      </c>
      <c r="G5" s="10" t="s">
        <v>25</v>
      </c>
      <c r="H5" s="10" t="s">
        <v>26</v>
      </c>
      <c r="I5" s="10" t="s">
        <v>27</v>
      </c>
      <c r="J5" s="27" t="s">
        <v>28</v>
      </c>
      <c r="K5" s="27" t="s">
        <v>29</v>
      </c>
      <c r="L5" s="10"/>
      <c r="M5" s="10" t="s">
        <v>30</v>
      </c>
      <c r="N5" s="10" t="s">
        <v>31</v>
      </c>
      <c r="O5" s="28">
        <v>10</v>
      </c>
      <c r="P5" s="28" t="s">
        <v>32</v>
      </c>
    </row>
    <row r="6" customFormat="1" ht="245" customHeight="1" spans="1:16">
      <c r="A6" s="11">
        <v>2</v>
      </c>
      <c r="B6" s="12" t="s">
        <v>33</v>
      </c>
      <c r="C6" s="12" t="s">
        <v>34</v>
      </c>
      <c r="D6" s="12" t="s">
        <v>24</v>
      </c>
      <c r="E6" s="12" t="s">
        <v>35</v>
      </c>
      <c r="F6" s="12" t="s">
        <v>36</v>
      </c>
      <c r="G6" s="12" t="s">
        <v>35</v>
      </c>
      <c r="H6" s="12" t="s">
        <v>37</v>
      </c>
      <c r="I6" s="12" t="s">
        <v>38</v>
      </c>
      <c r="J6" s="29" t="s">
        <v>39</v>
      </c>
      <c r="K6" s="29" t="s">
        <v>40</v>
      </c>
      <c r="L6" s="12">
        <v>2</v>
      </c>
      <c r="M6" s="12">
        <v>9</v>
      </c>
      <c r="N6" s="12">
        <v>400</v>
      </c>
      <c r="O6" s="30">
        <v>20</v>
      </c>
      <c r="P6" s="28"/>
    </row>
    <row r="7" customFormat="1" ht="143" customHeight="1" spans="1:16">
      <c r="A7" s="13">
        <v>3</v>
      </c>
      <c r="B7" s="14" t="s">
        <v>41</v>
      </c>
      <c r="C7" s="14" t="s">
        <v>42</v>
      </c>
      <c r="D7" s="14" t="s">
        <v>24</v>
      </c>
      <c r="E7" s="14" t="s">
        <v>43</v>
      </c>
      <c r="F7" s="14" t="s">
        <v>44</v>
      </c>
      <c r="G7" s="14" t="s">
        <v>45</v>
      </c>
      <c r="H7" s="14" t="s">
        <v>37</v>
      </c>
      <c r="I7" s="14" t="s">
        <v>27</v>
      </c>
      <c r="J7" s="31" t="s">
        <v>46</v>
      </c>
      <c r="K7" s="31" t="s">
        <v>47</v>
      </c>
      <c r="L7" s="32">
        <v>178</v>
      </c>
      <c r="M7" s="32">
        <v>564</v>
      </c>
      <c r="N7" s="32">
        <v>5248</v>
      </c>
      <c r="O7" s="32">
        <v>100</v>
      </c>
      <c r="P7" s="14" t="s">
        <v>48</v>
      </c>
    </row>
    <row r="8" customFormat="1" ht="32" customHeight="1" spans="1:16">
      <c r="A8" s="15" t="s">
        <v>49</v>
      </c>
      <c r="B8" s="16"/>
      <c r="C8" s="16"/>
      <c r="D8" s="16"/>
      <c r="E8" s="16"/>
      <c r="F8" s="16"/>
      <c r="G8" s="16"/>
      <c r="H8" s="16"/>
      <c r="I8" s="33"/>
      <c r="J8" s="34"/>
      <c r="K8" s="35"/>
      <c r="L8" s="36">
        <f>SUM(L5:L7)</f>
        <v>180</v>
      </c>
      <c r="M8" s="36">
        <f>SUM(M5:M7)</f>
        <v>573</v>
      </c>
      <c r="N8" s="36">
        <f>SUM(N5:N7)</f>
        <v>5648</v>
      </c>
      <c r="O8" s="36">
        <f>SUM(O5:O7)</f>
        <v>130</v>
      </c>
      <c r="P8" s="28"/>
    </row>
    <row r="9" customFormat="1" ht="27.95" customHeight="1" spans="1:16">
      <c r="A9" s="7" t="s">
        <v>50</v>
      </c>
      <c r="B9" s="8"/>
      <c r="C9" s="8"/>
      <c r="D9" s="8"/>
      <c r="E9" s="8"/>
      <c r="F9" s="8"/>
      <c r="G9" s="8"/>
      <c r="H9" s="8"/>
      <c r="I9" s="25"/>
      <c r="J9" s="19" t="s">
        <v>51</v>
      </c>
      <c r="K9" s="20"/>
      <c r="L9" s="20"/>
      <c r="M9" s="20"/>
      <c r="N9" s="20"/>
      <c r="O9" s="20"/>
      <c r="P9" s="20"/>
    </row>
    <row r="10" s="2" customFormat="1" ht="52" customHeight="1" spans="1:18">
      <c r="A10" s="17">
        <v>4</v>
      </c>
      <c r="B10" s="18" t="s">
        <v>52</v>
      </c>
      <c r="C10" s="18" t="s">
        <v>53</v>
      </c>
      <c r="D10" s="18" t="s">
        <v>54</v>
      </c>
      <c r="E10" s="18"/>
      <c r="F10" s="18"/>
      <c r="G10" s="18" t="s">
        <v>55</v>
      </c>
      <c r="H10" s="18"/>
      <c r="I10" s="18"/>
      <c r="J10" s="37" t="s">
        <v>56</v>
      </c>
      <c r="K10" s="37" t="s">
        <v>57</v>
      </c>
      <c r="L10" s="18">
        <v>428</v>
      </c>
      <c r="M10" s="18">
        <v>1197</v>
      </c>
      <c r="N10" s="18"/>
      <c r="O10" s="38">
        <v>4</v>
      </c>
      <c r="P10" s="39"/>
      <c r="Q10" s="47"/>
      <c r="R10" s="17"/>
    </row>
    <row r="11" ht="30" customHeight="1" spans="1:17">
      <c r="A11" s="19" t="s">
        <v>49</v>
      </c>
      <c r="B11" s="20"/>
      <c r="C11" s="20"/>
      <c r="D11" s="20"/>
      <c r="E11" s="20"/>
      <c r="F11" s="20"/>
      <c r="G11" s="20"/>
      <c r="H11" s="20"/>
      <c r="I11" s="20"/>
      <c r="J11" s="40"/>
      <c r="K11" s="41"/>
      <c r="L11" s="24">
        <f>SUM(L9:L10)</f>
        <v>428</v>
      </c>
      <c r="M11" s="24">
        <f>SUM(M9:M10)</f>
        <v>1197</v>
      </c>
      <c r="N11" s="24">
        <f>SUM(N9:N10)</f>
        <v>0</v>
      </c>
      <c r="O11" s="42">
        <f>SUM(O10:O10)</f>
        <v>4</v>
      </c>
      <c r="P11" s="43"/>
      <c r="Q11" s="48"/>
    </row>
    <row r="12" ht="41.1" customHeight="1" spans="1:16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44"/>
      <c r="M12" s="44"/>
      <c r="N12" s="44"/>
      <c r="O12" s="36">
        <v>134</v>
      </c>
      <c r="P12" s="45"/>
    </row>
    <row r="13" ht="56" customHeight="1" spans="1:16">
      <c r="A13" s="22" t="s">
        <v>59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6"/>
    </row>
  </sheetData>
  <mergeCells count="21">
    <mergeCell ref="A1:P1"/>
    <mergeCell ref="E2:F2"/>
    <mergeCell ref="H2:I2"/>
    <mergeCell ref="L2:N2"/>
    <mergeCell ref="A4:I4"/>
    <mergeCell ref="J4:P4"/>
    <mergeCell ref="A8:I8"/>
    <mergeCell ref="A9:I9"/>
    <mergeCell ref="J9:P9"/>
    <mergeCell ref="A11:I11"/>
    <mergeCell ref="A12:K12"/>
    <mergeCell ref="A13:P13"/>
    <mergeCell ref="A2:A3"/>
    <mergeCell ref="B2:B3"/>
    <mergeCell ref="C2:C3"/>
    <mergeCell ref="D2:D3"/>
    <mergeCell ref="G2:G3"/>
    <mergeCell ref="J2:J3"/>
    <mergeCell ref="K2:K3"/>
    <mergeCell ref="O2:O3"/>
    <mergeCell ref="P2:P3"/>
  </mergeCells>
  <printOptions horizontalCentered="1"/>
  <pageMargins left="0.700694444444445" right="0.700694444444445" top="0.590277777777778" bottom="0.590277777777778" header="0.298611111111111" footer="0.298611111111111"/>
  <pageSetup paperSize="9" scale="41" fitToHeight="0" orientation="landscape"/>
  <headerFooter/>
  <rowBreaks count="2" manualBreakCount="2">
    <brk id="13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2022-06-22T08:53:00Z</dcterms:created>
  <cp:lastPrinted>2024-07-23T02:19:00Z</cp:lastPrinted>
  <dcterms:modified xsi:type="dcterms:W3CDTF">2024-10-30T02:26:40Z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434CE68D322A40439A8080A29AE5945D_13</vt:lpwstr>
  </property>
  <property fmtid="{D5CDD505-2E9C-101B-9397-08002B2CF9AE}" pid="3" name="KSOProductBuildVer">
    <vt:lpwstr>2052-11.8.6.8722</vt:lpwstr>
  </property>
</Properties>
</file>