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94" firstSheet="14" activeTab="2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25" r:id="rId12"/>
    <sheet name="GK13 部门整体支出绩效自评情况" sheetId="13" r:id="rId13"/>
    <sheet name="GK14 部门整体支出绩效自评表" sheetId="16" r:id="rId14"/>
    <sheet name="GK15项目支出绩效自评表-1" sheetId="17" r:id="rId15"/>
    <sheet name="GK15项目支出绩效自评表-2" sheetId="18" r:id="rId16"/>
    <sheet name="GK15项目支出绩效自评表-3" sheetId="19" r:id="rId17"/>
    <sheet name="GK15项目支出绩效自评表-4 " sheetId="20" r:id="rId18"/>
    <sheet name="GK15项目支出绩效自评表-5" sheetId="21" r:id="rId19"/>
    <sheet name="GK15项目支出绩效自评表-6" sheetId="22" r:id="rId20"/>
    <sheet name="GK15项目支出绩效自评表-7" sheetId="23" r:id="rId21"/>
    <sheet name="GK15项目支出绩效自评表-8" sheetId="24" r:id="rId22"/>
  </sheets>
  <definedNames>
    <definedName name="_xlnm.Print_Area" localSheetId="12">'GK13 部门整体支出绩效自评情况'!$A$1:$D$17</definedName>
    <definedName name="_xlnm.Print_Area" localSheetId="13">'GK14 部门整体支出绩效自评表'!$A$1:$J$44</definedName>
    <definedName name="_xlnm.Print_Area" localSheetId="14">'GK15项目支出绩效自评表-1'!#REF!</definedName>
    <definedName name="_xlnm.Print_Area" localSheetId="15">'GK15项目支出绩效自评表-2'!#REF!</definedName>
    <definedName name="_xlnm.Print_Area" localSheetId="16">'GK15项目支出绩效自评表-3'!#REF!</definedName>
    <definedName name="_xlnm.Print_Area" localSheetId="17">'GK15项目支出绩效自评表-4 '!#REF!</definedName>
    <definedName name="_xlnm.Print_Area" localSheetId="18">'GK15项目支出绩效自评表-5'!#REF!</definedName>
    <definedName name="_xlnm.Print_Area" localSheetId="19">'GK15项目支出绩效自评表-6'!#REF!</definedName>
    <definedName name="_xlnm.Print_Area" localSheetId="20">'GK15项目支出绩效自评表-7'!#REF!</definedName>
    <definedName name="_xlnm.Print_Area" localSheetId="21">'GK15项目支出绩效自评表-8'!#REF!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#REF!</definedName>
  </definedNames>
  <calcPr calcId="144525"/>
</workbook>
</file>

<file path=xl/sharedStrings.xml><?xml version="1.0" encoding="utf-8"?>
<sst xmlns="http://schemas.openxmlformats.org/spreadsheetml/2006/main" count="2235" uniqueCount="734">
  <si>
    <t>收入支出决算表</t>
  </si>
  <si>
    <t>公开01表</t>
  </si>
  <si>
    <t>部门：宜良县住房和城乡建设局（本级）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</si>
  <si>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</si>
  <si>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</si>
  <si>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</si>
  <si>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</si>
  <si>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</si>
  <si>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</si>
  <si>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</si>
  <si>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</si>
  <si>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</si>
  <si>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</si>
  <si>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</si>
  <si>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</si>
  <si>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</si>
  <si>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</si>
  <si>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</si>
  <si>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</si>
  <si>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</si>
  <si>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</si>
  <si>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</si>
  <si>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</si>
  <si>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</si>
  <si>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</si>
  <si>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</si>
  <si>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</si>
  <si>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</si>
  <si>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</si>
  <si>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</si>
  <si>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</si>
  <si>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</si>
  <si>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</si>
  <si>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</si>
  <si>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</si>
  <si>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</si>
  <si>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</si>
  <si>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</si>
  <si>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</si>
  <si>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</si>
  <si>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</si>
  <si>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</si>
  <si>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</si>
  <si>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</si>
  <si>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</si>
  <si>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</si>
  <si>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</si>
  <si>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</si>
  <si>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</si>
  <si>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</si>
  <si>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</si>
  <si>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</si>
  <si>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</si>
  <si>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</si>
  <si>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</si>
  <si>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</si>
  <si>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</si>
  <si>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</si>
  <si>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</si>
  <si>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</si>
  <si>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</si>
  <si>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</si>
  <si>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</si>
  <si>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</si>
  <si>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</si>
  <si>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</si>
  <si>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</si>
  <si>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</si>
  <si>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</si>
  <si>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</si>
  <si>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</si>
  <si>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</si>
  <si>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</si>
  <si>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</si>
  <si>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</si>
  <si>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</si>
  <si>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</si>
  <si>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</si>
  <si>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</si>
  <si>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</si>
  <si>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</si>
  <si>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</si>
  <si>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</si>
  <si>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</si>
  <si>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</si>
  <si>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</si>
  <si>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</si>
  <si>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</si>
  <si>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</si>
  <si>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</si>
  <si>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</si>
  <si>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</si>
  <si>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</si>
  <si>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</si>
  <si>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</si>
  <si>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</si>
  <si>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</si>
  <si>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</si>
  <si>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</si>
  <si>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</si>
  <si>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</si>
  <si>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</si>
  <si>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</si>
  <si>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</si>
  <si>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</si>
  <si>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</si>
  <si>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</si>
  <si>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</si>
  <si>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</si>
  <si>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</si>
  <si>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</si>
  <si>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</si>
  <si>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</si>
  <si>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</si>
  <si>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</si>
  <si>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</si>
  <si>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</si>
  <si>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</si>
  <si>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</si>
  <si>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</si>
  <si>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</si>
  <si>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</si>
  <si>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</si>
  <si>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</si>
  <si>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</si>
  <si>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</si>
  <si>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</si>
  <si>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</si>
  <si>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</si>
  <si>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</si>
  <si>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</si>
  <si>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</si>
  <si>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</si>
  <si>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</si>
  <si>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</si>
  <si>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</si>
  <si>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</si>
  <si>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</si>
  <si>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</si>
  <si>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</si>
  <si>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</si>
  <si>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</si>
  <si>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</si>
  <si>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</si>
  <si>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</si>
  <si>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</si>
  <si>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</si>
  <si>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</si>
  <si>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</si>
  <si>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</si>
  <si>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</si>
  <si>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</si>
  <si>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</si>
  <si>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</si>
  <si>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</si>
  <si>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</si>
  <si>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</si>
  <si>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</si>
  <si>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</si>
  <si>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</si>
  <si>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</si>
  <si>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</si>
  <si>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</si>
  <si>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</si>
  <si>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</si>
  <si>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</si>
  <si>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</si>
  <si>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2120199</t>
  </si>
  <si>
    <t>其他城乡社区管理事务支出</t>
  </si>
  <si>
    <t>21203</t>
  </si>
  <si>
    <t>城乡社区公共设施</t>
  </si>
  <si>
    <t>2120399</t>
  </si>
  <si>
    <t>其他城乡社区公共设施支出</t>
  </si>
  <si>
    <t>221</t>
  </si>
  <si>
    <t>住房保障支出</t>
  </si>
  <si>
    <t>22101</t>
  </si>
  <si>
    <t>保障性安居工程支出</t>
  </si>
  <si>
    <t>2210105</t>
  </si>
  <si>
    <t>农村危房改造</t>
  </si>
  <si>
    <t>2210108</t>
  </si>
  <si>
    <t>老旧小区改造</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</si>
  <si>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</si>
  <si>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</si>
  <si>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</si>
  <si>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</si>
  <si>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</si>
  <si>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</si>
  <si>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</si>
  <si>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</si>
  <si>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</si>
  <si>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</si>
  <si>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</si>
  <si>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</si>
  <si>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21208</t>
  </si>
  <si>
    <t>国有土地使用权出让收入安排的支出</t>
  </si>
  <si>
    <t>2120899</t>
  </si>
  <si>
    <t>其他国有土地使用权出让收入安排的支出</t>
  </si>
  <si>
    <t>229</t>
  </si>
  <si>
    <t>其他支出</t>
  </si>
  <si>
    <t>22904</t>
  </si>
  <si>
    <t>其他政府性基金及对应专项债务收入安排的支出</t>
  </si>
  <si>
    <t>2290402</t>
  </si>
  <si>
    <t>其他地方自行试点项目收益专项债券收入安排的支出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</si>
  <si>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</si>
  <si>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</si>
  <si>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</si>
  <si>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</si>
  <si>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</si>
  <si>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</si>
  <si>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</si>
  <si>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</si>
  <si>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</si>
  <si>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</si>
  <si>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</si>
  <si>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</si>
  <si>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</si>
  <si>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</si>
  <si>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</si>
  <si>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</si>
  <si>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</si>
  <si>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</si>
  <si>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</si>
  <si>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</si>
  <si>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</si>
  <si>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</si>
  <si>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</si>
  <si>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</si>
  <si>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</si>
  <si>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</si>
  <si>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</si>
  <si>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</si>
  <si>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</si>
  <si>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</si>
  <si>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</si>
  <si>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</si>
  <si>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</si>
  <si>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</si>
  <si>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</si>
  <si>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</si>
  <si>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</si>
  <si>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</si>
  <si>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</si>
  <si>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</si>
  <si>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</si>
  <si>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</si>
  <si>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</si>
  <si>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</si>
  <si>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</si>
  <si>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</si>
  <si>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</si>
  <si>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</si>
  <si>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</si>
  <si>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</si>
  <si>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</si>
  <si>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</si>
  <si>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</si>
  <si>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</si>
  <si>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</si>
  <si>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</si>
  <si>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</si>
  <si>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</si>
  <si>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</si>
  <si>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</si>
  <si>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</si>
  <si>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</si>
  <si>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</si>
  <si>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</si>
  <si>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</si>
  <si>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</si>
  <si>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</si>
  <si>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</si>
  <si>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</si>
  <si>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</si>
  <si>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</si>
  <si>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</si>
  <si>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</si>
  <si>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</si>
  <si>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</si>
  <si>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</si>
  <si>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</si>
  <si>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</si>
  <si>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</si>
  <si>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</si>
  <si>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</si>
  <si>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</si>
  <si>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</si>
  <si>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</si>
  <si>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</si>
  <si>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</si>
  <si>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</si>
  <si>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</si>
  <si>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</si>
  <si>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</si>
  <si>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</si>
  <si>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</si>
  <si>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</si>
  <si>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</si>
  <si>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</si>
  <si>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</si>
  <si>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</si>
  <si>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</si>
  <si>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</si>
  <si>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</si>
  <si>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</si>
  <si>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</si>
  <si>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</si>
  <si>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</si>
  <si>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</si>
  <si>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</si>
  <si>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</si>
  <si>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</si>
  <si>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</si>
  <si>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</si>
  <si>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</si>
  <si>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</si>
  <si>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</si>
  <si>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</si>
  <si>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</si>
  <si>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</si>
  <si>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</si>
  <si>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</si>
  <si>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</si>
  <si>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</si>
  <si>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</si>
  <si>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</si>
  <si>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</si>
  <si>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</si>
  <si>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</si>
  <si>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</si>
  <si>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</si>
  <si>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</si>
  <si>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</si>
  <si>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</si>
  <si>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</si>
  <si>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</si>
  <si>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</si>
  <si>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</si>
  <si>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</si>
  <si>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</si>
  <si>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</si>
  <si>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</si>
  <si>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</si>
  <si>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</si>
  <si>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</si>
  <si>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</si>
  <si>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</si>
  <si>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</si>
  <si>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</si>
  <si>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</si>
  <si>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</si>
  <si>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</si>
  <si>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</si>
  <si>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</si>
  <si>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</si>
  <si>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</si>
  <si>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</si>
  <si>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</si>
  <si>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</si>
  <si>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</si>
  <si>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</si>
  <si>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</si>
  <si>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</si>
  <si>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</si>
  <si>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</si>
  <si>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</si>
  <si>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</si>
  <si>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</si>
  <si>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</si>
  <si>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</si>
  <si>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</si>
  <si>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</si>
  <si>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</si>
  <si>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</si>
  <si>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</si>
  <si>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</si>
  <si>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</si>
  <si>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</si>
  <si>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</si>
  <si>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</si>
  <si>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</si>
  <si>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</si>
  <si>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</si>
  <si>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</si>
  <si>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</si>
  <si>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</si>
  <si>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</si>
  <si>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</si>
  <si>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</si>
  <si>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</si>
  <si>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</si>
  <si>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</si>
  <si>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</si>
  <si>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</si>
  <si>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</si>
  <si>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</si>
  <si>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</si>
  <si>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</si>
  <si>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</si>
  <si>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</si>
  <si>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</si>
  <si>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</si>
  <si>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</si>
  <si>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</si>
  <si>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</si>
  <si>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</si>
  <si>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</si>
  <si>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</si>
  <si>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</si>
  <si>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</si>
  <si>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</si>
  <si>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</si>
  <si>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</si>
  <si>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</si>
  <si>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</si>
  <si>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</si>
  <si>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</si>
  <si>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</si>
  <si>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</si>
  <si>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</si>
  <si>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</si>
  <si>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</si>
  <si>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</si>
  <si>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</si>
  <si>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</si>
  <si>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</si>
  <si>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</si>
  <si>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</si>
  <si>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</si>
  <si>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</si>
  <si>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</si>
  <si>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</si>
  <si>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</si>
  <si>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</si>
  <si>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</si>
  <si>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</si>
  <si>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</si>
  <si>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</si>
  <si>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</si>
  <si>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</si>
  <si>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</si>
  <si>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</si>
  <si>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</si>
  <si>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</si>
  <si>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</si>
  <si>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</si>
  <si>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</si>
  <si>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</si>
  <si>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</si>
  <si>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</si>
  <si>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</si>
  <si>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</si>
  <si>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</si>
  <si>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</si>
  <si>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</si>
  <si>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</si>
  <si>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</si>
  <si>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</si>
  <si>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</si>
  <si>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</si>
  <si>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注：1.本表反映部门本年度国有资本经营预算财政拨款的收支和年初、年末结转结余情况。</t>
  </si>
  <si>
    <t xml:space="preserve">    2.宜良县住房和城乡建设局(本级）2023年度无国有资本经营预算财政拨款收入数，《国有资本经营预算财政拨款收入支出决算表》为空表。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</si>
  <si>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</si>
  <si>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</si>
  <si>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</si>
  <si>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</si>
  <si>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</si>
  <si>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</si>
  <si>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</si>
  <si>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</si>
  <si>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</si>
  <si>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</si>
  <si>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</si>
  <si>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</si>
  <si>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</si>
  <si>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</si>
  <si>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</si>
  <si>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</si>
  <si>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</si>
  <si>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</si>
  <si>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</si>
  <si>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</si>
  <si>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</si>
  <si>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</si>
  <si>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</si>
  <si>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</si>
  <si>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</si>
  <si>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</si>
  <si>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</si>
  <si>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</si>
  <si>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</si>
  <si>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</si>
  <si>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</si>
  <si>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</si>
  <si>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</si>
  <si>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</si>
  <si>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</si>
  <si>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</si>
  <si>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</si>
  <si>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</si>
  <si>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</si>
  <si>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</si>
  <si>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</si>
  <si>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</si>
  <si>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</si>
  <si>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</si>
  <si>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</si>
  <si>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</si>
  <si>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</si>
  <si>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</si>
  <si>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</si>
  <si>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</si>
  <si>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</si>
  <si>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</si>
  <si>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</si>
  <si>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</si>
  <si>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</si>
  <si>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</si>
  <si>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</si>
  <si>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rFont val="宋体"/>
        <charset val="134"/>
      </rPr>
      <t>2023年度部门</t>
    </r>
    <r>
      <rPr>
        <b/>
        <sz val="18"/>
        <color rgb="FF000000"/>
        <rFont val="宋体"/>
        <charset val="134"/>
      </rPr>
      <t>整体支出绩效自评情况</t>
    </r>
  </si>
  <si>
    <t>编制单位：宜良县住房和城乡建设局（本级）</t>
  </si>
  <si>
    <t>公开13表</t>
  </si>
  <si>
    <t>一、部门基本情况</t>
  </si>
  <si>
    <t>（一）部门概况</t>
  </si>
  <si>
    <t>宜良县住房和城乡建设局主要职能是贯彻执行国家、省、市有关建设管理的法律法规和方针政策，负责全县住房和房地产行业管理、城乡建筑市场、建筑装修准入、施工许可、建筑企业资质、工程招投标（目前此项工作由县招监办负责）、国家工程建设标准定额的监督管理，监督指导各类工程建设标准定额实施,工程质量及安全生产监督、检查，全县人防工程建设管理，城建档案管理，城市供水、排水管理等工作。</t>
  </si>
  <si>
    <t>（二）部门绩效目标的设立情况</t>
  </si>
  <si>
    <t>宜良县住房和城乡建设局根据“部门三定方案”确定的编制、职能、管辖范围，参考同行业、同水平地区的状况，运用统一的原则和要求，结合我单位的实际，分别制定了具体的绩效目标。</t>
  </si>
  <si>
    <t>（三）部门整体收支情况</t>
  </si>
  <si>
    <t>宜良县住房和城乡建设局(本级)部门2023年度收入合计5439.24万元。其中：财政拨款收入5439.24万元，占总收入的100%。宜良县住房和城乡建设局(本级)部门2023年度支出合计13974.96万元。其中：基本支出1019.14万元，占总支出的7.29%；项目支出12955.82万元，占总支出的92.71%。</t>
  </si>
  <si>
    <t>（四）部门预算管理制度建设情况</t>
  </si>
  <si>
    <t>为了建立健全单位预算管理体制，强化预算的分配和监督职能，维护预算的严肃性，保证资金的合理使用和正常运行，根据《中华人民共和国会计法》、《政府会计制度》等有关规定，本部门制定了《宜良县住房和城乡建设局预算管理制度》</t>
  </si>
  <si>
    <t>（五）严控“三公经费”支出情况</t>
  </si>
  <si>
    <t>2023年宜良县住房和城乡建设局 “三公” 经费预算支出7.1万元,其中：公务接待费2.1万元,公务用车及运行维护费5.00万元。2023年宜良县住房和城乡建设局 “三公” 经费决算支出3.19万元,其中：因公出国（境）费0.00万元，因公出国（境）人次0人，公务接待费0.00万元,接待批次0次,接待人数0人;公务用车及运行维护费3.19万元。</t>
  </si>
  <si>
    <t>二、绩效自评工作情况</t>
  </si>
  <si>
    <t>（一）绩效自评的目的</t>
  </si>
  <si>
    <t>客观公正的揭示财政资金的使用效益和政府职能的实现程度，强化预算支出的责任和效率。</t>
  </si>
  <si>
    <t>（二）自评组织过程</t>
  </si>
  <si>
    <t>1.前期准备</t>
  </si>
  <si>
    <t>在开展自评前，宜良县住房和城乡建设局成立了财政支出绩效评价工作领导小组，负责本单位绩效评价工作的组织领导和具体实施，做好绩效自评的前期准备，主要包括拟定绩效评价方案、选取合适的绩效评价方式、设计绩效评价指标体系。</t>
  </si>
  <si>
    <t>2.组织实施</t>
  </si>
  <si>
    <t>宜良县住房和城乡建设局将评价管理职责到岗、到人，严格执行评价管理办法，不走过场，并结合评价结果进行总结，确保预算资金绩效评价工作的稳步推进。</t>
  </si>
  <si>
    <t>三、评价情况分析及综合评价结论</t>
  </si>
  <si>
    <t>宜良县住房和城乡建设局支出绩效总体良好，各项目标达到了相应时期执行进度，各项目经费按预算实施，使财政收支预算执行都得了良好的制度保障和实施效果。</t>
  </si>
  <si>
    <t>四、存在的问题和整改情况</t>
  </si>
  <si>
    <t>评价指标体系需要进一步完善，财政支出评价对象涉及部门多，指标体系差异性大，难以把握评价办法，还不能满足目前工作开展需要，由于预算绩效管理工作缺乏系统的培训，对预算绩效管理认识不到位、理解不充分，对预算绩效管理业务不了解、不熟悉，对工作重点把握，对工作重点把握不到位，要需加大对会计人员的培训力度，进一步统一认识，充实业务知识。</t>
  </si>
  <si>
    <t>五、绩效自评结果应用</t>
  </si>
  <si>
    <t>建立绩效评价结果的反馈与整改、激励与问责进一步完善绩效评价结果的反馈和运用机制，将绩效结果逐步公布，进一步增强单位的责任感和紧迫感。将评价结果作为安排以后年度预算的重要依据，将一些绩效评价结果不好的项目取消，对执行不力的预算要进行相应削减，切实发挥绩效评价工作的应有作用。</t>
  </si>
  <si>
    <t>六、主要经验及做法</t>
  </si>
  <si>
    <t>绩效自评工作中树立科学规范、公正公开、分级分类、绩效相关的原则，在实施过程中严格执行规定程序，评价符合真实、客观、公正的要求。</t>
  </si>
  <si>
    <t>七、其他需说明的情况</t>
  </si>
  <si>
    <t>无</t>
  </si>
  <si>
    <t>备注：涉密部门和涉密信息按保密规定不公开。</t>
  </si>
  <si>
    <r>
      <rPr>
        <b/>
        <sz val="18"/>
        <rFont val="宋体"/>
        <charset val="134"/>
      </rPr>
      <t>2023年度</t>
    </r>
    <r>
      <rPr>
        <b/>
        <sz val="18"/>
        <color rgb="FF000000"/>
        <rFont val="宋体"/>
        <charset val="134"/>
      </rPr>
      <t>部门整体支出绩效自评表</t>
    </r>
  </si>
  <si>
    <t>编制单位：宜良县住房和城乡建设局(本级）</t>
  </si>
  <si>
    <t>公开14表
金额单位：万元</t>
  </si>
  <si>
    <t>部门名称</t>
  </si>
  <si>
    <t>宜良县住房和城乡建设局</t>
  </si>
  <si>
    <t>内容</t>
  </si>
  <si>
    <t>说明</t>
  </si>
  <si>
    <t>部门总体目标</t>
  </si>
  <si>
    <t>部门职责</t>
  </si>
  <si>
    <t>宣传、贯彻和执行国家、省、市关于住房和城乡建设事业的方针、政策、和法规。拟定全县推进新型城镇化、城乡规划、城乡建设、住房保障、工程建设、城镇供水、村镇建设、城镇污水处理规划和建设、城市棚户区改造等住房和城乡建设发展规划及年度计划，并指导实施，进行行业管理，依法依规履行全县城乡规划和建设行政执法相关职责。</t>
  </si>
  <si>
    <t>总体绩效目标</t>
  </si>
  <si>
    <t>目标1：2023年民族地区农房功能提升（农村危房改造接续支持）试点工作项目
目标2：宜良县2022年农村危房改造和农房抗震改造项目
目标3：宜良县第一污水处理厂、第二污水处理厂污水处理项目
目标4：宜良县污水处理厂提标改造再生利用及配套管网建设项目
目标5：宜良县污水处理厂配套管网工程第四期（南门山片区、西河鱼龙石桥至下栗者村）南门山片区建设项目
目标6：宜良县2022年老旧小区改造建设项目
目标7：宜良县2023年老旧小区改造建设项目</t>
  </si>
  <si>
    <t>一、部门年度目标</t>
  </si>
  <si>
    <t>财年</t>
  </si>
  <si>
    <t>目标</t>
  </si>
  <si>
    <t>实际完成情况</t>
  </si>
  <si>
    <t>2023</t>
  </si>
  <si>
    <t>1.完成宜良县耿家营彝族苗族乡藏方村委会河湾村农房功能提升改造56户。2.完成低改入人群农村危房改造20户，补助资金24万；农房抗震改造838户，补助资金838万。3.按时支付污水处理费用，强化企业管理，加大监管力度，提升节能减排能力，有力地推动宜良经济、社会和环境的协调发展，确保南盘江攻坚脱劣任务顺利完成。保证配套管网污水收集率，污水厂设备正常运转，保证出水指标100%达标排放。4.新建1500m³调蓄池及中间提升泵站一座、宜良县污水处理厂污水再生利用及配套管网工程（含附属工程）、宜良县西河截污工程（含附属工程）、宜良县南盘江截污工程（含附属工程）5.解决南门山片区和西河鱼龙石桥至李毛营段污水收集问题。6.2022年改造老旧小区共65个，173幢，涉及居民3265户约10000人，建筑面积23.3万平方米。7.2023年改造老旧小区共68个，272幢，涉及居民5518户约，建筑面积47.46万平方米。实际改造老旧小区82个、房屋300栋、面积52.374万平方米，改造内容主要包括水改、电改，屋顶防水处置、外立面修缮、安装监控安防设施、灯光亮化、消防、楼道粉刷及无障碍设施改造等。</t>
  </si>
  <si>
    <t>2024</t>
  </si>
  <si>
    <t xml:space="preserve">1.持续加大房地产市场巡查力度，进一步规范我县房地产市场秩序，促进我县房地产市场良性发展。
2.积极与自然资源部门对接，及时沟通房地产项目意向投资情况，促进商住供地工作。
3.重点监督落实各项消防安全制度，检查各物业小区消防设施设备是否及时保养维护。加强对电动车上楼充电、飞线充电、楼道堆放杂物堵塞消防通道等监管工作。
4.重拳打击违法行为。深入开展建筑施工转包违法分包等违法行为查处工作，依法查处建筑市场违法行为。对未批先建项目坚决予以停工。积极争取高位协处，减少“先上车，后补票”的违法行为。
5.建筑业产值方面。通过“跑”企业，“访”企业，“走”企业等方式，逐一对企业的开展帮扶指导，压实企业的责任，督促未入库建筑业企业尽快完成入库工作，针对全县建筑企业请专业人员对建筑业产值统计法律法规进行培训，督促企业“能报尽报”“应统尽统”。力争2024年完成建筑业产值目标任务。                                                        6.供水领域。进一步加大安全供水管理，加强供水安全管理，积极争取财政资金支持，确保城市供水安全有序。
7.排水领域。雨季前做好城区排水管网的清掏、疏通工作。解决县城周边大村、金星村、李毛营、朱官营、五百户营村、段官村、苏羊村等生活污水混入雨水、农灌水问题。
8.供气领域。严格履行全县燃气安全排查整治实施方案部门职责，持续推进老旧管网改造工作，持续强化行业监管，督促企业履行安全生产主体责任，确保城市供气领域安全平稳有序。    </t>
  </si>
  <si>
    <t>2025</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</si>
  <si>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</si>
  <si>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</si>
  <si>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</si>
  <si>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</si>
  <si>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</si>
  <si>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</si>
  <si>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</si>
  <si>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</si>
  <si>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</si>
  <si>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</si>
  <si>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</si>
  <si>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</si>
  <si>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推进2023年农房功能提升(农村危房改造接续支持)试点工作项目；宜良县2022年农村危房改造和农房抗震改造项目；宜良县第一污水处理厂、第二污水处理厂污水处理项目；宜良县污水处理厂提标改造再生利用及配套管网建设项目；宜良县2022年、2023年老旧小区改造建设项目；宜良县污水处理厂配套管网工程第四期（南门山片区、西河鱼龙石桥至下栗者村）南门山片区建设项目</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</si>
  <si>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</si>
  <si>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</si>
  <si>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</si>
  <si>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</si>
  <si>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</si>
  <si>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</si>
  <si>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</si>
  <si>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</si>
  <si>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</si>
  <si>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</si>
  <si>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</si>
  <si>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农村危房改造户数</t>
  </si>
  <si>
    <t>≥</t>
  </si>
  <si>
    <t>户</t>
  </si>
  <si>
    <t>3402</t>
  </si>
  <si>
    <t>宜良县污水处理厂污水处理量</t>
  </si>
  <si>
    <t>万吨</t>
  </si>
  <si>
    <t>宜良县第二污水处理厂污水</t>
  </si>
  <si>
    <t>新建1500m³调蓄池</t>
  </si>
  <si>
    <t>座</t>
  </si>
  <si>
    <t>老旧小区改造个数</t>
  </si>
  <si>
    <t>65</t>
  </si>
  <si>
    <t>完成宜良县耿家营彝族苗族乡藏方村委会河湾村农房功能提升改造户数</t>
  </si>
  <si>
    <t>质量指标</t>
  </si>
  <si>
    <t>严格按照省市关于4类重点对象农村危房改造建设标准执行</t>
  </si>
  <si>
    <t>100</t>
  </si>
  <si>
    <t>%</t>
  </si>
  <si>
    <t>严格按照规定的出水水质指标限值，抓好污水处理厂生产运营，做到出水达标排放。</t>
  </si>
  <si>
    <t>项目的技术指标和质量管理，达到国家及行业质量管理标准。</t>
  </si>
  <si>
    <t>时效指标</t>
  </si>
  <si>
    <t>按照省市工作要求于2023年12月31日前完成改造任务</t>
  </si>
  <si>
    <t>按合同约定工期施工</t>
  </si>
  <si>
    <t>成本指标</t>
  </si>
  <si>
    <t>明确成本目标，重视成本计算，从而保证成本资金的合理利用。</t>
  </si>
  <si>
    <t>效益指标</t>
  </si>
  <si>
    <t>经济效益
指标</t>
  </si>
  <si>
    <t>实现预算化资金最大利用</t>
  </si>
  <si>
    <t>社会效益
指标</t>
  </si>
  <si>
    <t>改造后的老旧小区焕然一新，居民的生活品质明显提升。</t>
  </si>
  <si>
    <t>提高城市排水管网污水负荷；促进污水的再生利用和污泥、雨水的资源化利用，提高城镇排水与污水处理能力。</t>
  </si>
  <si>
    <t>加快推进全县建档立卡贫困户、低保户、农村分散供养特困人员、贫困残疾人家庭等4类重点对象危房改造工作</t>
  </si>
  <si>
    <t>生态效益
指标</t>
  </si>
  <si>
    <t>防治水污染，改善水环境，保护生态环境</t>
  </si>
  <si>
    <t>可持续影响
指标</t>
  </si>
  <si>
    <t>改善宜良县人居环境，宜居新宜良，做到项目服务对象满意</t>
  </si>
  <si>
    <t>满意度指标</t>
  </si>
  <si>
    <t>服务对象满意度指标等</t>
  </si>
  <si>
    <t>受益群众满意度</t>
  </si>
  <si>
    <t>95</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</si>
  <si>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</si>
  <si>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</si>
  <si>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</si>
  <si>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</si>
  <si>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</si>
  <si>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</si>
  <si>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公开15表
金额单位：万元</t>
  </si>
  <si>
    <t>项目名称</t>
  </si>
  <si>
    <t>宜良县第一污水处理厂、第二污水处理厂污水处理经费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</si>
  <si>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</si>
  <si>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</si>
  <si>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</si>
  <si>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</si>
  <si>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</si>
  <si>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</si>
  <si>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</si>
  <si>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</si>
  <si>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</si>
  <si>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</si>
  <si>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</si>
  <si>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</si>
  <si>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</si>
  <si>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</si>
  <si>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按时支付污水处理费用，强化企业管理，加大监管力度，提升节能减排能力，有力地推动宜良经济、社会和环境的协调发展，确保南盘江攻坚脱劣任务顺利完成。保证配套管网污水收集率，污水厂设备正常运转，保证出水指标100%达标排放。</t>
  </si>
  <si>
    <t>绩效指标</t>
  </si>
  <si>
    <t xml:space="preserve">年度指标值 </t>
  </si>
  <si>
    <t xml:space="preserve">
≥
</t>
  </si>
  <si>
    <t>宜良县第二污水处理厂污水处理量</t>
  </si>
  <si>
    <t>出水同时满足《城镇污水处理厂污染物排放标准》（GB18918-2002）的一级A标准；城镇污水处理厂主要水污染物排放限制DB5301/T 43-2020）D级排放标准</t>
  </si>
  <si>
    <t>2023年全年</t>
  </si>
  <si>
    <t>每天24小时处理设备均在运行</t>
  </si>
  <si>
    <t>合理计算成本，节约成本。</t>
  </si>
  <si>
    <t>实现预算资金最大化利用</t>
  </si>
  <si>
    <t>有力地推动宜良经济、社会和环境的协调发展，确保南盘江攻坚脱劣任务顺利完成。</t>
  </si>
  <si>
    <t>群众满意度</t>
  </si>
  <si>
    <t/>
  </si>
  <si>
    <t>其他需要说明事项</t>
  </si>
  <si>
    <t>总分</t>
  </si>
  <si>
    <t>优秀</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</si>
  <si>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</si>
  <si>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</si>
  <si>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</si>
  <si>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</si>
  <si>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</si>
  <si>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提升泵站电费及维修经费</t>
  </si>
  <si>
    <t>保障污水处理厂4座泵房的电费及维修费，提高城市排水管网的覆盖率和污水收集、处理、再生利用率。</t>
  </si>
  <si>
    <t>污水处理厂4座泵房</t>
  </si>
  <si>
    <t>提高城市排水管网的覆盖率和污水收集、处理、再生利用率。</t>
  </si>
  <si>
    <t>污水处理厂4座泵房均在运行</t>
  </si>
  <si>
    <t>宜良县纬六路建设项目失地农民社会保障资金</t>
  </si>
  <si>
    <t>确保宜良县经济建设的顺利进行，统筹城乡发展，加快一体化进程，切实保障被征地人员的基本生活，保障失地农民的社会保险。</t>
  </si>
  <si>
    <t>保障失地农民</t>
  </si>
  <si>
    <t>保障失地农民的社会保险</t>
  </si>
  <si>
    <t>合理计算成本</t>
  </si>
  <si>
    <t>确保宜良县经济建设的顺利进行，统筹城乡发展，加快一体化进程</t>
  </si>
  <si>
    <t>保护生态环境</t>
  </si>
  <si>
    <t>失地农民</t>
  </si>
  <si>
    <t>2023年中央财政城镇保障性安居工程补助资金</t>
  </si>
  <si>
    <t xml:space="preserve">改造老旧小区共68个，272幢，涉及居民5518户约16554人，建筑面积47.46万平方米。改造内容主要包括水改、电改，屋顶防水处置、外立面修缮、安装监控安防设施、灯光亮化、消防、楼道粉刷及无障碍设施改造等 
</t>
  </si>
  <si>
    <t>改造老旧小区共68个，272幢，涉及居民5518户约16554人，建筑面积47.46万平方米。改造内容主要包括水改、电改，屋顶防水处置、外立面修缮、安装监控安防设施、灯光亮化、消防、楼道粉刷及无障碍设施改造等 </t>
  </si>
  <si>
    <t>改造老旧小区共68个，272幢 </t>
  </si>
  <si>
    <t>严格按照相关工程质量验收规范标准施工</t>
  </si>
  <si>
    <t>合理计算成本，节约成本</t>
  </si>
  <si>
    <t xml:space="preserve">切实增强了群众获得感、幸福感和安全感。 </t>
  </si>
  <si>
    <t>可持续发展</t>
  </si>
  <si>
    <t>中央财政城镇保障性安居工程（老旧小区改造）专项资金</t>
  </si>
  <si>
    <t xml:space="preserve">改造老旧小区共65个，173幢，涉及居民3265户约10000人，建筑面积23.3万平方米。改造内容主要包括水改、电改，屋顶防水处置、外立面修缮、安装监控安防设施、灯光亮化、消防、楼道粉刷及无障碍设施改造等 
</t>
  </si>
  <si>
    <t>改造老旧小区共65个，173幢，涉及居民3265户约10000人，建筑面积23.3万平方米。改造内容主要包括水改、电改，屋顶防水处置、外立面修缮、安装监控安防设施、灯光亮化、消防、楼道粉刷及无障碍设施改造等  </t>
  </si>
  <si>
    <t>改造老旧小区共65个，173幢 </t>
  </si>
  <si>
    <t xml:space="preserve">严格按照相关工程质量验收规范标准施工 </t>
  </si>
  <si>
    <r>
      <rPr>
        <sz val="10"/>
        <color indexed="8"/>
        <rFont val="宋体"/>
        <charset val="134"/>
        <scheme val="minor"/>
      </rPr>
      <t>按合同约定工期施工</t>
    </r>
    <r>
      <rPr>
        <sz val="10"/>
        <color indexed="8"/>
        <rFont val="宋体"/>
        <charset val="134"/>
      </rPr>
      <t> </t>
    </r>
  </si>
  <si>
    <t>2023年民族地区农房功能提升（农村危房改造接续支持）试点补助资金</t>
  </si>
  <si>
    <t xml:space="preserve">完成宜良县耿家营彝族苗族乡藏方村委会河湾村农房功能提升改造56户
</t>
  </si>
  <si>
    <t>完成宜良县耿家营彝族苗族乡藏方村委会河湾村农房功能提升改造56户 </t>
  </si>
  <si>
    <t>农房功能提升改造56户</t>
  </si>
  <si>
    <t>全部验收合格</t>
  </si>
  <si>
    <t xml:space="preserve"> 按照省市工作要求于2022年10月30日前完成改造任务</t>
  </si>
  <si>
    <t>提升改造后房屋</t>
  </si>
  <si>
    <t>合理分隔卧、厨、厅、卫功能，提升保暖、隔音、防火 等性能</t>
  </si>
  <si>
    <t>2022年中央农村危房改造补助资金</t>
  </si>
  <si>
    <t xml:space="preserve">低收人群农村危房改造20户，农房抗震改造838户
</t>
  </si>
  <si>
    <t>完成预期目标</t>
  </si>
  <si>
    <t>农房抗震改造838户</t>
  </si>
  <si>
    <t>严格按照省市关于低入人群农村危房改和农房抗震改造建设标准执行</t>
  </si>
  <si>
    <t>按照省市工作要求于2022年12月完成改造任务</t>
  </si>
  <si>
    <t xml:space="preserve"> 通过政府补助，农户自建方式消除农村C、D危房</t>
  </si>
  <si>
    <r>
      <rPr>
        <sz val="10"/>
        <color indexed="8"/>
        <rFont val="宋体"/>
        <charset val="134"/>
        <scheme val="minor"/>
      </rPr>
      <t xml:space="preserve"> </t>
    </r>
    <r>
      <rPr>
        <sz val="10"/>
        <color rgb="FF000000"/>
        <rFont val="宋体"/>
        <charset val="134"/>
        <scheme val="minor"/>
      </rPr>
      <t>加快推进全县建档立卡贫困户、低保户、农村分散供养特困人员、贫困残疾人家庭等4类重点对象危房改造工作</t>
    </r>
  </si>
  <si>
    <t xml:space="preserve"> 彻底解决住房最危险、经济最贫困农户最基本的住房安全问题</t>
  </si>
  <si>
    <t>接续实施农村危房改造和地震高烈度设防地区农房抗震改造，健全完善农村低收入人口住房安全保障长效机制，坚决守住不发生规模性返贫</t>
  </si>
  <si>
    <t>宜良县污水处理厂提标改造和再生利用及配套管网建设项目专项债券资金</t>
  </si>
  <si>
    <t xml:space="preserve">新建1500m³调蓄池及中间提升泵站一座，提升规模为2.0万m³/d，新建磁混凝沉淀池一座，处理规模为2.0万m³/d，同时配套新建加药间一间，并对厂区内巴氏计量槽进行改造等；建设2.0万m³/d规模的污水处理厂污水再生利用及配套管网工程。南盘江截污工程(含附属工程),总计新建DN200—DN1000污水管截污干管总长约33.8公里,建设检查井、沉泥井、阀门井、排气阀井、一体化提升泵站等配套设施，新建约366米生态截污沟以及开展河道清淤工程。西河截污工程(含附属工程),新建DN300——DN500污水管截污干管总长约10.8公里,建设排水检查井、沉泥井等配套设施，开展河道清淤。
</t>
  </si>
  <si>
    <t>按期完成建设工作。</t>
  </si>
  <si>
    <t>新建1500m³调蓄池及中间提升泵站一座、宜良县污水处理厂污水再生利用及配套管网工程（含附属工程）、宜良县西河截污工程（含附属工程）、宜良县南盘江截污工程（含附属工程）</t>
  </si>
  <si>
    <t>项目的技术指标和质量管理，达到国家及行业质量管理标准</t>
  </si>
  <si>
    <t>按照计划节点推进项目建设</t>
  </si>
  <si>
    <t>直接或间接经济效率（再生水利用，增加增加收入。减少资源浪费，减少排水管网维护费、增加管网设施寿命、降低环境污染）</t>
  </si>
  <si>
    <t>改善宜良县城水环境、提升城市品质、招商引资、可持续发展的需要</t>
  </si>
  <si>
    <t>能有效解决城市再生水利用，解决西河水污染问题，改善宜良县人居环境，缓解南盘江水污染状况急需解决的问题</t>
  </si>
  <si>
    <t xml:space="preserve">逐步建成一个绿色生态城市，创建一个和谐修景、 生态可续、宜人宜居新宜良。 </t>
  </si>
  <si>
    <t xml:space="preserve">改善宜良县人居环境，宜居新宜良，做到项目服务对象满意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</si>
</sst>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61">
    <font>
      <sz val="11"/>
      <color indexed="8"/>
      <name val="宋体"/>
      <charset val="134"/>
      <scheme val="minor"/>
    </font>
    <font>
      <sz val="11"/>
      <color indexed="8"/>
      <name val="宋体"/>
      <charset val="134"/>
    </font>
    <font>
      <sz val="10"/>
      <name val="Arial"/>
      <charset val="134"/>
    </font>
    <font>
      <b/>
      <sz val="18"/>
      <name val="宋体"/>
      <charset val="134"/>
      <scheme val="minor"/>
    </font>
    <font>
      <sz val="10"/>
      <name val="宋体"/>
      <charset val="134"/>
      <scheme val="minor"/>
    </font>
    <font>
      <sz val="10"/>
      <color indexed="8"/>
      <name val="宋体"/>
      <charset val="134"/>
      <scheme val="minor"/>
    </font>
    <font>
      <b/>
      <sz val="10"/>
      <name val="宋体"/>
      <charset val="134"/>
      <scheme val="minor"/>
    </font>
    <font>
      <sz val="12"/>
      <color indexed="8"/>
      <name val="仿宋_GB2312"/>
      <charset val="134"/>
    </font>
    <font>
      <b/>
      <sz val="10"/>
      <color rgb="FF0070C0"/>
      <name val="宋体"/>
      <charset val="134"/>
      <scheme val="minor"/>
    </font>
    <font>
      <sz val="9"/>
      <color indexed="8"/>
      <name val="宋体"/>
      <charset val="134"/>
      <scheme val="minor"/>
    </font>
    <font>
      <sz val="10"/>
      <name val="宋体"/>
      <charset val="134"/>
    </font>
    <font>
      <sz val="12"/>
      <color indexed="8"/>
      <name val="宋体"/>
      <charset val="134"/>
    </font>
    <font>
      <b/>
      <sz val="18"/>
      <name val="宋体"/>
      <charset val="134"/>
    </font>
    <font>
      <b/>
      <sz val="18"/>
      <color indexed="8"/>
      <name val="宋体"/>
      <charset val="134"/>
    </font>
    <font>
      <b/>
      <sz val="10"/>
      <color indexed="8"/>
      <name val="宋体"/>
      <charset val="134"/>
    </font>
    <font>
      <sz val="10"/>
      <color indexed="8"/>
      <name val="宋体"/>
      <charset val="134"/>
    </font>
    <font>
      <b/>
      <sz val="12"/>
      <color indexed="8"/>
      <name val="宋体"/>
      <charset val="134"/>
    </font>
    <font>
      <b/>
      <sz val="12"/>
      <name val="宋体"/>
      <charset val="134"/>
    </font>
    <font>
      <sz val="9"/>
      <color indexed="8"/>
      <name val="宋体"/>
      <charset val="134"/>
    </font>
    <font>
      <sz val="8"/>
      <color indexed="8"/>
      <name val="宋体"/>
      <charset val="134"/>
    </font>
    <font>
      <b/>
      <sz val="11"/>
      <color indexed="8"/>
      <name val="宋体"/>
      <charset val="134"/>
    </font>
    <font>
      <sz val="10"/>
      <color indexed="8"/>
      <name val="仿宋_GB2312"/>
      <charset val="134"/>
    </font>
    <font>
      <sz val="8"/>
      <color rgb="FF000000"/>
      <name val="宋体"/>
      <charset val="134"/>
    </font>
    <font>
      <sz val="8"/>
      <name val="宋体"/>
      <charset val="134"/>
    </font>
    <font>
      <sz val="10"/>
      <color theme="1"/>
      <name val="宋体"/>
      <charset val="134"/>
      <scheme val="minor"/>
    </font>
    <font>
      <sz val="12"/>
      <color theme="1"/>
      <name val="宋体"/>
      <charset val="134"/>
      <scheme val="minor"/>
    </font>
    <font>
      <sz val="12"/>
      <name val="宋体"/>
      <charset val="134"/>
    </font>
    <font>
      <sz val="9"/>
      <name val="宋体"/>
      <charset val="134"/>
      <scheme val="minor"/>
    </font>
    <font>
      <sz val="10"/>
      <color theme="1"/>
      <name val="宋体"/>
      <charset val="134"/>
    </font>
    <font>
      <b/>
      <sz val="11"/>
      <name val="宋体"/>
      <charset val="134"/>
    </font>
    <font>
      <sz val="22"/>
      <color indexed="8"/>
      <name val="宋体"/>
      <charset val="134"/>
    </font>
    <font>
      <sz val="10"/>
      <color indexed="8"/>
      <name val="Arial"/>
      <charset val="134"/>
    </font>
    <font>
      <sz val="11"/>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scheme val="minor"/>
    </font>
    <font>
      <b/>
      <sz val="18"/>
      <color rgb="FF000000"/>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medium">
        <color auto="1"/>
      </bottom>
      <diagonal/>
    </border>
    <border>
      <left/>
      <right style="thin">
        <color auto="1"/>
      </right>
      <top/>
      <bottom style="thin">
        <color auto="1"/>
      </bottom>
      <diagonal/>
    </border>
    <border>
      <left style="thin">
        <color auto="1"/>
      </left>
      <right style="thin">
        <color auto="1"/>
      </right>
      <top/>
      <bottom/>
      <diagonal/>
    </border>
    <border>
      <left/>
      <right style="medium">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rgb="FF000000"/>
      </right>
      <top/>
      <bottom style="thin">
        <color rgb="FF000000"/>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39" fillId="0" borderId="0" applyFont="0" applyFill="0" applyBorder="0" applyAlignment="0" applyProtection="0">
      <alignment vertical="center"/>
    </xf>
    <xf numFmtId="0" fontId="40" fillId="4" borderId="0" applyNumberFormat="0" applyBorder="0" applyAlignment="0" applyProtection="0">
      <alignment vertical="center"/>
    </xf>
    <xf numFmtId="0" fontId="41" fillId="5" borderId="19" applyNumberFormat="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40" fillId="6" borderId="0" applyNumberFormat="0" applyBorder="0" applyAlignment="0" applyProtection="0">
      <alignment vertical="center"/>
    </xf>
    <xf numFmtId="0" fontId="42" fillId="7" borderId="0" applyNumberFormat="0" applyBorder="0" applyAlignment="0" applyProtection="0">
      <alignment vertical="center"/>
    </xf>
    <xf numFmtId="43" fontId="39" fillId="0" borderId="0" applyFont="0" applyFill="0" applyBorder="0" applyAlignment="0" applyProtection="0">
      <alignment vertical="center"/>
    </xf>
    <xf numFmtId="0" fontId="43" fillId="8" borderId="0" applyNumberFormat="0" applyBorder="0" applyAlignment="0" applyProtection="0">
      <alignment vertical="center"/>
    </xf>
    <xf numFmtId="0" fontId="44" fillId="0" borderId="0" applyNumberFormat="0" applyFill="0" applyBorder="0" applyAlignment="0" applyProtection="0">
      <alignment vertical="center"/>
    </xf>
    <xf numFmtId="9" fontId="39" fillId="0" borderId="0" applyFont="0" applyFill="0" applyBorder="0" applyAlignment="0" applyProtection="0">
      <alignment vertical="center"/>
    </xf>
    <xf numFmtId="0" fontId="45" fillId="0" borderId="0" applyNumberFormat="0" applyFill="0" applyBorder="0" applyAlignment="0" applyProtection="0">
      <alignment vertical="center"/>
    </xf>
    <xf numFmtId="0" fontId="39" fillId="9" borderId="20" applyNumberFormat="0" applyFont="0" applyAlignment="0" applyProtection="0">
      <alignment vertical="center"/>
    </xf>
    <xf numFmtId="0" fontId="43" fillId="10"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21" applyNumberFormat="0" applyFill="0" applyAlignment="0" applyProtection="0">
      <alignment vertical="center"/>
    </xf>
    <xf numFmtId="0" fontId="51" fillId="0" borderId="21" applyNumberFormat="0" applyFill="0" applyAlignment="0" applyProtection="0">
      <alignment vertical="center"/>
    </xf>
    <xf numFmtId="0" fontId="43" fillId="11" borderId="0" applyNumberFormat="0" applyBorder="0" applyAlignment="0" applyProtection="0">
      <alignment vertical="center"/>
    </xf>
    <xf numFmtId="0" fontId="46" fillId="0" borderId="22" applyNumberFormat="0" applyFill="0" applyAlignment="0" applyProtection="0">
      <alignment vertical="center"/>
    </xf>
    <xf numFmtId="0" fontId="43" fillId="12" borderId="0" applyNumberFormat="0" applyBorder="0" applyAlignment="0" applyProtection="0">
      <alignment vertical="center"/>
    </xf>
    <xf numFmtId="0" fontId="52" fillId="13" borderId="23" applyNumberFormat="0" applyAlignment="0" applyProtection="0">
      <alignment vertical="center"/>
    </xf>
    <xf numFmtId="0" fontId="53" fillId="13" borderId="19" applyNumberFormat="0" applyAlignment="0" applyProtection="0">
      <alignment vertical="center"/>
    </xf>
    <xf numFmtId="0" fontId="54" fillId="14" borderId="24" applyNumberFormat="0" applyAlignment="0" applyProtection="0">
      <alignment vertical="center"/>
    </xf>
    <xf numFmtId="0" fontId="40" fillId="15" borderId="0" applyNumberFormat="0" applyBorder="0" applyAlignment="0" applyProtection="0">
      <alignment vertical="center"/>
    </xf>
    <xf numFmtId="0" fontId="43" fillId="16" borderId="0" applyNumberFormat="0" applyBorder="0" applyAlignment="0" applyProtection="0">
      <alignment vertical="center"/>
    </xf>
    <xf numFmtId="0" fontId="55" fillId="0" borderId="25" applyNumberFormat="0" applyFill="0" applyAlignment="0" applyProtection="0">
      <alignment vertical="center"/>
    </xf>
    <xf numFmtId="0" fontId="56" fillId="0" borderId="26" applyNumberFormat="0" applyFill="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40" fillId="19" borderId="0" applyNumberFormat="0" applyBorder="0" applyAlignment="0" applyProtection="0">
      <alignment vertical="center"/>
    </xf>
    <xf numFmtId="0" fontId="43"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3" fillId="29" borderId="0" applyNumberFormat="0" applyBorder="0" applyAlignment="0" applyProtection="0">
      <alignment vertical="center"/>
    </xf>
    <xf numFmtId="0" fontId="40"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0" fillId="33" borderId="0" applyNumberFormat="0" applyBorder="0" applyAlignment="0" applyProtection="0">
      <alignment vertical="center"/>
    </xf>
    <xf numFmtId="0" fontId="43" fillId="34" borderId="0" applyNumberFormat="0" applyBorder="0" applyAlignment="0" applyProtection="0">
      <alignment vertical="center"/>
    </xf>
    <xf numFmtId="0" fontId="1" fillId="0" borderId="0"/>
    <xf numFmtId="0" fontId="1" fillId="0" borderId="0">
      <alignment vertical="center"/>
    </xf>
    <xf numFmtId="0" fontId="26" fillId="0" borderId="0"/>
  </cellStyleXfs>
  <cellXfs count="240">
    <xf numFmtId="0" fontId="0" fillId="0" borderId="0" xfId="0" applyFont="1">
      <alignment vertical="center"/>
    </xf>
    <xf numFmtId="0" fontId="1" fillId="0" borderId="0" xfId="49"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49" applyFont="1" applyAlignment="1">
      <alignment wrapText="1"/>
    </xf>
    <xf numFmtId="0" fontId="3" fillId="0" borderId="0" xfId="49" applyFont="1" applyFill="1" applyAlignment="1">
      <alignment horizontal="center" vertical="center" wrapText="1"/>
    </xf>
    <xf numFmtId="0" fontId="4" fillId="0" borderId="0" xfId="49" applyFont="1" applyFill="1" applyAlignment="1">
      <alignment horizontal="left"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9" fontId="5" fillId="0" borderId="1" xfId="11" applyFont="1" applyFill="1" applyBorder="1" applyAlignment="1" applyProtection="1">
      <alignment horizontal="right" vertical="center" wrapText="1"/>
    </xf>
    <xf numFmtId="176"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6" fontId="4"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4" xfId="49" applyNumberFormat="1" applyFont="1" applyFill="1" applyBorder="1" applyAlignment="1">
      <alignment horizontal="left" vertical="center" wrapText="1"/>
    </xf>
    <xf numFmtId="176" fontId="5" fillId="0" borderId="1" xfId="49" applyNumberFormat="1" applyFont="1" applyFill="1" applyBorder="1" applyAlignment="1">
      <alignment horizontal="left" vertical="center"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49" applyFont="1" applyFill="1" applyBorder="1" applyAlignment="1">
      <alignment vertical="center" wrapText="1"/>
    </xf>
    <xf numFmtId="0" fontId="7" fillId="0" borderId="1" xfId="0" applyFont="1" applyBorder="1" applyAlignment="1">
      <alignment horizontal="center" vertical="center"/>
    </xf>
    <xf numFmtId="0" fontId="4" fillId="2" borderId="1" xfId="49" applyFont="1" applyFill="1" applyBorder="1" applyAlignment="1">
      <alignment horizontal="center" vertical="center" wrapText="1"/>
    </xf>
    <xf numFmtId="0" fontId="5" fillId="0" borderId="1" xfId="0" applyFont="1" applyBorder="1" applyAlignment="1">
      <alignment horizontal="justify" vertical="center"/>
    </xf>
    <xf numFmtId="49" fontId="6" fillId="0" borderId="1" xfId="49" applyNumberFormat="1" applyFont="1" applyFill="1" applyBorder="1" applyAlignment="1">
      <alignment horizontal="center" vertical="center" wrapText="1"/>
    </xf>
    <xf numFmtId="0" fontId="6" fillId="0" borderId="7" xfId="49"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1" xfId="49" applyFont="1" applyBorder="1" applyAlignment="1">
      <alignment horizontal="center" wrapText="1"/>
    </xf>
    <xf numFmtId="0" fontId="5" fillId="0" borderId="0" xfId="49" applyFont="1" applyAlignment="1">
      <alignment horizontal="center" vertical="center" wrapText="1"/>
    </xf>
    <xf numFmtId="0" fontId="8" fillId="0" borderId="0" xfId="49" applyFont="1" applyAlignment="1">
      <alignment horizontal="left" vertical="center" wrapText="1"/>
    </xf>
    <xf numFmtId="0" fontId="4" fillId="0" borderId="0" xfId="0" applyFont="1" applyFill="1" applyBorder="1" applyAlignment="1">
      <alignment horizontal="right" vertical="center" wrapText="1"/>
    </xf>
    <xf numFmtId="49" fontId="5" fillId="0" borderId="1" xfId="49" applyNumberFormat="1" applyFont="1" applyFill="1" applyBorder="1" applyAlignment="1">
      <alignment horizontal="left" vertical="top" wrapText="1"/>
    </xf>
    <xf numFmtId="0" fontId="9" fillId="0" borderId="1" xfId="49" applyFont="1" applyBorder="1" applyAlignment="1">
      <alignment horizontal="center" vertical="center" wrapText="1"/>
    </xf>
    <xf numFmtId="0" fontId="9" fillId="0" borderId="0" xfId="49" applyFont="1" applyAlignment="1">
      <alignment horizontal="center" vertical="center" wrapText="1"/>
    </xf>
    <xf numFmtId="0" fontId="6" fillId="0" borderId="8" xfId="49" applyFont="1" applyFill="1" applyBorder="1" applyAlignment="1">
      <alignment horizontal="center" vertical="center" wrapText="1"/>
    </xf>
    <xf numFmtId="0" fontId="5" fillId="0" borderId="9" xfId="0" applyFont="1" applyBorder="1" applyAlignment="1">
      <alignment horizontal="center" vertical="center" wrapText="1"/>
    </xf>
    <xf numFmtId="49" fontId="6" fillId="0" borderId="5" xfId="49" applyNumberFormat="1" applyFont="1" applyFill="1" applyBorder="1" applyAlignment="1">
      <alignment horizontal="center" vertical="center" wrapText="1"/>
    </xf>
    <xf numFmtId="0" fontId="5" fillId="0" borderId="0" xfId="0" applyFont="1" applyAlignment="1">
      <alignment horizontal="center" vertical="center"/>
    </xf>
    <xf numFmtId="0" fontId="6" fillId="0" borderId="6" xfId="49" applyFont="1" applyFill="1" applyBorder="1" applyAlignment="1">
      <alignment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9" xfId="0" applyNumberFormat="1" applyFont="1" applyFill="1" applyBorder="1" applyAlignment="1" applyProtection="1">
      <alignment horizontal="center" vertical="center" wrapText="1"/>
    </xf>
    <xf numFmtId="0" fontId="6" fillId="0" borderId="10"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justify" vertical="center" indent="2"/>
    </xf>
    <xf numFmtId="0" fontId="4" fillId="0" borderId="1" xfId="49" applyFont="1" applyFill="1" applyBorder="1" applyAlignment="1">
      <alignment horizontal="left" vertical="center" wrapText="1"/>
    </xf>
    <xf numFmtId="0" fontId="5" fillId="2" borderId="6" xfId="49" applyNumberFormat="1" applyFont="1" applyFill="1" applyBorder="1" applyAlignment="1" applyProtection="1">
      <alignment horizontal="center" vertical="center" wrapText="1"/>
    </xf>
    <xf numFmtId="0" fontId="10" fillId="0" borderId="0" xfId="0" applyFont="1" applyFill="1" applyBorder="1" applyAlignment="1"/>
    <xf numFmtId="0" fontId="11" fillId="0" borderId="0" xfId="50" applyFont="1" applyFill="1" applyAlignment="1">
      <alignment horizontal="center" vertical="center"/>
    </xf>
    <xf numFmtId="0" fontId="1" fillId="0" borderId="0" xfId="50" applyFont="1" applyFill="1">
      <alignment vertical="center"/>
    </xf>
    <xf numFmtId="0" fontId="1" fillId="0" borderId="0" xfId="0" applyFont="1" applyFill="1" applyBorder="1" applyAlignment="1"/>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1" fillId="0" borderId="13" xfId="0" applyFont="1" applyFill="1" applyBorder="1" applyAlignment="1">
      <alignment horizontal="left" vertical="center"/>
    </xf>
    <xf numFmtId="0" fontId="14"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6"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5"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15" fillId="0" borderId="3" xfId="0" applyNumberFormat="1" applyFont="1" applyFill="1" applyBorder="1" applyAlignment="1">
      <alignment horizontal="left" vertical="center" wrapText="1"/>
    </xf>
    <xf numFmtId="0" fontId="15" fillId="0" borderId="4"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4" xfId="0" applyNumberFormat="1" applyFont="1" applyFill="1" applyBorder="1" applyAlignment="1">
      <alignment horizontal="left" vertical="center" wrapText="1"/>
    </xf>
    <xf numFmtId="0" fontId="19" fillId="0" borderId="2" xfId="0" applyNumberFormat="1" applyFont="1" applyFill="1" applyBorder="1" applyAlignment="1">
      <alignment horizontal="left" vertical="center" wrapText="1"/>
    </xf>
    <xf numFmtId="0" fontId="19" fillId="0" borderId="3"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20" fillId="0" borderId="1" xfId="0" applyFont="1" applyFill="1" applyBorder="1" applyAlignment="1">
      <alignment horizontal="left" vertical="center"/>
    </xf>
    <xf numFmtId="0" fontId="11" fillId="0" borderId="7"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5"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6" xfId="0"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177" fontId="15" fillId="0" borderId="1" xfId="0" applyNumberFormat="1" applyFont="1" applyFill="1" applyBorder="1" applyAlignment="1">
      <alignment horizontal="right"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right" vertical="center" wrapText="1"/>
    </xf>
    <xf numFmtId="0" fontId="1" fillId="0" borderId="1" xfId="0" applyFont="1" applyFill="1" applyBorder="1" applyAlignment="1"/>
    <xf numFmtId="49" fontId="11" fillId="0" borderId="5" xfId="50" applyNumberFormat="1" applyFont="1" applyFill="1" applyBorder="1" applyAlignment="1">
      <alignment horizontal="center" vertical="center"/>
    </xf>
    <xf numFmtId="0" fontId="11" fillId="0" borderId="1" xfId="50" applyFont="1" applyFill="1" applyBorder="1" applyAlignment="1">
      <alignment horizontal="center" vertical="center"/>
    </xf>
    <xf numFmtId="49" fontId="11" fillId="0" borderId="1" xfId="50" applyNumberFormat="1" applyFont="1" applyFill="1" applyBorder="1" applyAlignment="1">
      <alignment horizontal="center" vertical="center"/>
    </xf>
    <xf numFmtId="49" fontId="11" fillId="0" borderId="1" xfId="50" applyNumberFormat="1" applyFont="1" applyFill="1" applyBorder="1" applyAlignment="1">
      <alignment horizontal="center" vertical="center" wrapText="1"/>
    </xf>
    <xf numFmtId="49" fontId="11" fillId="0" borderId="2" xfId="50" applyNumberFormat="1" applyFont="1" applyFill="1" applyBorder="1" applyAlignment="1">
      <alignment horizontal="center" vertical="center" wrapText="1"/>
    </xf>
    <xf numFmtId="0" fontId="19" fillId="0" borderId="1" xfId="50" applyFont="1" applyFill="1" applyBorder="1" applyAlignment="1">
      <alignment horizontal="center" vertical="center"/>
    </xf>
    <xf numFmtId="49" fontId="15" fillId="0" borderId="1" xfId="50" applyNumberFormat="1" applyFont="1" applyFill="1" applyBorder="1" applyAlignment="1">
      <alignment horizontal="center" vertical="center"/>
    </xf>
    <xf numFmtId="0" fontId="21" fillId="0" borderId="1" xfId="0" applyFont="1" applyBorder="1" applyAlignment="1">
      <alignment horizontal="center" vertical="center"/>
    </xf>
    <xf numFmtId="49" fontId="15" fillId="0" borderId="1" xfId="50" applyNumberFormat="1" applyFont="1" applyFill="1" applyBorder="1" applyAlignment="1">
      <alignment horizontal="center" vertical="center" wrapText="1"/>
    </xf>
    <xf numFmtId="49" fontId="15" fillId="3" borderId="1" xfId="50" applyNumberFormat="1" applyFont="1" applyFill="1" applyBorder="1" applyAlignment="1">
      <alignment horizontal="center" vertical="center" wrapText="1"/>
    </xf>
    <xf numFmtId="0" fontId="19" fillId="0" borderId="1" xfId="0" applyFont="1" applyBorder="1" applyAlignment="1">
      <alignment horizontal="center" vertical="center"/>
    </xf>
    <xf numFmtId="0" fontId="21" fillId="0" borderId="0" xfId="0" applyFont="1" applyAlignment="1">
      <alignment horizontal="center" vertical="center"/>
    </xf>
    <xf numFmtId="0" fontId="22" fillId="0" borderId="1" xfId="0" applyFont="1" applyBorder="1" applyAlignment="1">
      <alignment horizontal="center" vertical="center"/>
    </xf>
    <xf numFmtId="0" fontId="23" fillId="0" borderId="1" xfId="49" applyFont="1" applyFill="1" applyBorder="1" applyAlignment="1">
      <alignment horizontal="center" vertical="center" wrapText="1"/>
    </xf>
    <xf numFmtId="49" fontId="10" fillId="0" borderId="1" xfId="50" applyNumberFormat="1" applyFont="1" applyFill="1" applyBorder="1" applyAlignment="1">
      <alignment horizontal="center" vertical="center" wrapText="1"/>
    </xf>
    <xf numFmtId="49" fontId="11" fillId="0" borderId="2" xfId="50" applyNumberFormat="1" applyFont="1" applyFill="1" applyBorder="1" applyAlignment="1">
      <alignment horizontal="left" vertical="center" wrapText="1"/>
    </xf>
    <xf numFmtId="0" fontId="19" fillId="0" borderId="1" xfId="50" applyFont="1" applyFill="1" applyBorder="1" applyAlignment="1">
      <alignment horizontal="center" vertical="center" wrapText="1"/>
    </xf>
    <xf numFmtId="49" fontId="10" fillId="0" borderId="5" xfId="50" applyNumberFormat="1"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6" fillId="0" borderId="0" xfId="49" applyFont="1" applyAlignment="1">
      <alignment horizontal="left" vertical="center" wrapText="1"/>
    </xf>
    <xf numFmtId="0" fontId="4" fillId="0" borderId="0" xfId="49" applyFont="1" applyAlignment="1">
      <alignment horizontal="center" vertical="center" wrapText="1"/>
    </xf>
    <xf numFmtId="0" fontId="26" fillId="0" borderId="0" xfId="0" applyFont="1" applyFill="1" applyBorder="1" applyAlignment="1">
      <alignment horizontal="right" vertical="center" wrapText="1"/>
    </xf>
    <xf numFmtId="0" fontId="19" fillId="0" borderId="4" xfId="0" applyNumberFormat="1" applyFont="1" applyFill="1" applyBorder="1" applyAlignment="1">
      <alignment horizontal="left"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10" fontId="10" fillId="0" borderId="1" xfId="0" applyNumberFormat="1" applyFont="1" applyFill="1" applyBorder="1" applyAlignment="1">
      <alignment vertical="center" wrapText="1"/>
    </xf>
    <xf numFmtId="0" fontId="15" fillId="0" borderId="1" xfId="0" applyFont="1" applyFill="1" applyBorder="1" applyAlignment="1"/>
    <xf numFmtId="49" fontId="11" fillId="0" borderId="3" xfId="50" applyNumberFormat="1" applyFont="1" applyFill="1" applyBorder="1" applyAlignment="1">
      <alignment horizontal="center" vertical="center" wrapText="1"/>
    </xf>
    <xf numFmtId="49" fontId="11" fillId="0" borderId="4" xfId="50" applyNumberFormat="1" applyFont="1" applyFill="1" applyBorder="1" applyAlignment="1">
      <alignment horizontal="center" vertical="center" wrapText="1"/>
    </xf>
    <xf numFmtId="49" fontId="11" fillId="0" borderId="3" xfId="50" applyNumberFormat="1" applyFont="1" applyFill="1" applyBorder="1" applyAlignment="1">
      <alignment horizontal="left" vertical="center" wrapText="1"/>
    </xf>
    <xf numFmtId="49" fontId="11" fillId="0" borderId="4" xfId="50" applyNumberFormat="1"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7" fillId="0" borderId="0" xfId="49" applyFont="1" applyAlignment="1">
      <alignment horizontal="center" vertical="center" wrapText="1"/>
    </xf>
    <xf numFmtId="0" fontId="15" fillId="0" borderId="13" xfId="0" applyFont="1" applyFill="1" applyBorder="1" applyAlignment="1">
      <alignment horizontal="left"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49" fontId="28" fillId="0" borderId="1" xfId="0" applyNumberFormat="1" applyFont="1" applyFill="1" applyBorder="1" applyAlignment="1">
      <alignment horizontal="left" vertical="center" wrapText="1"/>
    </xf>
    <xf numFmtId="0" fontId="15" fillId="0" borderId="11"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9" fillId="0" borderId="0" xfId="0" applyFont="1" applyFill="1" applyBorder="1" applyAlignment="1">
      <alignment horizontal="left" vertical="center"/>
    </xf>
    <xf numFmtId="0" fontId="26" fillId="0" borderId="0" xfId="0" applyFont="1" applyFill="1" applyBorder="1" applyAlignment="1"/>
    <xf numFmtId="0" fontId="26" fillId="0" borderId="0" xfId="0" applyFont="1" applyFill="1" applyBorder="1" applyAlignment="1">
      <alignment horizontal="center"/>
    </xf>
    <xf numFmtId="0" fontId="26" fillId="0" borderId="0" xfId="0" applyFont="1" applyFill="1" applyBorder="1" applyAlignment="1">
      <alignment vertical="center"/>
    </xf>
    <xf numFmtId="0" fontId="26" fillId="0" borderId="0" xfId="51" applyFill="1" applyAlignment="1">
      <alignment vertical="center"/>
    </xf>
    <xf numFmtId="0" fontId="26" fillId="0" borderId="0" xfId="51" applyFill="1" applyAlignment="1">
      <alignment vertical="center" wrapText="1"/>
    </xf>
    <xf numFmtId="0" fontId="30" fillId="0" borderId="0" xfId="0" applyFont="1" applyFill="1" applyAlignment="1">
      <alignment horizontal="center"/>
    </xf>
    <xf numFmtId="0" fontId="31"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14" xfId="0" applyNumberFormat="1" applyFont="1" applyFill="1" applyBorder="1" applyAlignment="1">
      <alignment horizontal="center" vertical="center" shrinkToFit="1"/>
    </xf>
    <xf numFmtId="0" fontId="1" fillId="0" borderId="16"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32" fillId="0" borderId="1" xfId="0" applyFont="1" applyFill="1" applyBorder="1" applyAlignment="1">
      <alignment horizontal="left" vertical="center" shrinkToFit="1"/>
    </xf>
    <xf numFmtId="0" fontId="32" fillId="0" borderId="1" xfId="0" applyFont="1" applyFill="1" applyBorder="1" applyAlignment="1">
      <alignment horizontal="center" vertical="center" shrinkToFit="1"/>
    </xf>
    <xf numFmtId="4" fontId="10" fillId="0" borderId="1" xfId="0" applyNumberFormat="1" applyFont="1" applyFill="1" applyBorder="1" applyAlignment="1">
      <alignment horizontal="right" vertical="center" wrapText="1"/>
    </xf>
    <xf numFmtId="4" fontId="32" fillId="0" borderId="1" xfId="0" applyNumberFormat="1" applyFont="1" applyFill="1" applyBorder="1" applyAlignment="1">
      <alignment horizontal="right" vertical="center" shrinkToFit="1"/>
    </xf>
    <xf numFmtId="0" fontId="10" fillId="0" borderId="0" xfId="0" applyFont="1" applyFill="1" applyBorder="1" applyAlignment="1">
      <alignment vertical="top" wrapText="1"/>
    </xf>
    <xf numFmtId="0" fontId="30" fillId="0" borderId="0" xfId="0" applyFont="1" applyFill="1" applyAlignment="1">
      <alignment horizontal="center" wrapText="1"/>
    </xf>
    <xf numFmtId="0" fontId="26" fillId="0" borderId="0" xfId="0" applyFont="1" applyFill="1" applyBorder="1" applyAlignment="1">
      <alignment wrapText="1"/>
    </xf>
    <xf numFmtId="4" fontId="1" fillId="0" borderId="14" xfId="0" applyNumberFormat="1" applyFont="1" applyFill="1" applyBorder="1" applyAlignment="1">
      <alignment horizontal="center" vertical="center" wrapText="1" shrinkToFit="1"/>
    </xf>
    <xf numFmtId="4" fontId="1" fillId="0" borderId="8"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xf>
    <xf numFmtId="4" fontId="32" fillId="0" borderId="1" xfId="0" applyNumberFormat="1" applyFont="1" applyFill="1" applyBorder="1" applyAlignment="1">
      <alignment horizontal="right" vertical="center" wrapText="1" shrinkToFit="1"/>
    </xf>
    <xf numFmtId="43" fontId="26" fillId="0" borderId="1" xfId="8" applyFont="1" applyFill="1" applyBorder="1" applyAlignment="1">
      <alignment vertical="center"/>
    </xf>
    <xf numFmtId="0" fontId="26" fillId="0" borderId="1" xfId="0" applyFont="1" applyFill="1" applyBorder="1" applyAlignment="1">
      <alignment vertical="center"/>
    </xf>
    <xf numFmtId="0" fontId="15" fillId="0" borderId="0" xfId="0" applyFont="1" applyFill="1" applyBorder="1" applyAlignment="1">
      <alignment horizontal="right"/>
    </xf>
    <xf numFmtId="0" fontId="1" fillId="0" borderId="8"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33" fillId="0" borderId="0" xfId="0" applyFont="1" applyAlignment="1">
      <alignment horizontal="center" vertical="center"/>
    </xf>
    <xf numFmtId="0" fontId="26" fillId="0" borderId="0" xfId="0" applyFont="1" applyAlignment="1"/>
    <xf numFmtId="0" fontId="34" fillId="0" borderId="1" xfId="0" applyNumberFormat="1" applyFont="1" applyBorder="1" applyAlignment="1">
      <alignment horizontal="center" vertical="center"/>
    </xf>
    <xf numFmtId="0" fontId="34" fillId="0" borderId="1" xfId="0" applyNumberFormat="1" applyFont="1" applyBorder="1" applyAlignment="1">
      <alignment horizontal="left" vertical="center"/>
    </xf>
    <xf numFmtId="0" fontId="34" fillId="0" borderId="17" xfId="0" applyNumberFormat="1" applyFont="1" applyBorder="1" applyAlignment="1">
      <alignment horizontal="left" vertical="center"/>
    </xf>
    <xf numFmtId="0" fontId="34" fillId="0" borderId="17" xfId="0" applyNumberFormat="1" applyFont="1" applyBorder="1" applyAlignment="1">
      <alignment horizontal="center" vertical="center"/>
    </xf>
    <xf numFmtId="4" fontId="34" fillId="0" borderId="17" xfId="0" applyNumberFormat="1" applyFont="1" applyBorder="1" applyAlignment="1">
      <alignment horizontal="right" vertical="center"/>
    </xf>
    <xf numFmtId="0" fontId="34" fillId="0" borderId="18" xfId="0" applyNumberFormat="1" applyFont="1" applyBorder="1" applyAlignment="1">
      <alignment horizontal="left" vertical="center"/>
    </xf>
    <xf numFmtId="0" fontId="34" fillId="0" borderId="18" xfId="0" applyNumberFormat="1" applyFont="1" applyBorder="1" applyAlignment="1">
      <alignment horizontal="center" vertical="center"/>
    </xf>
    <xf numFmtId="4" fontId="34" fillId="0" borderId="18" xfId="0" applyNumberFormat="1" applyFont="1" applyBorder="1" applyAlignment="1">
      <alignment horizontal="right" vertical="center"/>
    </xf>
    <xf numFmtId="4" fontId="34" fillId="0" borderId="1" xfId="0" applyNumberFormat="1" applyFont="1" applyBorder="1" applyAlignment="1">
      <alignment horizontal="right" vertical="center"/>
    </xf>
    <xf numFmtId="0" fontId="34" fillId="0" borderId="0" xfId="0" applyNumberFormat="1" applyFont="1" applyBorder="1" applyAlignment="1">
      <alignment horizontal="left" vertical="center" wrapText="1"/>
    </xf>
    <xf numFmtId="0" fontId="35" fillId="0" borderId="0" xfId="0" applyFont="1" applyAlignment="1"/>
    <xf numFmtId="0" fontId="12" fillId="0" borderId="0" xfId="0" applyFont="1" applyAlignment="1">
      <alignment horizontal="center" vertical="center"/>
    </xf>
    <xf numFmtId="0" fontId="34" fillId="0" borderId="1" xfId="0" applyNumberFormat="1" applyFont="1" applyBorder="1" applyAlignment="1">
      <alignment horizontal="center" vertical="center" wrapText="1"/>
    </xf>
    <xf numFmtId="0" fontId="36" fillId="0" borderId="17" xfId="0" applyNumberFormat="1" applyFont="1" applyBorder="1" applyAlignment="1">
      <alignment horizontal="left" vertical="center" wrapText="1"/>
    </xf>
    <xf numFmtId="0" fontId="34" fillId="0" borderId="17" xfId="0" applyNumberFormat="1" applyFont="1" applyBorder="1" applyAlignment="1">
      <alignment horizontal="center" vertical="center" wrapText="1"/>
    </xf>
    <xf numFmtId="0" fontId="34" fillId="0" borderId="17" xfId="0" applyNumberFormat="1" applyFont="1" applyBorder="1" applyAlignment="1">
      <alignment horizontal="left" vertical="center" wrapText="1"/>
    </xf>
    <xf numFmtId="4" fontId="34" fillId="0" borderId="17" xfId="0" applyNumberFormat="1" applyFont="1" applyBorder="1" applyAlignment="1">
      <alignment horizontal="right" vertical="center" wrapText="1"/>
    </xf>
    <xf numFmtId="0" fontId="36" fillId="0" borderId="18" xfId="0" applyNumberFormat="1" applyFont="1" applyBorder="1" applyAlignment="1">
      <alignment horizontal="left" vertical="center" wrapText="1"/>
    </xf>
    <xf numFmtId="0" fontId="34" fillId="0" borderId="18" xfId="0" applyNumberFormat="1" applyFont="1" applyBorder="1" applyAlignment="1">
      <alignment horizontal="center" vertical="center" wrapText="1"/>
    </xf>
    <xf numFmtId="4" fontId="34" fillId="0" borderId="18" xfId="0" applyNumberFormat="1" applyFont="1" applyBorder="1" applyAlignment="1">
      <alignment horizontal="right" vertical="center" wrapText="1"/>
    </xf>
    <xf numFmtId="0" fontId="34" fillId="0" borderId="1" xfId="0" applyNumberFormat="1" applyFont="1" applyBorder="1" applyAlignment="1">
      <alignment horizontal="left" vertical="center" wrapText="1"/>
    </xf>
    <xf numFmtId="4" fontId="34" fillId="0" borderId="1" xfId="0" applyNumberFormat="1" applyFont="1" applyBorder="1" applyAlignment="1">
      <alignment horizontal="right" vertical="center" wrapText="1"/>
    </xf>
    <xf numFmtId="0" fontId="37" fillId="0" borderId="0" xfId="0" applyFont="1" applyAlignment="1">
      <alignment horizontal="center" vertical="center"/>
    </xf>
    <xf numFmtId="0" fontId="34" fillId="0" borderId="0" xfId="0" applyNumberFormat="1" applyFont="1" applyBorder="1" applyAlignment="1">
      <alignment horizontal="left" vertical="center"/>
    </xf>
    <xf numFmtId="0" fontId="0" fillId="0" borderId="0" xfId="0" applyFont="1" applyAlignment="1">
      <alignment horizontal="left" vertical="center"/>
    </xf>
    <xf numFmtId="0" fontId="10" fillId="0" borderId="0" xfId="0" applyFont="1" applyAlignment="1"/>
    <xf numFmtId="4" fontId="38" fillId="0" borderId="1" xfId="0" applyNumberFormat="1" applyFont="1" applyBorder="1" applyAlignment="1">
      <alignment horizontal="right" vertical="center"/>
    </xf>
    <xf numFmtId="0" fontId="34" fillId="0" borderId="17" xfId="0" applyNumberFormat="1" applyFont="1" applyBorder="1" applyAlignment="1">
      <alignment horizontal="right" vertical="center"/>
    </xf>
    <xf numFmtId="0" fontId="34" fillId="0" borderId="18" xfId="0" applyNumberFormat="1" applyFont="1" applyBorder="1" applyAlignment="1">
      <alignment horizontal="right" vertical="center"/>
    </xf>
    <xf numFmtId="4" fontId="38" fillId="0" borderId="17" xfId="0" applyNumberFormat="1" applyFont="1" applyBorder="1" applyAlignment="1">
      <alignment horizontal="right" vertical="center"/>
    </xf>
    <xf numFmtId="4" fontId="38" fillId="0" borderId="18" xfId="0" applyNumberFormat="1" applyFont="1" applyBorder="1" applyAlignment="1">
      <alignment horizontal="right" vertical="center"/>
    </xf>
    <xf numFmtId="0" fontId="11" fillId="0" borderId="2"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3" activePane="bottomLeft" state="frozen"/>
      <selection/>
      <selection pane="bottomLeft" activeCell="F14" sqref="F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31" t="s">
        <v>0</v>
      </c>
    </row>
    <row r="2" ht="14.25" spans="6:6">
      <c r="F2" s="208" t="s">
        <v>1</v>
      </c>
    </row>
    <row r="3" ht="14.25" spans="1:6">
      <c r="A3" s="208" t="s">
        <v>2</v>
      </c>
      <c r="F3" s="208" t="s">
        <v>3</v>
      </c>
    </row>
    <row r="4" ht="19.5" customHeight="1" spans="1:6">
      <c r="A4" s="209" t="s">
        <v>4</v>
      </c>
      <c r="B4" s="209"/>
      <c r="C4" s="209"/>
      <c r="D4" s="209" t="s">
        <v>5</v>
      </c>
      <c r="E4" s="209"/>
      <c r="F4" s="209"/>
    </row>
    <row r="5" ht="19.5" customHeight="1" spans="1:6">
      <c r="A5" s="209" t="s">
        <v>6</v>
      </c>
      <c r="B5" s="209" t="s">
        <v>7</v>
      </c>
      <c r="C5" s="209" t="s">
        <v>8</v>
      </c>
      <c r="D5" s="209" t="s">
        <v>9</v>
      </c>
      <c r="E5" s="209" t="s">
        <v>7</v>
      </c>
      <c r="F5" s="209" t="s">
        <v>8</v>
      </c>
    </row>
    <row r="6" ht="19.5" customHeight="1" spans="1:6">
      <c r="A6" s="209" t="s">
        <v>10</v>
      </c>
      <c r="B6" s="209"/>
      <c r="C6" s="209" t="s">
        <v>11</v>
      </c>
      <c r="D6" s="209" t="s">
        <v>10</v>
      </c>
      <c r="E6" s="209"/>
      <c r="F6" s="209" t="s">
        <v>12</v>
      </c>
    </row>
    <row r="7" ht="19.5" customHeight="1" spans="1:6">
      <c r="A7" s="210" t="s">
        <v>13</v>
      </c>
      <c r="B7" s="209" t="s">
        <v>11</v>
      </c>
      <c r="C7" s="217">
        <v>5439.24</v>
      </c>
      <c r="D7" s="210" t="s">
        <v>14</v>
      </c>
      <c r="E7" s="209" t="s">
        <v>15</v>
      </c>
      <c r="F7" s="217"/>
    </row>
    <row r="8" ht="19.5" customHeight="1" spans="1:6">
      <c r="A8" s="210" t="s">
        <v>16</v>
      </c>
      <c r="B8" s="209" t="s">
        <v>12</v>
      </c>
      <c r="C8" s="217">
        <v>0</v>
      </c>
      <c r="D8" s="210" t="s">
        <v>17</v>
      </c>
      <c r="E8" s="209" t="s">
        <v>18</v>
      </c>
      <c r="F8" s="217"/>
    </row>
    <row r="9" ht="19.5" customHeight="1" spans="1:6">
      <c r="A9" s="210" t="s">
        <v>19</v>
      </c>
      <c r="B9" s="209" t="s">
        <v>20</v>
      </c>
      <c r="C9" s="217"/>
      <c r="D9" s="210" t="s">
        <v>21</v>
      </c>
      <c r="E9" s="209" t="s">
        <v>22</v>
      </c>
      <c r="F9" s="217"/>
    </row>
    <row r="10" ht="19.5" customHeight="1" spans="1:6">
      <c r="A10" s="210" t="s">
        <v>23</v>
      </c>
      <c r="B10" s="209" t="s">
        <v>24</v>
      </c>
      <c r="C10" s="217">
        <v>0</v>
      </c>
      <c r="D10" s="210" t="s">
        <v>25</v>
      </c>
      <c r="E10" s="209" t="s">
        <v>26</v>
      </c>
      <c r="F10" s="217"/>
    </row>
    <row r="11" ht="19.5" customHeight="1" spans="1:6">
      <c r="A11" s="210" t="s">
        <v>27</v>
      </c>
      <c r="B11" s="209" t="s">
        <v>28</v>
      </c>
      <c r="C11" s="217">
        <v>0</v>
      </c>
      <c r="D11" s="210" t="s">
        <v>29</v>
      </c>
      <c r="E11" s="209" t="s">
        <v>30</v>
      </c>
      <c r="F11" s="217"/>
    </row>
    <row r="12" ht="19.5" customHeight="1" spans="1:6">
      <c r="A12" s="210" t="s">
        <v>31</v>
      </c>
      <c r="B12" s="209" t="s">
        <v>32</v>
      </c>
      <c r="C12" s="217">
        <v>0</v>
      </c>
      <c r="D12" s="210" t="s">
        <v>33</v>
      </c>
      <c r="E12" s="209" t="s">
        <v>34</v>
      </c>
      <c r="F12" s="217"/>
    </row>
    <row r="13" ht="19.5" customHeight="1" spans="1:6">
      <c r="A13" s="211" t="s">
        <v>35</v>
      </c>
      <c r="B13" s="212" t="s">
        <v>36</v>
      </c>
      <c r="C13" s="213">
        <v>0</v>
      </c>
      <c r="D13" s="211" t="s">
        <v>37</v>
      </c>
      <c r="E13" s="212" t="s">
        <v>38</v>
      </c>
      <c r="F13" s="213"/>
    </row>
    <row r="14" ht="19.5" customHeight="1" spans="1:6">
      <c r="A14" s="211" t="s">
        <v>39</v>
      </c>
      <c r="B14" s="212" t="s">
        <v>40</v>
      </c>
      <c r="C14" s="213">
        <v>0</v>
      </c>
      <c r="D14" s="211" t="s">
        <v>41</v>
      </c>
      <c r="E14" s="212" t="s">
        <v>42</v>
      </c>
      <c r="F14" s="238">
        <v>160.88</v>
      </c>
    </row>
    <row r="15" ht="19.5" customHeight="1" spans="1:6">
      <c r="A15" s="211"/>
      <c r="B15" s="212" t="s">
        <v>43</v>
      </c>
      <c r="C15" s="236"/>
      <c r="D15" s="211" t="s">
        <v>44</v>
      </c>
      <c r="E15" s="212" t="s">
        <v>45</v>
      </c>
      <c r="F15" s="213">
        <v>65.85</v>
      </c>
    </row>
    <row r="16" ht="19.5" customHeight="1" spans="1:6">
      <c r="A16" s="211"/>
      <c r="B16" s="212" t="s">
        <v>46</v>
      </c>
      <c r="C16" s="236"/>
      <c r="D16" s="211" t="s">
        <v>47</v>
      </c>
      <c r="E16" s="212" t="s">
        <v>48</v>
      </c>
      <c r="F16" s="213"/>
    </row>
    <row r="17" ht="19.5" customHeight="1" spans="1:6">
      <c r="A17" s="211"/>
      <c r="B17" s="212" t="s">
        <v>49</v>
      </c>
      <c r="C17" s="236"/>
      <c r="D17" s="211" t="s">
        <v>50</v>
      </c>
      <c r="E17" s="212" t="s">
        <v>51</v>
      </c>
      <c r="F17" s="213">
        <v>2120.61</v>
      </c>
    </row>
    <row r="18" ht="19.5" customHeight="1" spans="1:6">
      <c r="A18" s="211"/>
      <c r="B18" s="212" t="s">
        <v>52</v>
      </c>
      <c r="C18" s="236"/>
      <c r="D18" s="211" t="s">
        <v>53</v>
      </c>
      <c r="E18" s="212" t="s">
        <v>54</v>
      </c>
      <c r="F18" s="213"/>
    </row>
    <row r="19" ht="19.5" customHeight="1" spans="1:6">
      <c r="A19" s="211"/>
      <c r="B19" s="212" t="s">
        <v>55</v>
      </c>
      <c r="C19" s="236"/>
      <c r="D19" s="211" t="s">
        <v>56</v>
      </c>
      <c r="E19" s="212" t="s">
        <v>57</v>
      </c>
      <c r="F19" s="213"/>
    </row>
    <row r="20" ht="19.5" customHeight="1" spans="1:6">
      <c r="A20" s="211"/>
      <c r="B20" s="212" t="s">
        <v>58</v>
      </c>
      <c r="C20" s="236"/>
      <c r="D20" s="211" t="s">
        <v>59</v>
      </c>
      <c r="E20" s="212" t="s">
        <v>60</v>
      </c>
      <c r="F20" s="213"/>
    </row>
    <row r="21" ht="19.5" customHeight="1" spans="1:6">
      <c r="A21" s="211"/>
      <c r="B21" s="212" t="s">
        <v>61</v>
      </c>
      <c r="C21" s="236"/>
      <c r="D21" s="211" t="s">
        <v>62</v>
      </c>
      <c r="E21" s="212" t="s">
        <v>63</v>
      </c>
      <c r="F21" s="213"/>
    </row>
    <row r="22" ht="19.5" customHeight="1" spans="1:6">
      <c r="A22" s="211"/>
      <c r="B22" s="212" t="s">
        <v>64</v>
      </c>
      <c r="C22" s="236"/>
      <c r="D22" s="211" t="s">
        <v>65</v>
      </c>
      <c r="E22" s="212" t="s">
        <v>66</v>
      </c>
      <c r="F22" s="213"/>
    </row>
    <row r="23" ht="19.5" customHeight="1" spans="1:6">
      <c r="A23" s="211"/>
      <c r="B23" s="212" t="s">
        <v>67</v>
      </c>
      <c r="C23" s="236"/>
      <c r="D23" s="211" t="s">
        <v>68</v>
      </c>
      <c r="E23" s="212" t="s">
        <v>69</v>
      </c>
      <c r="F23" s="213"/>
    </row>
    <row r="24" ht="19.5" customHeight="1" spans="1:6">
      <c r="A24" s="211"/>
      <c r="B24" s="212" t="s">
        <v>70</v>
      </c>
      <c r="C24" s="236"/>
      <c r="D24" s="211" t="s">
        <v>71</v>
      </c>
      <c r="E24" s="212" t="s">
        <v>72</v>
      </c>
      <c r="F24" s="213"/>
    </row>
    <row r="25" ht="19.5" customHeight="1" spans="1:6">
      <c r="A25" s="211"/>
      <c r="B25" s="212" t="s">
        <v>73</v>
      </c>
      <c r="C25" s="236"/>
      <c r="D25" s="211" t="s">
        <v>74</v>
      </c>
      <c r="E25" s="212" t="s">
        <v>75</v>
      </c>
      <c r="F25" s="213">
        <v>3192.71</v>
      </c>
    </row>
    <row r="26" ht="19.5" customHeight="1" spans="1:6">
      <c r="A26" s="211"/>
      <c r="B26" s="212" t="s">
        <v>76</v>
      </c>
      <c r="C26" s="236"/>
      <c r="D26" s="211" t="s">
        <v>77</v>
      </c>
      <c r="E26" s="212" t="s">
        <v>78</v>
      </c>
      <c r="F26" s="213"/>
    </row>
    <row r="27" ht="19.5" customHeight="1" spans="1:6">
      <c r="A27" s="211"/>
      <c r="B27" s="212" t="s">
        <v>79</v>
      </c>
      <c r="C27" s="236"/>
      <c r="D27" s="211" t="s">
        <v>80</v>
      </c>
      <c r="E27" s="212" t="s">
        <v>81</v>
      </c>
      <c r="F27" s="213"/>
    </row>
    <row r="28" ht="19.5" customHeight="1" spans="1:6">
      <c r="A28" s="211"/>
      <c r="B28" s="212" t="s">
        <v>82</v>
      </c>
      <c r="C28" s="236"/>
      <c r="D28" s="211" t="s">
        <v>83</v>
      </c>
      <c r="E28" s="212" t="s">
        <v>84</v>
      </c>
      <c r="F28" s="213"/>
    </row>
    <row r="29" ht="19.5" customHeight="1" spans="1:6">
      <c r="A29" s="211"/>
      <c r="B29" s="212" t="s">
        <v>85</v>
      </c>
      <c r="C29" s="236"/>
      <c r="D29" s="211" t="s">
        <v>86</v>
      </c>
      <c r="E29" s="212" t="s">
        <v>87</v>
      </c>
      <c r="F29" s="213">
        <v>8434.91</v>
      </c>
    </row>
    <row r="30" ht="19.5" customHeight="1" spans="1:6">
      <c r="A30" s="212"/>
      <c r="B30" s="212" t="s">
        <v>88</v>
      </c>
      <c r="C30" s="236"/>
      <c r="D30" s="211" t="s">
        <v>89</v>
      </c>
      <c r="E30" s="212" t="s">
        <v>90</v>
      </c>
      <c r="F30" s="213"/>
    </row>
    <row r="31" ht="19.5" customHeight="1" spans="1:6">
      <c r="A31" s="212"/>
      <c r="B31" s="212" t="s">
        <v>91</v>
      </c>
      <c r="C31" s="236"/>
      <c r="D31" s="211" t="s">
        <v>92</v>
      </c>
      <c r="E31" s="212" t="s">
        <v>93</v>
      </c>
      <c r="F31" s="213"/>
    </row>
    <row r="32" ht="19.5" customHeight="1" spans="1:6">
      <c r="A32" s="212"/>
      <c r="B32" s="212" t="s">
        <v>94</v>
      </c>
      <c r="C32" s="236"/>
      <c r="D32" s="211" t="s">
        <v>95</v>
      </c>
      <c r="E32" s="212" t="s">
        <v>96</v>
      </c>
      <c r="F32" s="213"/>
    </row>
    <row r="33" ht="19.5" customHeight="1" spans="1:6">
      <c r="A33" s="212" t="s">
        <v>97</v>
      </c>
      <c r="B33" s="212" t="s">
        <v>98</v>
      </c>
      <c r="C33" s="213">
        <v>5439.24</v>
      </c>
      <c r="D33" s="212" t="s">
        <v>99</v>
      </c>
      <c r="E33" s="212" t="s">
        <v>100</v>
      </c>
      <c r="F33" s="213">
        <v>13974.96</v>
      </c>
    </row>
    <row r="34" ht="19.5" customHeight="1" spans="1:6">
      <c r="A34" s="211" t="s">
        <v>101</v>
      </c>
      <c r="B34" s="212" t="s">
        <v>102</v>
      </c>
      <c r="C34" s="213">
        <v>0</v>
      </c>
      <c r="D34" s="211" t="s">
        <v>103</v>
      </c>
      <c r="E34" s="212" t="s">
        <v>104</v>
      </c>
      <c r="F34" s="213">
        <v>0</v>
      </c>
    </row>
    <row r="35" ht="19.5" customHeight="1" spans="1:6">
      <c r="A35" s="214" t="s">
        <v>105</v>
      </c>
      <c r="B35" s="215" t="s">
        <v>106</v>
      </c>
      <c r="C35" s="239">
        <v>8555.06</v>
      </c>
      <c r="D35" s="214" t="s">
        <v>107</v>
      </c>
      <c r="E35" s="215" t="s">
        <v>108</v>
      </c>
      <c r="F35" s="216">
        <v>19.34</v>
      </c>
    </row>
    <row r="36" ht="19.5" customHeight="1" spans="1:6">
      <c r="A36" s="209" t="s">
        <v>109</v>
      </c>
      <c r="B36" s="209" t="s">
        <v>110</v>
      </c>
      <c r="C36" s="217">
        <v>13994.3</v>
      </c>
      <c r="D36" s="209" t="s">
        <v>109</v>
      </c>
      <c r="E36" s="209" t="s">
        <v>111</v>
      </c>
      <c r="F36" s="217">
        <v>13994.3</v>
      </c>
    </row>
    <row r="37" ht="19.5" customHeight="1" spans="1:6">
      <c r="A37" s="232" t="s">
        <v>112</v>
      </c>
      <c r="B37" s="232"/>
      <c r="C37" s="232"/>
      <c r="D37" s="232"/>
      <c r="E37" s="232"/>
      <c r="F37" s="232"/>
    </row>
    <row r="38" ht="19.5" customHeight="1" spans="1:6">
      <c r="A38" s="232" t="s">
        <v>113</v>
      </c>
      <c r="B38" s="232"/>
      <c r="C38" s="232"/>
      <c r="D38" s="232"/>
      <c r="E38" s="232"/>
      <c r="F38" s="23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K26" sqref="K26"/>
    </sheetView>
  </sheetViews>
  <sheetFormatPr defaultColWidth="9" defaultRowHeight="13.5" outlineLevelCol="4"/>
  <cols>
    <col min="1" max="1" width="39.25" customWidth="1"/>
    <col min="2" max="2" width="6.125" customWidth="1"/>
    <col min="3" max="5" width="15" customWidth="1"/>
  </cols>
  <sheetData>
    <row r="1" ht="22.5" spans="1:5">
      <c r="A1" s="220" t="s">
        <v>461</v>
      </c>
      <c r="B1" s="220"/>
      <c r="C1" s="220"/>
      <c r="D1" s="220"/>
      <c r="E1" s="220"/>
    </row>
    <row r="2" ht="14.25" spans="5:5">
      <c r="E2" s="208" t="s">
        <v>462</v>
      </c>
    </row>
    <row r="3" ht="14.25" spans="1:5">
      <c r="A3" s="208" t="s">
        <v>2</v>
      </c>
      <c r="E3" s="208" t="s">
        <v>463</v>
      </c>
    </row>
    <row r="4" ht="15" customHeight="1" spans="1:5">
      <c r="A4" s="221" t="s">
        <v>464</v>
      </c>
      <c r="B4" s="221" t="s">
        <v>7</v>
      </c>
      <c r="C4" s="221" t="s">
        <v>465</v>
      </c>
      <c r="D4" s="221" t="s">
        <v>466</v>
      </c>
      <c r="E4" s="221" t="s">
        <v>467</v>
      </c>
    </row>
    <row r="5" ht="15" customHeight="1" spans="1:5">
      <c r="A5" s="221" t="s">
        <v>468</v>
      </c>
      <c r="B5" s="221"/>
      <c r="C5" s="221" t="s">
        <v>11</v>
      </c>
      <c r="D5" s="221" t="s">
        <v>12</v>
      </c>
      <c r="E5" s="221" t="s">
        <v>20</v>
      </c>
    </row>
    <row r="6" ht="15" customHeight="1" spans="1:5">
      <c r="A6" s="222" t="s">
        <v>469</v>
      </c>
      <c r="B6" s="223" t="s">
        <v>11</v>
      </c>
      <c r="C6" s="223" t="s">
        <v>470</v>
      </c>
      <c r="D6" s="223" t="s">
        <v>470</v>
      </c>
      <c r="E6" s="223" t="s">
        <v>470</v>
      </c>
    </row>
    <row r="7" ht="15" customHeight="1" spans="1:5">
      <c r="A7" s="224" t="s">
        <v>471</v>
      </c>
      <c r="B7" s="223" t="s">
        <v>12</v>
      </c>
      <c r="C7" s="225">
        <v>7.1</v>
      </c>
      <c r="D7" s="225">
        <v>3.19</v>
      </c>
      <c r="E7" s="225">
        <v>3.19</v>
      </c>
    </row>
    <row r="8" ht="15" customHeight="1" spans="1:5">
      <c r="A8" s="224" t="s">
        <v>472</v>
      </c>
      <c r="B8" s="223" t="s">
        <v>20</v>
      </c>
      <c r="C8" s="225">
        <v>0</v>
      </c>
      <c r="D8" s="225">
        <v>0</v>
      </c>
      <c r="E8" s="225">
        <v>0</v>
      </c>
    </row>
    <row r="9" ht="15" customHeight="1" spans="1:5">
      <c r="A9" s="224" t="s">
        <v>473</v>
      </c>
      <c r="B9" s="223" t="s">
        <v>24</v>
      </c>
      <c r="C9" s="225">
        <v>5</v>
      </c>
      <c r="D9" s="225">
        <v>3.19</v>
      </c>
      <c r="E9" s="225">
        <v>3.19</v>
      </c>
    </row>
    <row r="10" ht="15" customHeight="1" spans="1:5">
      <c r="A10" s="224" t="s">
        <v>474</v>
      </c>
      <c r="B10" s="223" t="s">
        <v>28</v>
      </c>
      <c r="C10" s="225">
        <v>0</v>
      </c>
      <c r="D10" s="225">
        <v>0</v>
      </c>
      <c r="E10" s="225">
        <v>0</v>
      </c>
    </row>
    <row r="11" ht="15" customHeight="1" spans="1:5">
      <c r="A11" s="224" t="s">
        <v>475</v>
      </c>
      <c r="B11" s="223" t="s">
        <v>32</v>
      </c>
      <c r="C11" s="225">
        <v>5</v>
      </c>
      <c r="D11" s="225">
        <v>3.19</v>
      </c>
      <c r="E11" s="225">
        <v>3.19</v>
      </c>
    </row>
    <row r="12" ht="15" customHeight="1" spans="1:5">
      <c r="A12" s="224" t="s">
        <v>476</v>
      </c>
      <c r="B12" s="223" t="s">
        <v>36</v>
      </c>
      <c r="C12" s="225">
        <v>2.1</v>
      </c>
      <c r="D12" s="225">
        <v>0</v>
      </c>
      <c r="E12" s="225">
        <v>0</v>
      </c>
    </row>
    <row r="13" ht="15" customHeight="1" spans="1:5">
      <c r="A13" s="224" t="s">
        <v>477</v>
      </c>
      <c r="B13" s="223" t="s">
        <v>40</v>
      </c>
      <c r="C13" s="223" t="s">
        <v>470</v>
      </c>
      <c r="D13" s="223" t="s">
        <v>470</v>
      </c>
      <c r="E13" s="225">
        <v>0</v>
      </c>
    </row>
    <row r="14" ht="15" customHeight="1" spans="1:5">
      <c r="A14" s="224" t="s">
        <v>478</v>
      </c>
      <c r="B14" s="223" t="s">
        <v>43</v>
      </c>
      <c r="C14" s="223" t="s">
        <v>470</v>
      </c>
      <c r="D14" s="223" t="s">
        <v>470</v>
      </c>
      <c r="E14" s="225">
        <v>0</v>
      </c>
    </row>
    <row r="15" ht="15" customHeight="1" spans="1:5">
      <c r="A15" s="224" t="s">
        <v>479</v>
      </c>
      <c r="B15" s="223" t="s">
        <v>46</v>
      </c>
      <c r="C15" s="223" t="s">
        <v>470</v>
      </c>
      <c r="D15" s="223" t="s">
        <v>470</v>
      </c>
      <c r="E15" s="225">
        <v>0</v>
      </c>
    </row>
    <row r="16" ht="15" customHeight="1" spans="1:5">
      <c r="A16" s="224" t="s">
        <v>480</v>
      </c>
      <c r="B16" s="223" t="s">
        <v>49</v>
      </c>
      <c r="C16" s="223" t="s">
        <v>470</v>
      </c>
      <c r="D16" s="223" t="s">
        <v>470</v>
      </c>
      <c r="E16" s="223" t="s">
        <v>470</v>
      </c>
    </row>
    <row r="17" ht="15" customHeight="1" spans="1:5">
      <c r="A17" s="224" t="s">
        <v>481</v>
      </c>
      <c r="B17" s="223" t="s">
        <v>52</v>
      </c>
      <c r="C17" s="223" t="s">
        <v>470</v>
      </c>
      <c r="D17" s="223" t="s">
        <v>470</v>
      </c>
      <c r="E17" s="225">
        <v>0</v>
      </c>
    </row>
    <row r="18" ht="15" customHeight="1" spans="1:5">
      <c r="A18" s="224" t="s">
        <v>482</v>
      </c>
      <c r="B18" s="223" t="s">
        <v>55</v>
      </c>
      <c r="C18" s="223" t="s">
        <v>470</v>
      </c>
      <c r="D18" s="223" t="s">
        <v>470</v>
      </c>
      <c r="E18" s="225">
        <v>0</v>
      </c>
    </row>
    <row r="19" ht="15" customHeight="1" spans="1:5">
      <c r="A19" s="224" t="s">
        <v>483</v>
      </c>
      <c r="B19" s="223" t="s">
        <v>58</v>
      </c>
      <c r="C19" s="223" t="s">
        <v>470</v>
      </c>
      <c r="D19" s="223" t="s">
        <v>470</v>
      </c>
      <c r="E19" s="225">
        <v>0</v>
      </c>
    </row>
    <row r="20" ht="15" customHeight="1" spans="1:5">
      <c r="A20" s="224" t="s">
        <v>484</v>
      </c>
      <c r="B20" s="223" t="s">
        <v>61</v>
      </c>
      <c r="C20" s="223" t="s">
        <v>470</v>
      </c>
      <c r="D20" s="223" t="s">
        <v>470</v>
      </c>
      <c r="E20" s="225">
        <v>3</v>
      </c>
    </row>
    <row r="21" ht="15" customHeight="1" spans="1:5">
      <c r="A21" s="224" t="s">
        <v>485</v>
      </c>
      <c r="B21" s="223" t="s">
        <v>64</v>
      </c>
      <c r="C21" s="223" t="s">
        <v>470</v>
      </c>
      <c r="D21" s="223" t="s">
        <v>470</v>
      </c>
      <c r="E21" s="225">
        <v>0</v>
      </c>
    </row>
    <row r="22" ht="15" customHeight="1" spans="1:5">
      <c r="A22" s="224" t="s">
        <v>486</v>
      </c>
      <c r="B22" s="223" t="s">
        <v>67</v>
      </c>
      <c r="C22" s="223" t="s">
        <v>470</v>
      </c>
      <c r="D22" s="223" t="s">
        <v>470</v>
      </c>
      <c r="E22" s="225">
        <v>0</v>
      </c>
    </row>
    <row r="23" ht="15" customHeight="1" spans="1:5">
      <c r="A23" s="224" t="s">
        <v>487</v>
      </c>
      <c r="B23" s="223" t="s">
        <v>70</v>
      </c>
      <c r="C23" s="223" t="s">
        <v>470</v>
      </c>
      <c r="D23" s="223" t="s">
        <v>470</v>
      </c>
      <c r="E23" s="225">
        <v>0</v>
      </c>
    </row>
    <row r="24" ht="15" customHeight="1" spans="1:5">
      <c r="A24" s="224" t="s">
        <v>488</v>
      </c>
      <c r="B24" s="223" t="s">
        <v>73</v>
      </c>
      <c r="C24" s="223" t="s">
        <v>470</v>
      </c>
      <c r="D24" s="223" t="s">
        <v>470</v>
      </c>
      <c r="E24" s="225">
        <v>0</v>
      </c>
    </row>
    <row r="25" ht="15" customHeight="1" spans="1:5">
      <c r="A25" s="224" t="s">
        <v>489</v>
      </c>
      <c r="B25" s="223" t="s">
        <v>76</v>
      </c>
      <c r="C25" s="223" t="s">
        <v>470</v>
      </c>
      <c r="D25" s="223" t="s">
        <v>470</v>
      </c>
      <c r="E25" s="225">
        <v>0</v>
      </c>
    </row>
    <row r="26" ht="15" customHeight="1" spans="1:5">
      <c r="A26" s="224" t="s">
        <v>490</v>
      </c>
      <c r="B26" s="223" t="s">
        <v>79</v>
      </c>
      <c r="C26" s="223" t="s">
        <v>470</v>
      </c>
      <c r="D26" s="223" t="s">
        <v>470</v>
      </c>
      <c r="E26" s="225">
        <v>0</v>
      </c>
    </row>
    <row r="27" ht="15" customHeight="1" spans="1:5">
      <c r="A27" s="226" t="s">
        <v>491</v>
      </c>
      <c r="B27" s="227" t="s">
        <v>82</v>
      </c>
      <c r="C27" s="227" t="s">
        <v>470</v>
      </c>
      <c r="D27" s="227" t="s">
        <v>470</v>
      </c>
      <c r="E27" s="228">
        <v>20.31</v>
      </c>
    </row>
    <row r="28" ht="15" customHeight="1" spans="1:5">
      <c r="A28" s="229" t="s">
        <v>492</v>
      </c>
      <c r="B28" s="221" t="s">
        <v>85</v>
      </c>
      <c r="C28" s="221" t="s">
        <v>470</v>
      </c>
      <c r="D28" s="221" t="s">
        <v>470</v>
      </c>
      <c r="E28" s="230">
        <v>20.31</v>
      </c>
    </row>
    <row r="29" ht="15" customHeight="1" spans="1:5">
      <c r="A29" s="229" t="s">
        <v>493</v>
      </c>
      <c r="B29" s="221" t="s">
        <v>88</v>
      </c>
      <c r="C29" s="221" t="s">
        <v>470</v>
      </c>
      <c r="D29" s="221" t="s">
        <v>470</v>
      </c>
      <c r="E29" s="230">
        <v>0</v>
      </c>
    </row>
    <row r="30" ht="41.25" customHeight="1" spans="1:5">
      <c r="A30" s="218" t="s">
        <v>494</v>
      </c>
      <c r="B30" s="218"/>
      <c r="C30" s="218"/>
      <c r="D30" s="218"/>
      <c r="E30" s="218"/>
    </row>
    <row r="31" ht="21" customHeight="1" spans="1:5">
      <c r="A31" s="218" t="s">
        <v>495</v>
      </c>
      <c r="B31" s="218"/>
      <c r="C31" s="218"/>
      <c r="D31" s="218"/>
      <c r="E31" s="218"/>
    </row>
    <row r="33" spans="3:3">
      <c r="C33" s="219" t="s">
        <v>496</v>
      </c>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2" sqref="I2"/>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3:3">
      <c r="C1" s="207" t="s">
        <v>497</v>
      </c>
    </row>
    <row r="2" ht="14.25" spans="5:5">
      <c r="E2" s="208" t="s">
        <v>498</v>
      </c>
    </row>
    <row r="3" ht="14.25" spans="1:5">
      <c r="A3" s="208" t="s">
        <v>2</v>
      </c>
      <c r="E3" s="208" t="s">
        <v>3</v>
      </c>
    </row>
    <row r="4" ht="15" customHeight="1" spans="1:5">
      <c r="A4" s="209" t="s">
        <v>464</v>
      </c>
      <c r="B4" s="209" t="s">
        <v>7</v>
      </c>
      <c r="C4" s="209" t="s">
        <v>465</v>
      </c>
      <c r="D4" s="209" t="s">
        <v>466</v>
      </c>
      <c r="E4" s="209" t="s">
        <v>467</v>
      </c>
    </row>
    <row r="5" ht="15" customHeight="1" spans="1:5">
      <c r="A5" s="210" t="s">
        <v>468</v>
      </c>
      <c r="B5" s="209"/>
      <c r="C5" s="209" t="s">
        <v>11</v>
      </c>
      <c r="D5" s="209" t="s">
        <v>12</v>
      </c>
      <c r="E5" s="209" t="s">
        <v>20</v>
      </c>
    </row>
    <row r="6" ht="15" customHeight="1" spans="1:5">
      <c r="A6" s="210" t="s">
        <v>499</v>
      </c>
      <c r="B6" s="209" t="s">
        <v>11</v>
      </c>
      <c r="C6" s="209" t="s">
        <v>470</v>
      </c>
      <c r="D6" s="209" t="s">
        <v>470</v>
      </c>
      <c r="E6" s="209" t="s">
        <v>470</v>
      </c>
    </row>
    <row r="7" ht="15" customHeight="1" spans="1:5">
      <c r="A7" s="211" t="s">
        <v>471</v>
      </c>
      <c r="B7" s="212" t="s">
        <v>12</v>
      </c>
      <c r="C7" s="213">
        <v>7.1</v>
      </c>
      <c r="D7" s="213">
        <v>3.19</v>
      </c>
      <c r="E7" s="213">
        <v>3.19</v>
      </c>
    </row>
    <row r="8" ht="15" customHeight="1" spans="1:5">
      <c r="A8" s="211" t="s">
        <v>472</v>
      </c>
      <c r="B8" s="212" t="s">
        <v>20</v>
      </c>
      <c r="C8" s="213">
        <v>0</v>
      </c>
      <c r="D8" s="213">
        <v>0</v>
      </c>
      <c r="E8" s="213">
        <v>0</v>
      </c>
    </row>
    <row r="9" ht="15" customHeight="1" spans="1:5">
      <c r="A9" s="211" t="s">
        <v>473</v>
      </c>
      <c r="B9" s="212" t="s">
        <v>24</v>
      </c>
      <c r="C9" s="213">
        <v>5</v>
      </c>
      <c r="D9" s="213">
        <v>3.19</v>
      </c>
      <c r="E9" s="213">
        <v>3.19</v>
      </c>
    </row>
    <row r="10" ht="15" customHeight="1" spans="1:5">
      <c r="A10" s="211" t="s">
        <v>474</v>
      </c>
      <c r="B10" s="212" t="s">
        <v>28</v>
      </c>
      <c r="C10" s="213">
        <v>0</v>
      </c>
      <c r="D10" s="213">
        <v>0</v>
      </c>
      <c r="E10" s="213">
        <v>0</v>
      </c>
    </row>
    <row r="11" ht="15" customHeight="1" spans="1:5">
      <c r="A11" s="211" t="s">
        <v>475</v>
      </c>
      <c r="B11" s="212" t="s">
        <v>32</v>
      </c>
      <c r="C11" s="213">
        <v>5</v>
      </c>
      <c r="D11" s="213">
        <v>3.19</v>
      </c>
      <c r="E11" s="213">
        <v>3.19</v>
      </c>
    </row>
    <row r="12" ht="15" customHeight="1" spans="1:5">
      <c r="A12" s="211" t="s">
        <v>476</v>
      </c>
      <c r="B12" s="212" t="s">
        <v>36</v>
      </c>
      <c r="C12" s="213">
        <v>2.1</v>
      </c>
      <c r="D12" s="213">
        <v>0</v>
      </c>
      <c r="E12" s="213">
        <v>0</v>
      </c>
    </row>
    <row r="13" ht="15" customHeight="1" spans="1:5">
      <c r="A13" s="211" t="s">
        <v>477</v>
      </c>
      <c r="B13" s="212" t="s">
        <v>40</v>
      </c>
      <c r="C13" s="212" t="s">
        <v>470</v>
      </c>
      <c r="D13" s="212" t="s">
        <v>470</v>
      </c>
      <c r="E13" s="213"/>
    </row>
    <row r="14" ht="15" customHeight="1" spans="1:5">
      <c r="A14" s="214" t="s">
        <v>478</v>
      </c>
      <c r="B14" s="215" t="s">
        <v>43</v>
      </c>
      <c r="C14" s="215" t="s">
        <v>470</v>
      </c>
      <c r="D14" s="215" t="s">
        <v>470</v>
      </c>
      <c r="E14" s="216"/>
    </row>
    <row r="15" ht="15" customHeight="1" spans="1:5">
      <c r="A15" s="210" t="s">
        <v>479</v>
      </c>
      <c r="B15" s="209" t="s">
        <v>46</v>
      </c>
      <c r="C15" s="209" t="s">
        <v>470</v>
      </c>
      <c r="D15" s="209" t="s">
        <v>470</v>
      </c>
      <c r="E15" s="217"/>
    </row>
    <row r="16" ht="48" customHeight="1" spans="1:5">
      <c r="A16" s="218" t="s">
        <v>500</v>
      </c>
      <c r="B16" s="218"/>
      <c r="C16" s="218"/>
      <c r="D16" s="218"/>
      <c r="E16" s="218"/>
    </row>
    <row r="18" spans="3:3">
      <c r="C18" s="219" t="s">
        <v>496</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D4" sqref="D4:D6"/>
    </sheetView>
  </sheetViews>
  <sheetFormatPr defaultColWidth="9" defaultRowHeight="14.25"/>
  <cols>
    <col min="1" max="1" width="6.25" style="169" customWidth="1"/>
    <col min="2" max="2" width="5.125" style="169" customWidth="1"/>
    <col min="3" max="3" width="14" style="169" customWidth="1"/>
    <col min="4" max="4" width="16" style="169" customWidth="1"/>
    <col min="5" max="5" width="12.125" style="169" customWidth="1"/>
    <col min="6" max="9" width="16" style="169" customWidth="1"/>
    <col min="10" max="10" width="13.75" style="169" customWidth="1"/>
    <col min="11" max="11" width="10.375" style="169" customWidth="1"/>
    <col min="12" max="12" width="8.5" style="169" customWidth="1"/>
    <col min="13" max="13" width="7.875" style="169" customWidth="1"/>
    <col min="14" max="14" width="14.875" style="170" customWidth="1"/>
    <col min="15" max="15" width="17.125" style="169" customWidth="1"/>
    <col min="16" max="16" width="12.25" style="169" customWidth="1"/>
    <col min="17" max="17" width="13.125" style="169" customWidth="1"/>
    <col min="18" max="18" width="16" style="169" customWidth="1"/>
    <col min="19" max="19" width="14.875" style="169" customWidth="1"/>
    <col min="20" max="20" width="7.375" style="169" customWidth="1"/>
    <col min="21" max="21" width="6.75" style="169" customWidth="1"/>
    <col min="22" max="16384" width="9" style="169"/>
  </cols>
  <sheetData>
    <row r="1" s="166" customFormat="1" ht="36" customHeight="1" spans="1:21">
      <c r="A1" s="171" t="s">
        <v>501</v>
      </c>
      <c r="B1" s="171"/>
      <c r="C1" s="171"/>
      <c r="D1" s="171"/>
      <c r="E1" s="171"/>
      <c r="F1" s="171"/>
      <c r="G1" s="171"/>
      <c r="H1" s="171"/>
      <c r="I1" s="171"/>
      <c r="J1" s="171"/>
      <c r="K1" s="171"/>
      <c r="L1" s="171"/>
      <c r="M1" s="171"/>
      <c r="N1" s="189"/>
      <c r="O1" s="171"/>
      <c r="P1" s="171"/>
      <c r="Q1" s="171"/>
      <c r="R1" s="171"/>
      <c r="S1" s="171"/>
      <c r="T1" s="171"/>
      <c r="U1" s="171"/>
    </row>
    <row r="2" s="166" customFormat="1" ht="18" customHeight="1" spans="1:21">
      <c r="A2" s="172"/>
      <c r="B2" s="172"/>
      <c r="C2" s="172"/>
      <c r="D2" s="172"/>
      <c r="E2" s="172"/>
      <c r="F2" s="172"/>
      <c r="G2" s="172"/>
      <c r="H2" s="172"/>
      <c r="I2" s="172"/>
      <c r="J2" s="172"/>
      <c r="K2" s="172"/>
      <c r="L2" s="172"/>
      <c r="M2" s="172"/>
      <c r="N2" s="190"/>
      <c r="U2" s="201" t="s">
        <v>502</v>
      </c>
    </row>
    <row r="3" s="166" customFormat="1" ht="18" customHeight="1" spans="1:21">
      <c r="A3" s="173" t="s">
        <v>2</v>
      </c>
      <c r="B3" s="172"/>
      <c r="C3" s="172"/>
      <c r="D3" s="172"/>
      <c r="E3" s="174"/>
      <c r="F3" s="174"/>
      <c r="G3" s="172"/>
      <c r="H3" s="172"/>
      <c r="I3" s="172"/>
      <c r="J3" s="172"/>
      <c r="K3" s="172"/>
      <c r="L3" s="172"/>
      <c r="M3" s="172"/>
      <c r="N3" s="190"/>
      <c r="U3" s="201" t="s">
        <v>3</v>
      </c>
    </row>
    <row r="4" s="166" customFormat="1" ht="24" customHeight="1" spans="1:21">
      <c r="A4" s="175" t="s">
        <v>6</v>
      </c>
      <c r="B4" s="175" t="s">
        <v>7</v>
      </c>
      <c r="C4" s="176" t="s">
        <v>503</v>
      </c>
      <c r="D4" s="177" t="s">
        <v>504</v>
      </c>
      <c r="E4" s="175" t="s">
        <v>505</v>
      </c>
      <c r="F4" s="178" t="s">
        <v>506</v>
      </c>
      <c r="G4" s="179"/>
      <c r="H4" s="179"/>
      <c r="I4" s="179"/>
      <c r="J4" s="179"/>
      <c r="K4" s="179"/>
      <c r="L4" s="179"/>
      <c r="M4" s="179"/>
      <c r="N4" s="191"/>
      <c r="O4" s="192"/>
      <c r="P4" s="193" t="s">
        <v>507</v>
      </c>
      <c r="Q4" s="175" t="s">
        <v>508</v>
      </c>
      <c r="R4" s="176" t="s">
        <v>509</v>
      </c>
      <c r="S4" s="202"/>
      <c r="T4" s="203" t="s">
        <v>510</v>
      </c>
      <c r="U4" s="202"/>
    </row>
    <row r="5" s="166" customFormat="1" ht="36" customHeight="1" spans="1:21">
      <c r="A5" s="175"/>
      <c r="B5" s="175"/>
      <c r="C5" s="180"/>
      <c r="D5" s="177"/>
      <c r="E5" s="175"/>
      <c r="F5" s="181" t="s">
        <v>124</v>
      </c>
      <c r="G5" s="181"/>
      <c r="H5" s="181" t="s">
        <v>511</v>
      </c>
      <c r="I5" s="181"/>
      <c r="J5" s="194" t="s">
        <v>512</v>
      </c>
      <c r="K5" s="195"/>
      <c r="L5" s="196" t="s">
        <v>513</v>
      </c>
      <c r="M5" s="196"/>
      <c r="N5" s="197" t="s">
        <v>514</v>
      </c>
      <c r="O5" s="197"/>
      <c r="P5" s="193"/>
      <c r="Q5" s="175"/>
      <c r="R5" s="182"/>
      <c r="S5" s="204"/>
      <c r="T5" s="205"/>
      <c r="U5" s="204"/>
    </row>
    <row r="6" s="166" customFormat="1" ht="24" customHeight="1" spans="1:21">
      <c r="A6" s="175"/>
      <c r="B6" s="175"/>
      <c r="C6" s="182"/>
      <c r="D6" s="177"/>
      <c r="E6" s="175"/>
      <c r="F6" s="181" t="s">
        <v>515</v>
      </c>
      <c r="G6" s="183" t="s">
        <v>516</v>
      </c>
      <c r="H6" s="181" t="s">
        <v>515</v>
      </c>
      <c r="I6" s="183" t="s">
        <v>516</v>
      </c>
      <c r="J6" s="181" t="s">
        <v>515</v>
      </c>
      <c r="K6" s="183" t="s">
        <v>516</v>
      </c>
      <c r="L6" s="181" t="s">
        <v>515</v>
      </c>
      <c r="M6" s="183" t="s">
        <v>516</v>
      </c>
      <c r="N6" s="181" t="s">
        <v>515</v>
      </c>
      <c r="O6" s="183" t="s">
        <v>516</v>
      </c>
      <c r="P6" s="193"/>
      <c r="Q6" s="175"/>
      <c r="R6" s="181" t="s">
        <v>515</v>
      </c>
      <c r="S6" s="206" t="s">
        <v>516</v>
      </c>
      <c r="T6" s="181" t="s">
        <v>515</v>
      </c>
      <c r="U6" s="183" t="s">
        <v>516</v>
      </c>
    </row>
    <row r="7" s="167" customFormat="1" ht="24" customHeight="1" spans="1:21">
      <c r="A7" s="175" t="s">
        <v>10</v>
      </c>
      <c r="B7" s="175"/>
      <c r="C7" s="175">
        <v>1</v>
      </c>
      <c r="D7" s="183" t="s">
        <v>12</v>
      </c>
      <c r="E7" s="175">
        <v>3</v>
      </c>
      <c r="F7" s="175">
        <v>4</v>
      </c>
      <c r="G7" s="183" t="s">
        <v>28</v>
      </c>
      <c r="H7" s="175">
        <v>6</v>
      </c>
      <c r="I7" s="175">
        <v>7</v>
      </c>
      <c r="J7" s="183" t="s">
        <v>40</v>
      </c>
      <c r="K7" s="175">
        <v>9</v>
      </c>
      <c r="L7" s="175">
        <v>10</v>
      </c>
      <c r="M7" s="183" t="s">
        <v>49</v>
      </c>
      <c r="N7" s="175">
        <v>12</v>
      </c>
      <c r="O7" s="175">
        <v>13</v>
      </c>
      <c r="P7" s="183" t="s">
        <v>58</v>
      </c>
      <c r="Q7" s="175">
        <v>15</v>
      </c>
      <c r="R7" s="175">
        <v>16</v>
      </c>
      <c r="S7" s="183" t="s">
        <v>67</v>
      </c>
      <c r="T7" s="175">
        <v>18</v>
      </c>
      <c r="U7" s="175">
        <v>19</v>
      </c>
    </row>
    <row r="8" s="168" customFormat="1" ht="24" customHeight="1" spans="1:21">
      <c r="A8" s="184" t="s">
        <v>129</v>
      </c>
      <c r="B8" s="185">
        <v>1</v>
      </c>
      <c r="C8" s="186">
        <f>E8+G8+S8</f>
        <v>39482.39</v>
      </c>
      <c r="D8" s="187">
        <f>E8+F8+P8+Q8+R8+T8</f>
        <v>40312.03</v>
      </c>
      <c r="E8" s="186">
        <v>39305.53</v>
      </c>
      <c r="F8" s="187">
        <f>H8+J8+L8+N8</f>
        <v>925.08</v>
      </c>
      <c r="G8" s="187">
        <f>I8+K8+M8+O8</f>
        <v>162.02</v>
      </c>
      <c r="H8" s="187">
        <v>730.19</v>
      </c>
      <c r="I8" s="187">
        <v>119.01</v>
      </c>
      <c r="J8" s="187">
        <v>47.29</v>
      </c>
      <c r="K8" s="187">
        <v>0</v>
      </c>
      <c r="L8" s="187">
        <v>0</v>
      </c>
      <c r="M8" s="187">
        <v>0</v>
      </c>
      <c r="N8" s="198">
        <v>147.6</v>
      </c>
      <c r="O8" s="199">
        <v>43.01</v>
      </c>
      <c r="P8" s="200">
        <v>0</v>
      </c>
      <c r="Q8" s="186">
        <v>0</v>
      </c>
      <c r="R8" s="187">
        <v>81.42</v>
      </c>
      <c r="S8" s="187">
        <v>14.84</v>
      </c>
      <c r="T8" s="200">
        <v>0</v>
      </c>
      <c r="U8" s="200">
        <v>0</v>
      </c>
    </row>
    <row r="9" s="166" customFormat="1" ht="48.95" customHeight="1" spans="1:21">
      <c r="A9" s="188" t="s">
        <v>517</v>
      </c>
      <c r="B9" s="188"/>
      <c r="C9" s="188"/>
      <c r="D9" s="188"/>
      <c r="E9" s="188"/>
      <c r="F9" s="188"/>
      <c r="G9" s="188"/>
      <c r="H9" s="188"/>
      <c r="I9" s="188"/>
      <c r="J9" s="188"/>
      <c r="K9" s="188"/>
      <c r="L9" s="188"/>
      <c r="M9" s="188"/>
      <c r="N9" s="188"/>
      <c r="O9" s="188"/>
      <c r="P9" s="188"/>
      <c r="Q9" s="188"/>
      <c r="R9" s="188"/>
      <c r="S9" s="188"/>
      <c r="T9" s="188"/>
      <c r="U9" s="18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7"/>
  <sheetViews>
    <sheetView zoomScale="85" zoomScaleNormal="85" workbookViewId="0">
      <selection activeCell="D5" sqref="D5"/>
    </sheetView>
  </sheetViews>
  <sheetFormatPr defaultColWidth="9" defaultRowHeight="13.5" outlineLevelCol="6"/>
  <cols>
    <col min="1" max="3" width="20.625" style="63" customWidth="1"/>
    <col min="4" max="4" width="59.625" style="63" customWidth="1"/>
    <col min="5" max="16384" width="9" style="63"/>
  </cols>
  <sheetData>
    <row r="1" ht="29.45" customHeight="1" spans="1:4">
      <c r="A1" s="64" t="s">
        <v>518</v>
      </c>
      <c r="B1" s="65"/>
      <c r="C1" s="65"/>
      <c r="D1" s="65"/>
    </row>
    <row r="2" s="60" customFormat="1" ht="21" customHeight="1" spans="1:7">
      <c r="A2" s="152" t="s">
        <v>519</v>
      </c>
      <c r="B2" s="152"/>
      <c r="C2" s="67"/>
      <c r="D2" s="68" t="s">
        <v>520</v>
      </c>
      <c r="E2" s="67"/>
      <c r="F2" s="67"/>
      <c r="G2" s="69"/>
    </row>
    <row r="3" ht="72" customHeight="1" spans="1:4">
      <c r="A3" s="153" t="s">
        <v>521</v>
      </c>
      <c r="B3" s="154" t="s">
        <v>522</v>
      </c>
      <c r="C3" s="155"/>
      <c r="D3" s="156" t="s">
        <v>523</v>
      </c>
    </row>
    <row r="4" ht="51" customHeight="1" spans="1:4">
      <c r="A4" s="157"/>
      <c r="B4" s="154" t="s">
        <v>524</v>
      </c>
      <c r="C4" s="155"/>
      <c r="D4" s="156" t="s">
        <v>525</v>
      </c>
    </row>
    <row r="5" ht="83.1" customHeight="1" spans="1:4">
      <c r="A5" s="157"/>
      <c r="B5" s="154" t="s">
        <v>526</v>
      </c>
      <c r="C5" s="155"/>
      <c r="D5" s="156" t="s">
        <v>527</v>
      </c>
    </row>
    <row r="6" ht="51" customHeight="1" spans="1:4">
      <c r="A6" s="157"/>
      <c r="B6" s="154" t="s">
        <v>528</v>
      </c>
      <c r="C6" s="155"/>
      <c r="D6" s="156" t="s">
        <v>529</v>
      </c>
    </row>
    <row r="7" ht="77.1" customHeight="1" spans="1:4">
      <c r="A7" s="158"/>
      <c r="B7" s="154" t="s">
        <v>530</v>
      </c>
      <c r="C7" s="155"/>
      <c r="D7" s="156" t="s">
        <v>531</v>
      </c>
    </row>
    <row r="8" ht="57" customHeight="1" spans="1:4">
      <c r="A8" s="153" t="s">
        <v>532</v>
      </c>
      <c r="B8" s="154" t="s">
        <v>533</v>
      </c>
      <c r="C8" s="155"/>
      <c r="D8" s="156" t="s">
        <v>534</v>
      </c>
    </row>
    <row r="9" ht="57" customHeight="1" spans="1:4">
      <c r="A9" s="157"/>
      <c r="B9" s="153" t="s">
        <v>535</v>
      </c>
      <c r="C9" s="159" t="s">
        <v>536</v>
      </c>
      <c r="D9" s="156" t="s">
        <v>537</v>
      </c>
    </row>
    <row r="10" ht="57" customHeight="1" spans="1:4">
      <c r="A10" s="158"/>
      <c r="B10" s="158"/>
      <c r="C10" s="159" t="s">
        <v>538</v>
      </c>
      <c r="D10" s="156" t="s">
        <v>539</v>
      </c>
    </row>
    <row r="11" ht="60" customHeight="1" spans="1:4">
      <c r="A11" s="154" t="s">
        <v>540</v>
      </c>
      <c r="B11" s="160"/>
      <c r="C11" s="155"/>
      <c r="D11" s="156" t="s">
        <v>541</v>
      </c>
    </row>
    <row r="12" ht="60" customHeight="1" spans="1:4">
      <c r="A12" s="154" t="s">
        <v>542</v>
      </c>
      <c r="B12" s="160"/>
      <c r="C12" s="155"/>
      <c r="D12" s="156" t="s">
        <v>543</v>
      </c>
    </row>
    <row r="13" ht="60" customHeight="1" spans="1:4">
      <c r="A13" s="154" t="s">
        <v>544</v>
      </c>
      <c r="B13" s="160"/>
      <c r="C13" s="155"/>
      <c r="D13" s="156" t="s">
        <v>545</v>
      </c>
    </row>
    <row r="14" ht="60" customHeight="1" spans="1:4">
      <c r="A14" s="161" t="s">
        <v>546</v>
      </c>
      <c r="B14" s="162"/>
      <c r="C14" s="163"/>
      <c r="D14" s="156" t="s">
        <v>547</v>
      </c>
    </row>
    <row r="15" ht="60" customHeight="1" spans="1:4">
      <c r="A15" s="161" t="s">
        <v>548</v>
      </c>
      <c r="B15" s="162"/>
      <c r="C15" s="163"/>
      <c r="D15" s="164" t="s">
        <v>549</v>
      </c>
    </row>
    <row r="17" ht="27.95" customHeight="1" spans="1:4">
      <c r="A17" s="165" t="s">
        <v>550</v>
      </c>
      <c r="B17" s="165"/>
      <c r="C17" s="165"/>
      <c r="D17" s="165"/>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pageSetUpPr fitToPage="1"/>
  </sheetPr>
  <dimension ref="A1:J44"/>
  <sheetViews>
    <sheetView topLeftCell="A22" workbookViewId="0">
      <selection activeCell="B10" sqref="B10:F10"/>
    </sheetView>
  </sheetViews>
  <sheetFormatPr defaultColWidth="9" defaultRowHeight="13.5"/>
  <cols>
    <col min="1" max="1" width="23.25" style="63" customWidth="1"/>
    <col min="2" max="2" width="23" style="63" customWidth="1"/>
    <col min="3" max="3" width="26.75" style="63" customWidth="1"/>
    <col min="4" max="4" width="10" style="63" customWidth="1"/>
    <col min="5" max="5" width="12.625" style="63" customWidth="1"/>
    <col min="6" max="6" width="12.125" style="63" customWidth="1"/>
    <col min="7" max="7" width="14.375" style="63" customWidth="1"/>
    <col min="8" max="8" width="14.125" style="63" customWidth="1"/>
    <col min="9" max="9" width="13.75" style="63" customWidth="1"/>
    <col min="10" max="10" width="24.375" style="63" customWidth="1"/>
    <col min="11" max="16384" width="9" style="63"/>
  </cols>
  <sheetData>
    <row r="1" ht="33" customHeight="1" spans="1:10">
      <c r="A1" s="64" t="s">
        <v>551</v>
      </c>
      <c r="B1" s="65"/>
      <c r="C1" s="65"/>
      <c r="D1" s="65"/>
      <c r="E1" s="65"/>
      <c r="F1" s="65"/>
      <c r="G1" s="65"/>
      <c r="H1" s="65"/>
      <c r="I1" s="65"/>
      <c r="J1" s="65"/>
    </row>
    <row r="2" s="60" customFormat="1" ht="95.1" customHeight="1" spans="1:10">
      <c r="A2" s="66" t="s">
        <v>552</v>
      </c>
      <c r="B2" s="66"/>
      <c r="C2" s="67"/>
      <c r="D2" s="68"/>
      <c r="E2" s="67"/>
      <c r="F2" s="67"/>
      <c r="G2" s="69"/>
      <c r="J2" s="136" t="s">
        <v>553</v>
      </c>
    </row>
    <row r="3" ht="30" customHeight="1" spans="1:10">
      <c r="A3" s="70" t="s">
        <v>554</v>
      </c>
      <c r="B3" s="71" t="s">
        <v>555</v>
      </c>
      <c r="C3" s="72"/>
      <c r="D3" s="72"/>
      <c r="E3" s="72"/>
      <c r="F3" s="72"/>
      <c r="G3" s="72"/>
      <c r="H3" s="72"/>
      <c r="I3" s="72"/>
      <c r="J3" s="72"/>
    </row>
    <row r="4" ht="32.1" customHeight="1" spans="1:10">
      <c r="A4" s="70" t="s">
        <v>556</v>
      </c>
      <c r="B4" s="70"/>
      <c r="C4" s="70"/>
      <c r="D4" s="70"/>
      <c r="E4" s="70"/>
      <c r="F4" s="70"/>
      <c r="G4" s="70"/>
      <c r="H4" s="70"/>
      <c r="I4" s="70"/>
      <c r="J4" s="70" t="s">
        <v>557</v>
      </c>
    </row>
    <row r="5" ht="72" customHeight="1" spans="1:10">
      <c r="A5" s="70" t="s">
        <v>558</v>
      </c>
      <c r="B5" s="73" t="s">
        <v>559</v>
      </c>
      <c r="C5" s="74" t="s">
        <v>560</v>
      </c>
      <c r="D5" s="74"/>
      <c r="E5" s="74"/>
      <c r="F5" s="74"/>
      <c r="G5" s="74"/>
      <c r="H5" s="74"/>
      <c r="I5" s="74"/>
      <c r="J5" s="75" t="s">
        <v>549</v>
      </c>
    </row>
    <row r="6" ht="96.95" customHeight="1" spans="1:10">
      <c r="A6" s="70"/>
      <c r="B6" s="73" t="s">
        <v>561</v>
      </c>
      <c r="C6" s="74" t="s">
        <v>562</v>
      </c>
      <c r="D6" s="74"/>
      <c r="E6" s="74"/>
      <c r="F6" s="74"/>
      <c r="G6" s="74"/>
      <c r="H6" s="74"/>
      <c r="I6" s="74"/>
      <c r="J6" s="75" t="s">
        <v>549</v>
      </c>
    </row>
    <row r="7" ht="32.1" customHeight="1" spans="1:10">
      <c r="A7" s="72" t="s">
        <v>563</v>
      </c>
      <c r="B7" s="72"/>
      <c r="C7" s="72"/>
      <c r="D7" s="72"/>
      <c r="E7" s="72"/>
      <c r="F7" s="72"/>
      <c r="G7" s="72"/>
      <c r="H7" s="72"/>
      <c r="I7" s="72"/>
      <c r="J7" s="72"/>
    </row>
    <row r="8" ht="32.1" customHeight="1" spans="1:10">
      <c r="A8" s="75" t="s">
        <v>564</v>
      </c>
      <c r="B8" s="76" t="s">
        <v>565</v>
      </c>
      <c r="C8" s="76"/>
      <c r="D8" s="76"/>
      <c r="E8" s="76"/>
      <c r="F8" s="76"/>
      <c r="G8" s="77" t="s">
        <v>566</v>
      </c>
      <c r="H8" s="77"/>
      <c r="I8" s="77"/>
      <c r="J8" s="77"/>
    </row>
    <row r="9" ht="171" customHeight="1" spans="1:10">
      <c r="A9" s="78" t="s">
        <v>567</v>
      </c>
      <c r="B9" s="79" t="s">
        <v>562</v>
      </c>
      <c r="C9" s="80"/>
      <c r="D9" s="80"/>
      <c r="E9" s="80"/>
      <c r="F9" s="81"/>
      <c r="G9" s="79" t="s">
        <v>568</v>
      </c>
      <c r="H9" s="80"/>
      <c r="I9" s="80"/>
      <c r="J9" s="81"/>
    </row>
    <row r="10" ht="171" customHeight="1" spans="1:10">
      <c r="A10" s="78" t="s">
        <v>569</v>
      </c>
      <c r="B10" s="82" t="s">
        <v>570</v>
      </c>
      <c r="C10" s="83"/>
      <c r="D10" s="83"/>
      <c r="E10" s="83"/>
      <c r="F10" s="84"/>
      <c r="G10" s="85" t="s">
        <v>570</v>
      </c>
      <c r="H10" s="86"/>
      <c r="I10" s="86"/>
      <c r="J10" s="137"/>
    </row>
    <row r="11" ht="51.95" customHeight="1" spans="1:10">
      <c r="A11" s="78" t="s">
        <v>571</v>
      </c>
      <c r="B11" s="87"/>
      <c r="C11" s="88"/>
      <c r="D11" s="88"/>
      <c r="E11" s="88"/>
      <c r="F11" s="89"/>
      <c r="G11" s="240" t="s">
        <v>572</v>
      </c>
      <c r="H11" s="88"/>
      <c r="I11" s="88"/>
      <c r="J11" s="89"/>
    </row>
    <row r="12" ht="32.1" customHeight="1" spans="1:10">
      <c r="A12" s="90" t="s">
        <v>573</v>
      </c>
      <c r="B12" s="90"/>
      <c r="C12" s="90"/>
      <c r="D12" s="90"/>
      <c r="E12" s="90"/>
      <c r="F12" s="90"/>
      <c r="G12" s="90"/>
      <c r="H12" s="90"/>
      <c r="I12" s="90"/>
      <c r="J12" s="90"/>
    </row>
    <row r="13" ht="32.1" customHeight="1" spans="1:10">
      <c r="A13" s="75" t="s">
        <v>574</v>
      </c>
      <c r="B13" s="75" t="s">
        <v>575</v>
      </c>
      <c r="C13" s="91" t="s">
        <v>576</v>
      </c>
      <c r="D13" s="92"/>
      <c r="E13" s="93" t="s">
        <v>577</v>
      </c>
      <c r="F13" s="94"/>
      <c r="G13" s="95"/>
      <c r="H13" s="96" t="s">
        <v>578</v>
      </c>
      <c r="I13" s="138" t="s">
        <v>579</v>
      </c>
      <c r="J13" s="96" t="s">
        <v>580</v>
      </c>
    </row>
    <row r="14" ht="32.1" customHeight="1" spans="1:10">
      <c r="A14" s="75"/>
      <c r="B14" s="75"/>
      <c r="C14" s="97"/>
      <c r="D14" s="98"/>
      <c r="E14" s="75" t="s">
        <v>581</v>
      </c>
      <c r="F14" s="75" t="s">
        <v>582</v>
      </c>
      <c r="G14" s="75" t="s">
        <v>583</v>
      </c>
      <c r="H14" s="99"/>
      <c r="I14" s="99"/>
      <c r="J14" s="139"/>
    </row>
    <row r="15" ht="174" customHeight="1" spans="1:10">
      <c r="A15" s="100" t="s">
        <v>584</v>
      </c>
      <c r="B15" s="101"/>
      <c r="C15" s="102" t="s">
        <v>560</v>
      </c>
      <c r="D15" s="103"/>
      <c r="E15" s="104">
        <f>F15+G15</f>
        <v>13994.3</v>
      </c>
      <c r="F15" s="104">
        <v>13984.44</v>
      </c>
      <c r="G15" s="104">
        <v>9.86</v>
      </c>
      <c r="H15" s="104">
        <v>13974.96</v>
      </c>
      <c r="I15" s="140">
        <v>0.9986</v>
      </c>
      <c r="J15" s="141"/>
    </row>
    <row r="16" ht="27.95" customHeight="1" spans="1:10">
      <c r="A16" s="105"/>
      <c r="B16" s="106"/>
      <c r="C16" s="107"/>
      <c r="D16" s="108"/>
      <c r="E16" s="109"/>
      <c r="F16" s="109"/>
      <c r="G16" s="109"/>
      <c r="H16" s="110"/>
      <c r="I16" s="110"/>
      <c r="J16" s="110"/>
    </row>
    <row r="17" ht="27.95" customHeight="1" spans="1:10">
      <c r="A17" s="105"/>
      <c r="B17" s="106"/>
      <c r="C17" s="107"/>
      <c r="D17" s="108"/>
      <c r="E17" s="109"/>
      <c r="F17" s="109"/>
      <c r="G17" s="109"/>
      <c r="H17" s="110"/>
      <c r="I17" s="110"/>
      <c r="J17" s="110"/>
    </row>
    <row r="18" ht="32.1" customHeight="1" spans="1:10">
      <c r="A18" s="90" t="s">
        <v>585</v>
      </c>
      <c r="B18" s="90"/>
      <c r="C18" s="90"/>
      <c r="D18" s="90"/>
      <c r="E18" s="90"/>
      <c r="F18" s="90"/>
      <c r="G18" s="90"/>
      <c r="H18" s="90"/>
      <c r="I18" s="90"/>
      <c r="J18" s="90"/>
    </row>
    <row r="19" s="61" customFormat="1" ht="32.1" customHeight="1" spans="1:10">
      <c r="A19" s="111" t="s">
        <v>586</v>
      </c>
      <c r="B19" s="112" t="s">
        <v>587</v>
      </c>
      <c r="C19" s="112" t="s">
        <v>588</v>
      </c>
      <c r="D19" s="113" t="s">
        <v>589</v>
      </c>
      <c r="E19" s="114" t="s">
        <v>590</v>
      </c>
      <c r="F19" s="114" t="s">
        <v>591</v>
      </c>
      <c r="G19" s="114" t="s">
        <v>592</v>
      </c>
      <c r="H19" s="115" t="s">
        <v>593</v>
      </c>
      <c r="I19" s="142"/>
      <c r="J19" s="143"/>
    </row>
    <row r="20" s="61" customFormat="1" ht="32.1" customHeight="1" spans="1:10">
      <c r="A20" s="53" t="s">
        <v>594</v>
      </c>
      <c r="B20" s="53" t="s">
        <v>595</v>
      </c>
      <c r="C20" s="116" t="s">
        <v>596</v>
      </c>
      <c r="D20" s="117" t="s">
        <v>597</v>
      </c>
      <c r="E20" s="118">
        <v>3402</v>
      </c>
      <c r="F20" s="119" t="s">
        <v>598</v>
      </c>
      <c r="G20" s="120" t="s">
        <v>599</v>
      </c>
      <c r="H20" s="115"/>
      <c r="I20" s="142"/>
      <c r="J20" s="143"/>
    </row>
    <row r="21" s="61" customFormat="1" ht="32.1" customHeight="1" spans="1:10">
      <c r="A21" s="54"/>
      <c r="B21" s="54"/>
      <c r="C21" s="121" t="s">
        <v>600</v>
      </c>
      <c r="D21" s="117" t="s">
        <v>597</v>
      </c>
      <c r="E21" s="118">
        <v>519.62</v>
      </c>
      <c r="F21" s="119" t="s">
        <v>601</v>
      </c>
      <c r="G21" s="118">
        <v>519.62</v>
      </c>
      <c r="H21" s="115"/>
      <c r="I21" s="142"/>
      <c r="J21" s="143"/>
    </row>
    <row r="22" s="61" customFormat="1" ht="32.1" customHeight="1" spans="1:10">
      <c r="A22" s="54"/>
      <c r="B22" s="54"/>
      <c r="C22" s="121" t="s">
        <v>602</v>
      </c>
      <c r="D22" s="117" t="s">
        <v>597</v>
      </c>
      <c r="E22" s="122">
        <v>657</v>
      </c>
      <c r="F22" s="119" t="s">
        <v>601</v>
      </c>
      <c r="G22" s="122">
        <v>657</v>
      </c>
      <c r="H22" s="115"/>
      <c r="I22" s="142"/>
      <c r="J22" s="143"/>
    </row>
    <row r="23" s="61" customFormat="1" ht="32.1" customHeight="1" spans="1:10">
      <c r="A23" s="54"/>
      <c r="B23" s="54"/>
      <c r="C23" s="123" t="s">
        <v>603</v>
      </c>
      <c r="D23" s="117" t="s">
        <v>597</v>
      </c>
      <c r="E23" s="119" t="s">
        <v>11</v>
      </c>
      <c r="F23" s="119" t="s">
        <v>604</v>
      </c>
      <c r="G23" s="120" t="s">
        <v>11</v>
      </c>
      <c r="H23" s="115"/>
      <c r="I23" s="142"/>
      <c r="J23" s="143"/>
    </row>
    <row r="24" s="61" customFormat="1" ht="32.1" customHeight="1" spans="1:10">
      <c r="A24" s="54"/>
      <c r="B24" s="54"/>
      <c r="C24" s="123" t="s">
        <v>605</v>
      </c>
      <c r="D24" s="117" t="s">
        <v>597</v>
      </c>
      <c r="E24" s="119" t="s">
        <v>606</v>
      </c>
      <c r="F24" s="119" t="s">
        <v>598</v>
      </c>
      <c r="G24" s="119" t="s">
        <v>606</v>
      </c>
      <c r="H24" s="115"/>
      <c r="I24" s="142"/>
      <c r="J24" s="143"/>
    </row>
    <row r="25" s="61" customFormat="1" ht="48.95" customHeight="1" spans="1:10">
      <c r="A25" s="54"/>
      <c r="B25" s="54"/>
      <c r="C25" s="124" t="s">
        <v>607</v>
      </c>
      <c r="D25" s="117" t="s">
        <v>597</v>
      </c>
      <c r="E25" s="125" t="s">
        <v>96</v>
      </c>
      <c r="F25" s="125" t="s">
        <v>598</v>
      </c>
      <c r="G25" s="125" t="s">
        <v>96</v>
      </c>
      <c r="H25" s="126"/>
      <c r="I25" s="144"/>
      <c r="J25" s="145"/>
    </row>
    <row r="26" s="61" customFormat="1" ht="47.1" customHeight="1" spans="1:10">
      <c r="A26" s="54"/>
      <c r="B26" s="53" t="s">
        <v>608</v>
      </c>
      <c r="C26" s="127" t="s">
        <v>609</v>
      </c>
      <c r="D26" s="117" t="s">
        <v>597</v>
      </c>
      <c r="E26" s="128" t="s">
        <v>610</v>
      </c>
      <c r="F26" s="128" t="s">
        <v>611</v>
      </c>
      <c r="G26" s="119" t="s">
        <v>610</v>
      </c>
      <c r="H26" s="126"/>
      <c r="I26" s="144"/>
      <c r="J26" s="145"/>
    </row>
    <row r="27" s="61" customFormat="1" ht="47.1" customHeight="1" spans="1:10">
      <c r="A27" s="54"/>
      <c r="B27" s="54"/>
      <c r="C27" s="127" t="s">
        <v>612</v>
      </c>
      <c r="D27" s="117" t="s">
        <v>597</v>
      </c>
      <c r="E27" s="128" t="s">
        <v>610</v>
      </c>
      <c r="F27" s="128" t="s">
        <v>611</v>
      </c>
      <c r="G27" s="119" t="s">
        <v>610</v>
      </c>
      <c r="H27" s="115"/>
      <c r="I27" s="142"/>
      <c r="J27" s="143"/>
    </row>
    <row r="28" s="61" customFormat="1" ht="47.1" customHeight="1" spans="1:10">
      <c r="A28" s="54"/>
      <c r="B28" s="54"/>
      <c r="C28" s="127" t="s">
        <v>613</v>
      </c>
      <c r="D28" s="117" t="s">
        <v>597</v>
      </c>
      <c r="E28" s="128" t="s">
        <v>610</v>
      </c>
      <c r="F28" s="128" t="s">
        <v>611</v>
      </c>
      <c r="G28" s="119" t="s">
        <v>610</v>
      </c>
      <c r="H28" s="115"/>
      <c r="I28" s="142"/>
      <c r="J28" s="143"/>
    </row>
    <row r="29" s="62" customFormat="1" ht="32.1" customHeight="1" spans="1:10">
      <c r="A29" s="54"/>
      <c r="B29" s="53" t="s">
        <v>614</v>
      </c>
      <c r="C29" s="127" t="s">
        <v>615</v>
      </c>
      <c r="D29" s="117" t="s">
        <v>597</v>
      </c>
      <c r="E29" s="128" t="s">
        <v>610</v>
      </c>
      <c r="F29" s="128" t="s">
        <v>611</v>
      </c>
      <c r="G29" s="119" t="s">
        <v>610</v>
      </c>
      <c r="H29" s="129"/>
      <c r="I29" s="146"/>
      <c r="J29" s="147"/>
    </row>
    <row r="30" s="62" customFormat="1" ht="32.1" customHeight="1" spans="1:10">
      <c r="A30" s="54"/>
      <c r="B30" s="54"/>
      <c r="C30" s="127" t="s">
        <v>616</v>
      </c>
      <c r="D30" s="117" t="s">
        <v>597</v>
      </c>
      <c r="E30" s="128" t="s">
        <v>610</v>
      </c>
      <c r="F30" s="128" t="s">
        <v>611</v>
      </c>
      <c r="G30" s="119" t="s">
        <v>610</v>
      </c>
      <c r="H30" s="130"/>
      <c r="I30" s="148"/>
      <c r="J30" s="149"/>
    </row>
    <row r="31" s="62" customFormat="1" ht="38.1" customHeight="1" spans="1:10">
      <c r="A31" s="55"/>
      <c r="B31" s="28" t="s">
        <v>617</v>
      </c>
      <c r="C31" s="127" t="s">
        <v>618</v>
      </c>
      <c r="D31" s="117" t="s">
        <v>597</v>
      </c>
      <c r="E31" s="128" t="s">
        <v>610</v>
      </c>
      <c r="F31" s="128" t="s">
        <v>611</v>
      </c>
      <c r="G31" s="119" t="s">
        <v>610</v>
      </c>
      <c r="H31" s="130"/>
      <c r="I31" s="148"/>
      <c r="J31" s="149"/>
    </row>
    <row r="32" s="62" customFormat="1" ht="32.1" customHeight="1" spans="1:10">
      <c r="A32" s="28" t="s">
        <v>619</v>
      </c>
      <c r="B32" s="28" t="s">
        <v>620</v>
      </c>
      <c r="C32" s="127" t="s">
        <v>621</v>
      </c>
      <c r="D32" s="117" t="s">
        <v>597</v>
      </c>
      <c r="E32" s="128" t="s">
        <v>610</v>
      </c>
      <c r="F32" s="128" t="s">
        <v>611</v>
      </c>
      <c r="G32" s="119" t="s">
        <v>610</v>
      </c>
      <c r="H32" s="130"/>
      <c r="I32" s="148"/>
      <c r="J32" s="149"/>
    </row>
    <row r="33" s="62" customFormat="1" ht="32.1" customHeight="1" spans="1:10">
      <c r="A33" s="28"/>
      <c r="B33" s="53" t="s">
        <v>622</v>
      </c>
      <c r="C33" s="127" t="s">
        <v>623</v>
      </c>
      <c r="D33" s="117" t="s">
        <v>597</v>
      </c>
      <c r="E33" s="128" t="s">
        <v>610</v>
      </c>
      <c r="F33" s="128" t="s">
        <v>611</v>
      </c>
      <c r="G33" s="119" t="s">
        <v>610</v>
      </c>
      <c r="H33" s="130"/>
      <c r="I33" s="148"/>
      <c r="J33" s="149"/>
    </row>
    <row r="34" s="62" customFormat="1" ht="32.1" customHeight="1" spans="1:10">
      <c r="A34" s="28"/>
      <c r="B34" s="54"/>
      <c r="C34" s="127" t="s">
        <v>624</v>
      </c>
      <c r="D34" s="117" t="s">
        <v>597</v>
      </c>
      <c r="E34" s="128" t="s">
        <v>610</v>
      </c>
      <c r="F34" s="128" t="s">
        <v>611</v>
      </c>
      <c r="G34" s="119" t="s">
        <v>610</v>
      </c>
      <c r="H34" s="130"/>
      <c r="I34" s="148"/>
      <c r="J34" s="149"/>
    </row>
    <row r="35" s="62" customFormat="1" ht="48" customHeight="1" spans="1:10">
      <c r="A35" s="28"/>
      <c r="B35" s="55"/>
      <c r="C35" s="127" t="s">
        <v>625</v>
      </c>
      <c r="D35" s="117" t="s">
        <v>597</v>
      </c>
      <c r="E35" s="128" t="s">
        <v>610</v>
      </c>
      <c r="F35" s="128" t="s">
        <v>611</v>
      </c>
      <c r="G35" s="119" t="s">
        <v>610</v>
      </c>
      <c r="H35" s="130"/>
      <c r="I35" s="148"/>
      <c r="J35" s="149"/>
    </row>
    <row r="36" s="62" customFormat="1" ht="32.1" customHeight="1" spans="1:10">
      <c r="A36" s="28"/>
      <c r="B36" s="28" t="s">
        <v>626</v>
      </c>
      <c r="C36" s="127" t="s">
        <v>627</v>
      </c>
      <c r="D36" s="117" t="s">
        <v>597</v>
      </c>
      <c r="E36" s="128">
        <v>100</v>
      </c>
      <c r="F36" s="128" t="s">
        <v>611</v>
      </c>
      <c r="G36" s="119" t="s">
        <v>610</v>
      </c>
      <c r="H36" s="129"/>
      <c r="I36" s="146"/>
      <c r="J36" s="147"/>
    </row>
    <row r="37" s="62" customFormat="1" ht="32.1" customHeight="1" spans="1:10">
      <c r="A37" s="28"/>
      <c r="B37" s="34" t="s">
        <v>628</v>
      </c>
      <c r="C37" s="127" t="s">
        <v>629</v>
      </c>
      <c r="D37" s="117" t="s">
        <v>597</v>
      </c>
      <c r="E37" s="128">
        <v>100</v>
      </c>
      <c r="F37" s="128" t="s">
        <v>611</v>
      </c>
      <c r="G37" s="119" t="s">
        <v>610</v>
      </c>
      <c r="H37" s="129"/>
      <c r="I37" s="146"/>
      <c r="J37" s="147"/>
    </row>
    <row r="38" s="62" customFormat="1" ht="32.1" customHeight="1" spans="1:10">
      <c r="A38" s="35" t="s">
        <v>630</v>
      </c>
      <c r="B38" s="46" t="s">
        <v>631</v>
      </c>
      <c r="C38" s="127" t="s">
        <v>632</v>
      </c>
      <c r="D38" s="117" t="s">
        <v>597</v>
      </c>
      <c r="E38" s="128">
        <v>95</v>
      </c>
      <c r="F38" s="128" t="s">
        <v>611</v>
      </c>
      <c r="G38" s="119" t="s">
        <v>633</v>
      </c>
      <c r="H38" s="129"/>
      <c r="I38" s="146"/>
      <c r="J38" s="147"/>
    </row>
    <row r="39" ht="52.5" customHeight="1" spans="1:10">
      <c r="A39" s="131" t="s">
        <v>634</v>
      </c>
      <c r="B39" s="132" t="s">
        <v>549</v>
      </c>
      <c r="C39" s="133"/>
      <c r="D39" s="133"/>
      <c r="E39" s="133"/>
      <c r="F39" s="133"/>
      <c r="G39" s="133"/>
      <c r="H39" s="133"/>
      <c r="I39" s="133"/>
      <c r="J39" s="150"/>
    </row>
    <row r="41" ht="26.1" customHeight="1" spans="1:10">
      <c r="A41" s="134" t="s">
        <v>635</v>
      </c>
      <c r="B41" s="135"/>
      <c r="C41" s="135"/>
      <c r="D41" s="135"/>
      <c r="E41" s="135"/>
      <c r="F41" s="135"/>
      <c r="G41" s="135"/>
      <c r="H41" s="135"/>
      <c r="I41" s="135"/>
      <c r="J41" s="151"/>
    </row>
    <row r="42" ht="26.1" customHeight="1" spans="1:10">
      <c r="A42" s="134" t="s">
        <v>636</v>
      </c>
      <c r="B42" s="134"/>
      <c r="C42" s="134"/>
      <c r="D42" s="134"/>
      <c r="E42" s="134"/>
      <c r="F42" s="134"/>
      <c r="G42" s="134"/>
      <c r="H42" s="134"/>
      <c r="I42" s="134"/>
      <c r="J42" s="134"/>
    </row>
    <row r="43" ht="26.1" customHeight="1" spans="1:10">
      <c r="A43" s="134" t="s">
        <v>637</v>
      </c>
      <c r="B43" s="134"/>
      <c r="C43" s="134"/>
      <c r="D43" s="134"/>
      <c r="E43" s="134"/>
      <c r="F43" s="134"/>
      <c r="G43" s="134"/>
      <c r="H43" s="134"/>
      <c r="I43" s="134"/>
      <c r="J43" s="134"/>
    </row>
    <row r="44" ht="21" customHeight="1" spans="1:10">
      <c r="A44" s="134" t="s">
        <v>638</v>
      </c>
      <c r="B44" s="134"/>
      <c r="C44" s="134"/>
      <c r="D44" s="134"/>
      <c r="E44" s="134"/>
      <c r="F44" s="134"/>
      <c r="G44" s="134"/>
      <c r="H44" s="134"/>
      <c r="I44" s="134"/>
      <c r="J44" s="134"/>
    </row>
  </sheetData>
  <mergeCells count="58">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B39:J39"/>
    <mergeCell ref="A42:J42"/>
    <mergeCell ref="A43:J43"/>
    <mergeCell ref="A44:J44"/>
    <mergeCell ref="A5:A6"/>
    <mergeCell ref="A13:A14"/>
    <mergeCell ref="A20:A31"/>
    <mergeCell ref="A32:A37"/>
    <mergeCell ref="B13:B14"/>
    <mergeCell ref="B20:B25"/>
    <mergeCell ref="B26:B28"/>
    <mergeCell ref="B29:B30"/>
    <mergeCell ref="B33:B35"/>
    <mergeCell ref="H13:H14"/>
    <mergeCell ref="I13:I14"/>
    <mergeCell ref="J13:J14"/>
    <mergeCell ref="C13:D14"/>
  </mergeCells>
  <pageMargins left="1.18" right="0.7" top="0.47" bottom="0.55" header="0.3" footer="0.3"/>
  <pageSetup paperSize="9" scale="5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3"/>
  <sheetViews>
    <sheetView workbookViewId="0">
      <selection activeCell="H8" sqref="H8"/>
    </sheetView>
  </sheetViews>
  <sheetFormatPr defaultColWidth="9" defaultRowHeight="13.5"/>
  <cols>
    <col min="1" max="2" width="11.125" style="4" customWidth="1"/>
    <col min="3" max="3" width="18.375" style="4" customWidth="1"/>
    <col min="4" max="4" width="11.25" style="4" customWidth="1"/>
    <col min="5" max="5" width="26.375" style="4" customWidth="1"/>
    <col min="6" max="6" width="11.25" style="4" customWidth="1"/>
    <col min="7" max="7" width="10" style="4" customWidth="1"/>
    <col min="8" max="8" width="9" style="4"/>
    <col min="9" max="9" width="8.625" style="4" customWidth="1"/>
    <col min="10" max="10" width="14.75" style="4" customWidth="1"/>
    <col min="11" max="16384" width="9" style="4"/>
  </cols>
  <sheetData>
    <row r="1" ht="26.1" customHeight="1" spans="1:10">
      <c r="A1" s="5" t="s">
        <v>639</v>
      </c>
      <c r="B1" s="5"/>
      <c r="C1" s="5"/>
      <c r="D1" s="5"/>
      <c r="E1" s="5"/>
      <c r="F1" s="5"/>
      <c r="G1" s="5"/>
      <c r="H1" s="5"/>
      <c r="I1" s="5"/>
      <c r="J1" s="5"/>
    </row>
    <row r="2" s="1" customFormat="1" ht="45.95" customHeight="1" spans="1:10">
      <c r="A2" s="6" t="s">
        <v>519</v>
      </c>
      <c r="B2" s="6"/>
      <c r="C2" s="6"/>
      <c r="D2" s="5"/>
      <c r="E2" s="5"/>
      <c r="F2" s="5"/>
      <c r="G2" s="5"/>
      <c r="H2" s="5"/>
      <c r="I2" s="5"/>
      <c r="J2" s="40" t="s">
        <v>640</v>
      </c>
    </row>
    <row r="3" s="2" customFormat="1" ht="21.95" customHeight="1" spans="1:256">
      <c r="A3" s="7" t="s">
        <v>641</v>
      </c>
      <c r="B3" s="7"/>
      <c r="C3" s="8" t="s">
        <v>642</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7" t="s">
        <v>643</v>
      </c>
      <c r="B4" s="7"/>
      <c r="C4" s="8" t="s">
        <v>555</v>
      </c>
      <c r="D4" s="8"/>
      <c r="E4" s="8"/>
      <c r="F4" s="7" t="s">
        <v>644</v>
      </c>
      <c r="G4" s="9" t="s">
        <v>555</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645</v>
      </c>
      <c r="B5" s="7"/>
      <c r="C5" s="7"/>
      <c r="D5" s="7" t="s">
        <v>646</v>
      </c>
      <c r="E5" s="7" t="s">
        <v>466</v>
      </c>
      <c r="F5" s="7" t="s">
        <v>647</v>
      </c>
      <c r="G5" s="7" t="s">
        <v>648</v>
      </c>
      <c r="H5" s="7" t="s">
        <v>649</v>
      </c>
      <c r="I5" s="7" t="s">
        <v>650</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651</v>
      </c>
      <c r="D6" s="11">
        <v>0</v>
      </c>
      <c r="E6" s="11">
        <v>1300</v>
      </c>
      <c r="F6" s="11">
        <v>1300</v>
      </c>
      <c r="G6" s="7">
        <v>10</v>
      </c>
      <c r="H6" s="12">
        <v>1</v>
      </c>
      <c r="I6" s="16">
        <v>10</v>
      </c>
      <c r="J6" s="1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652</v>
      </c>
      <c r="D7" s="11">
        <v>0</v>
      </c>
      <c r="E7" s="11">
        <v>1200</v>
      </c>
      <c r="F7" s="11">
        <v>1200</v>
      </c>
      <c r="G7" s="7" t="s">
        <v>470</v>
      </c>
      <c r="H7" s="12">
        <v>1</v>
      </c>
      <c r="I7" s="16" t="s">
        <v>470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653</v>
      </c>
      <c r="D8" s="11">
        <v>0</v>
      </c>
      <c r="E8" s="11">
        <v>100</v>
      </c>
      <c r="F8" s="11">
        <v>100</v>
      </c>
      <c r="G8" s="7" t="s">
        <v>470</v>
      </c>
      <c r="H8" s="12">
        <v>1</v>
      </c>
      <c r="I8" s="16" t="s">
        <v>470</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654</v>
      </c>
      <c r="D9" s="13" t="s">
        <v>470</v>
      </c>
      <c r="E9" s="13" t="s">
        <v>470</v>
      </c>
      <c r="F9" s="13" t="s">
        <v>470</v>
      </c>
      <c r="G9" s="14" t="s">
        <v>470</v>
      </c>
      <c r="H9" s="15"/>
      <c r="I9" s="13" t="s">
        <v>470</v>
      </c>
      <c r="J9" s="13"/>
    </row>
    <row r="10" ht="18" customHeight="1" spans="1:10">
      <c r="A10" s="7" t="s">
        <v>655</v>
      </c>
      <c r="B10" s="7" t="s">
        <v>656</v>
      </c>
      <c r="C10" s="7"/>
      <c r="D10" s="7"/>
      <c r="E10" s="7"/>
      <c r="F10" s="16" t="s">
        <v>566</v>
      </c>
      <c r="G10" s="16"/>
      <c r="H10" s="16"/>
      <c r="I10" s="16"/>
      <c r="J10" s="16"/>
    </row>
    <row r="11" ht="51" customHeight="1" spans="1:10">
      <c r="A11" s="7"/>
      <c r="B11" s="17" t="s">
        <v>657</v>
      </c>
      <c r="C11" s="18"/>
      <c r="D11" s="18"/>
      <c r="E11" s="19"/>
      <c r="F11" s="20" t="s">
        <v>657</v>
      </c>
      <c r="G11" s="20"/>
      <c r="H11" s="20"/>
      <c r="I11" s="20"/>
      <c r="J11" s="20"/>
    </row>
    <row r="12" ht="36" customHeight="1" spans="1:10">
      <c r="A12" s="21" t="s">
        <v>658</v>
      </c>
      <c r="B12" s="22"/>
      <c r="C12" s="23"/>
      <c r="D12" s="21" t="s">
        <v>659</v>
      </c>
      <c r="E12" s="22"/>
      <c r="F12" s="23"/>
      <c r="G12" s="24" t="s">
        <v>592</v>
      </c>
      <c r="H12" s="24" t="s">
        <v>648</v>
      </c>
      <c r="I12" s="24" t="s">
        <v>650</v>
      </c>
      <c r="J12" s="24" t="s">
        <v>593</v>
      </c>
    </row>
    <row r="13" ht="36" customHeight="1" spans="1:10">
      <c r="A13" s="25" t="s">
        <v>586</v>
      </c>
      <c r="B13" s="7" t="s">
        <v>587</v>
      </c>
      <c r="C13" s="7" t="s">
        <v>588</v>
      </c>
      <c r="D13" s="7" t="s">
        <v>589</v>
      </c>
      <c r="E13" s="7" t="s">
        <v>590</v>
      </c>
      <c r="F13" s="26" t="s">
        <v>591</v>
      </c>
      <c r="G13" s="27"/>
      <c r="H13" s="27"/>
      <c r="I13" s="27"/>
      <c r="J13" s="27"/>
    </row>
    <row r="14" ht="30" customHeight="1" spans="1:10">
      <c r="A14" s="28" t="s">
        <v>594</v>
      </c>
      <c r="B14" s="53" t="s">
        <v>595</v>
      </c>
      <c r="C14" s="58" t="s">
        <v>600</v>
      </c>
      <c r="D14" s="30" t="s">
        <v>660</v>
      </c>
      <c r="E14" s="14">
        <v>486.254</v>
      </c>
      <c r="F14" s="32" t="s">
        <v>601</v>
      </c>
      <c r="G14" s="14">
        <v>486.254</v>
      </c>
      <c r="H14" s="27">
        <v>10</v>
      </c>
      <c r="I14" s="27">
        <v>10</v>
      </c>
      <c r="J14" s="27"/>
    </row>
    <row r="15" ht="30" customHeight="1" spans="1:10">
      <c r="A15" s="28"/>
      <c r="B15" s="54"/>
      <c r="C15" s="58" t="s">
        <v>661</v>
      </c>
      <c r="D15" s="30" t="s">
        <v>660</v>
      </c>
      <c r="E15" s="14">
        <v>653.053</v>
      </c>
      <c r="F15" s="32" t="s">
        <v>601</v>
      </c>
      <c r="G15" s="14">
        <v>653.053</v>
      </c>
      <c r="H15" s="27">
        <v>10</v>
      </c>
      <c r="I15" s="27">
        <v>10</v>
      </c>
      <c r="J15" s="27"/>
    </row>
    <row r="16" ht="66" customHeight="1" spans="1:10">
      <c r="A16" s="28"/>
      <c r="B16" s="53" t="s">
        <v>608</v>
      </c>
      <c r="C16" s="58" t="s">
        <v>612</v>
      </c>
      <c r="D16" s="30" t="s">
        <v>660</v>
      </c>
      <c r="E16" s="14" t="s">
        <v>662</v>
      </c>
      <c r="F16" s="32" t="s">
        <v>611</v>
      </c>
      <c r="G16" s="59">
        <v>100</v>
      </c>
      <c r="H16" s="27">
        <v>10</v>
      </c>
      <c r="I16" s="27">
        <v>10</v>
      </c>
      <c r="J16" s="27"/>
    </row>
    <row r="17" ht="30" customHeight="1" spans="1:10">
      <c r="A17" s="28"/>
      <c r="B17" s="53" t="s">
        <v>614</v>
      </c>
      <c r="C17" s="58" t="s">
        <v>663</v>
      </c>
      <c r="D17" s="30" t="s">
        <v>660</v>
      </c>
      <c r="E17" s="45" t="s">
        <v>664</v>
      </c>
      <c r="F17" s="32" t="s">
        <v>611</v>
      </c>
      <c r="G17" s="59">
        <v>100</v>
      </c>
      <c r="H17" s="27">
        <v>10</v>
      </c>
      <c r="I17" s="27">
        <v>10</v>
      </c>
      <c r="J17" s="27"/>
    </row>
    <row r="18" ht="30" customHeight="1" spans="1:10">
      <c r="A18" s="28"/>
      <c r="B18" s="28" t="s">
        <v>617</v>
      </c>
      <c r="C18" s="58" t="s">
        <v>665</v>
      </c>
      <c r="D18" s="30" t="s">
        <v>660</v>
      </c>
      <c r="E18" s="14">
        <v>100</v>
      </c>
      <c r="F18" s="32" t="s">
        <v>611</v>
      </c>
      <c r="G18" s="59">
        <v>100</v>
      </c>
      <c r="H18" s="27">
        <v>10</v>
      </c>
      <c r="I18" s="27">
        <v>10</v>
      </c>
      <c r="J18" s="27"/>
    </row>
    <row r="19" ht="30" customHeight="1" spans="1:10">
      <c r="A19" s="28" t="s">
        <v>619</v>
      </c>
      <c r="B19" s="28" t="s">
        <v>620</v>
      </c>
      <c r="C19" s="45" t="s">
        <v>666</v>
      </c>
      <c r="D19" s="30" t="s">
        <v>660</v>
      </c>
      <c r="E19" s="14">
        <v>100</v>
      </c>
      <c r="F19" s="32" t="s">
        <v>611</v>
      </c>
      <c r="G19" s="59">
        <v>100</v>
      </c>
      <c r="H19" s="27">
        <v>10</v>
      </c>
      <c r="I19" s="27">
        <v>10</v>
      </c>
      <c r="J19" s="27"/>
    </row>
    <row r="20" ht="65.1" customHeight="1" spans="1:10">
      <c r="A20" s="28"/>
      <c r="B20" s="28" t="s">
        <v>622</v>
      </c>
      <c r="C20" s="45" t="s">
        <v>624</v>
      </c>
      <c r="D20" s="30" t="s">
        <v>660</v>
      </c>
      <c r="E20" s="14">
        <v>100</v>
      </c>
      <c r="F20" s="32" t="s">
        <v>611</v>
      </c>
      <c r="G20" s="59">
        <v>100</v>
      </c>
      <c r="H20" s="27">
        <v>10</v>
      </c>
      <c r="I20" s="27">
        <v>10</v>
      </c>
      <c r="J20" s="27"/>
    </row>
    <row r="21" ht="30" customHeight="1" spans="1:10">
      <c r="A21" s="28"/>
      <c r="B21" s="28" t="s">
        <v>626</v>
      </c>
      <c r="C21" s="45" t="s">
        <v>627</v>
      </c>
      <c r="D21" s="30" t="s">
        <v>660</v>
      </c>
      <c r="E21" s="14">
        <v>100</v>
      </c>
      <c r="F21" s="32" t="s">
        <v>611</v>
      </c>
      <c r="G21" s="59">
        <v>100</v>
      </c>
      <c r="H21" s="27">
        <v>10</v>
      </c>
      <c r="I21" s="27">
        <v>10</v>
      </c>
      <c r="J21" s="27"/>
    </row>
    <row r="22" ht="54" customHeight="1" spans="1:10">
      <c r="A22" s="28"/>
      <c r="B22" s="34" t="s">
        <v>628</v>
      </c>
      <c r="C22" s="45" t="s">
        <v>667</v>
      </c>
      <c r="D22" s="30" t="s">
        <v>660</v>
      </c>
      <c r="E22" s="14">
        <v>100</v>
      </c>
      <c r="F22" s="32" t="s">
        <v>611</v>
      </c>
      <c r="G22" s="59">
        <v>100</v>
      </c>
      <c r="H22" s="27">
        <v>10</v>
      </c>
      <c r="I22" s="27">
        <v>10</v>
      </c>
      <c r="J22" s="27"/>
    </row>
    <row r="23" ht="30" customHeight="1" spans="1:10">
      <c r="A23" s="35" t="s">
        <v>630</v>
      </c>
      <c r="B23" s="46" t="s">
        <v>631</v>
      </c>
      <c r="C23" s="45" t="s">
        <v>668</v>
      </c>
      <c r="D23" s="30" t="s">
        <v>660</v>
      </c>
      <c r="E23" s="14">
        <v>100</v>
      </c>
      <c r="F23" s="32" t="s">
        <v>611</v>
      </c>
      <c r="G23" s="59">
        <v>100</v>
      </c>
      <c r="H23" s="27">
        <v>10</v>
      </c>
      <c r="I23" s="27">
        <v>10</v>
      </c>
      <c r="J23" s="41" t="s">
        <v>669</v>
      </c>
    </row>
    <row r="24" ht="54" customHeight="1" spans="1:10">
      <c r="A24" s="36" t="s">
        <v>670</v>
      </c>
      <c r="B24" s="36"/>
      <c r="C24" s="36"/>
      <c r="D24" s="37"/>
      <c r="E24" s="37"/>
      <c r="F24" s="37"/>
      <c r="G24" s="37"/>
      <c r="H24" s="37"/>
      <c r="I24" s="37"/>
      <c r="J24" s="37"/>
    </row>
    <row r="25" ht="25.5" customHeight="1" spans="1:10">
      <c r="A25" s="36" t="s">
        <v>671</v>
      </c>
      <c r="B25" s="36"/>
      <c r="C25" s="36"/>
      <c r="D25" s="36"/>
      <c r="E25" s="36"/>
      <c r="F25" s="36"/>
      <c r="G25" s="36"/>
      <c r="H25" s="36">
        <v>100</v>
      </c>
      <c r="I25" s="36" t="s">
        <v>672</v>
      </c>
      <c r="J25" s="42" t="s">
        <v>673</v>
      </c>
    </row>
    <row r="26" ht="17.1" customHeight="1" spans="1:10">
      <c r="A26" s="38"/>
      <c r="B26" s="38"/>
      <c r="C26" s="38"/>
      <c r="D26" s="38"/>
      <c r="E26" s="38"/>
      <c r="F26" s="38"/>
      <c r="G26" s="38"/>
      <c r="H26" s="38"/>
      <c r="I26" s="38"/>
      <c r="J26" s="43"/>
    </row>
    <row r="27" ht="29.1" customHeight="1" spans="1:10">
      <c r="A27" s="39" t="s">
        <v>635</v>
      </c>
      <c r="B27" s="38"/>
      <c r="C27" s="38"/>
      <c r="D27" s="38"/>
      <c r="E27" s="38"/>
      <c r="F27" s="38"/>
      <c r="G27" s="38"/>
      <c r="H27" s="38"/>
      <c r="I27" s="38"/>
      <c r="J27" s="43"/>
    </row>
    <row r="28" ht="27" customHeight="1" spans="1:10">
      <c r="A28" s="39" t="s">
        <v>636</v>
      </c>
      <c r="B28" s="39"/>
      <c r="C28" s="39"/>
      <c r="D28" s="39"/>
      <c r="E28" s="39"/>
      <c r="F28" s="39"/>
      <c r="G28" s="39"/>
      <c r="H28" s="39"/>
      <c r="I28" s="39"/>
      <c r="J28" s="39"/>
    </row>
    <row r="29" ht="18.95" customHeight="1" spans="1:10">
      <c r="A29" s="39" t="s">
        <v>637</v>
      </c>
      <c r="B29" s="39"/>
      <c r="C29" s="39"/>
      <c r="D29" s="39"/>
      <c r="E29" s="39"/>
      <c r="F29" s="39"/>
      <c r="G29" s="39"/>
      <c r="H29" s="39"/>
      <c r="I29" s="39"/>
      <c r="J29" s="39"/>
    </row>
    <row r="30" ht="18" customHeight="1" spans="1:10">
      <c r="A30" s="39" t="s">
        <v>674</v>
      </c>
      <c r="B30" s="39"/>
      <c r="C30" s="39"/>
      <c r="D30" s="39"/>
      <c r="E30" s="39"/>
      <c r="F30" s="39"/>
      <c r="G30" s="39"/>
      <c r="H30" s="39"/>
      <c r="I30" s="39"/>
      <c r="J30" s="39"/>
    </row>
    <row r="31" ht="18" customHeight="1" spans="1:10">
      <c r="A31" s="39" t="s">
        <v>675</v>
      </c>
      <c r="B31" s="39"/>
      <c r="C31" s="39"/>
      <c r="D31" s="39"/>
      <c r="E31" s="39"/>
      <c r="F31" s="39"/>
      <c r="G31" s="39"/>
      <c r="H31" s="39"/>
      <c r="I31" s="39"/>
      <c r="J31" s="39"/>
    </row>
    <row r="32" ht="18" customHeight="1" spans="1:10">
      <c r="A32" s="39" t="s">
        <v>676</v>
      </c>
      <c r="B32" s="39"/>
      <c r="C32" s="39"/>
      <c r="D32" s="39"/>
      <c r="E32" s="39"/>
      <c r="F32" s="39"/>
      <c r="G32" s="39"/>
      <c r="H32" s="39"/>
      <c r="I32" s="39"/>
      <c r="J32" s="39"/>
    </row>
    <row r="33" ht="24" customHeight="1" spans="1:10">
      <c r="A33" s="39" t="s">
        <v>677</v>
      </c>
      <c r="B33" s="39"/>
      <c r="C33" s="39"/>
      <c r="D33" s="39"/>
      <c r="E33" s="39"/>
      <c r="F33" s="39"/>
      <c r="G33" s="39"/>
      <c r="H33" s="39"/>
      <c r="I33" s="39"/>
      <c r="J33" s="39"/>
    </row>
  </sheetData>
  <mergeCells count="36">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18"/>
    <mergeCell ref="A19:A22"/>
    <mergeCell ref="B14:B15"/>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workbookViewId="0">
      <selection activeCell="H7" sqref="H7"/>
    </sheetView>
  </sheetViews>
  <sheetFormatPr defaultColWidth="9" defaultRowHeight="13.5"/>
  <cols>
    <col min="1" max="2" width="11.125" style="4" customWidth="1"/>
    <col min="3" max="3" width="18.375" style="4" customWidth="1"/>
    <col min="4" max="4" width="11.25" style="4" customWidth="1"/>
    <col min="5" max="5" width="26.375" style="4" customWidth="1"/>
    <col min="6" max="6" width="11.25" style="4" customWidth="1"/>
    <col min="7" max="7" width="10" style="4" customWidth="1"/>
    <col min="8" max="8" width="9" style="4"/>
    <col min="9" max="9" width="8.625" style="4" customWidth="1"/>
    <col min="10" max="10" width="14.75" style="4" customWidth="1"/>
    <col min="11" max="16384" width="9" style="4"/>
  </cols>
  <sheetData>
    <row r="1" ht="26.1" customHeight="1" spans="1:10">
      <c r="A1" s="5" t="s">
        <v>639</v>
      </c>
      <c r="B1" s="5"/>
      <c r="C1" s="5"/>
      <c r="D1" s="5"/>
      <c r="E1" s="5"/>
      <c r="F1" s="5"/>
      <c r="G1" s="5"/>
      <c r="H1" s="5"/>
      <c r="I1" s="5"/>
      <c r="J1" s="5"/>
    </row>
    <row r="2" s="1" customFormat="1" ht="45.95" customHeight="1" spans="1:10">
      <c r="A2" s="6" t="s">
        <v>519</v>
      </c>
      <c r="B2" s="6"/>
      <c r="C2" s="6"/>
      <c r="D2" s="5"/>
      <c r="E2" s="5"/>
      <c r="F2" s="5"/>
      <c r="G2" s="5"/>
      <c r="H2" s="5"/>
      <c r="I2" s="5"/>
      <c r="J2" s="40" t="s">
        <v>640</v>
      </c>
    </row>
    <row r="3" s="2" customFormat="1" ht="21.95" customHeight="1" spans="1:256">
      <c r="A3" s="7" t="s">
        <v>641</v>
      </c>
      <c r="B3" s="7"/>
      <c r="C3" s="8" t="s">
        <v>678</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7" t="s">
        <v>643</v>
      </c>
      <c r="B4" s="7"/>
      <c r="C4" s="8" t="s">
        <v>555</v>
      </c>
      <c r="D4" s="8"/>
      <c r="E4" s="8"/>
      <c r="F4" s="7" t="s">
        <v>644</v>
      </c>
      <c r="G4" s="9" t="s">
        <v>555</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645</v>
      </c>
      <c r="B5" s="7"/>
      <c r="C5" s="7"/>
      <c r="D5" s="7" t="s">
        <v>646</v>
      </c>
      <c r="E5" s="7" t="s">
        <v>466</v>
      </c>
      <c r="F5" s="7" t="s">
        <v>647</v>
      </c>
      <c r="G5" s="7" t="s">
        <v>648</v>
      </c>
      <c r="H5" s="7" t="s">
        <v>649</v>
      </c>
      <c r="I5" s="7" t="s">
        <v>650</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651</v>
      </c>
      <c r="D6" s="11"/>
      <c r="E6" s="11">
        <v>27.21</v>
      </c>
      <c r="F6" s="11">
        <v>27.21</v>
      </c>
      <c r="G6" s="7">
        <v>10</v>
      </c>
      <c r="H6" s="12">
        <v>1</v>
      </c>
      <c r="I6" s="16">
        <v>10</v>
      </c>
      <c r="J6" s="1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652</v>
      </c>
      <c r="D7" s="11"/>
      <c r="E7" s="11">
        <v>27.21</v>
      </c>
      <c r="F7" s="11">
        <v>27.21</v>
      </c>
      <c r="G7" s="7" t="s">
        <v>470</v>
      </c>
      <c r="H7" s="12">
        <v>1</v>
      </c>
      <c r="I7" s="16" t="s">
        <v>470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653</v>
      </c>
      <c r="D8" s="11"/>
      <c r="E8" s="11"/>
      <c r="F8" s="11"/>
      <c r="G8" s="7" t="s">
        <v>470</v>
      </c>
      <c r="H8" s="11"/>
      <c r="I8" s="16" t="s">
        <v>470</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654</v>
      </c>
      <c r="D9" s="13" t="s">
        <v>470</v>
      </c>
      <c r="E9" s="13" t="s">
        <v>470</v>
      </c>
      <c r="F9" s="13" t="s">
        <v>470</v>
      </c>
      <c r="G9" s="14" t="s">
        <v>470</v>
      </c>
      <c r="H9" s="15"/>
      <c r="I9" s="13" t="s">
        <v>470</v>
      </c>
      <c r="J9" s="13"/>
    </row>
    <row r="10" ht="18" customHeight="1" spans="1:10">
      <c r="A10" s="7" t="s">
        <v>655</v>
      </c>
      <c r="B10" s="7" t="s">
        <v>656</v>
      </c>
      <c r="C10" s="7"/>
      <c r="D10" s="7"/>
      <c r="E10" s="7"/>
      <c r="F10" s="16" t="s">
        <v>566</v>
      </c>
      <c r="G10" s="16"/>
      <c r="H10" s="16"/>
      <c r="I10" s="16"/>
      <c r="J10" s="16"/>
    </row>
    <row r="11" ht="42" customHeight="1" spans="1:10">
      <c r="A11" s="7"/>
      <c r="B11" s="17" t="s">
        <v>679</v>
      </c>
      <c r="C11" s="18"/>
      <c r="D11" s="18"/>
      <c r="E11" s="19"/>
      <c r="F11" s="20" t="s">
        <v>679</v>
      </c>
      <c r="G11" s="20"/>
      <c r="H11" s="20"/>
      <c r="I11" s="20"/>
      <c r="J11" s="20"/>
    </row>
    <row r="12" ht="36" customHeight="1" spans="1:10">
      <c r="A12" s="21" t="s">
        <v>658</v>
      </c>
      <c r="B12" s="22"/>
      <c r="C12" s="23"/>
      <c r="D12" s="21" t="s">
        <v>659</v>
      </c>
      <c r="E12" s="22"/>
      <c r="F12" s="23"/>
      <c r="G12" s="24" t="s">
        <v>592</v>
      </c>
      <c r="H12" s="24" t="s">
        <v>648</v>
      </c>
      <c r="I12" s="24" t="s">
        <v>650</v>
      </c>
      <c r="J12" s="24" t="s">
        <v>593</v>
      </c>
    </row>
    <row r="13" ht="36" customHeight="1" spans="1:10">
      <c r="A13" s="25" t="s">
        <v>586</v>
      </c>
      <c r="B13" s="7" t="s">
        <v>587</v>
      </c>
      <c r="C13" s="7" t="s">
        <v>588</v>
      </c>
      <c r="D13" s="7" t="s">
        <v>589</v>
      </c>
      <c r="E13" s="7" t="s">
        <v>590</v>
      </c>
      <c r="F13" s="26" t="s">
        <v>591</v>
      </c>
      <c r="G13" s="27"/>
      <c r="H13" s="27"/>
      <c r="I13" s="27"/>
      <c r="J13" s="27"/>
    </row>
    <row r="14" ht="30" customHeight="1" spans="1:10">
      <c r="A14" s="28" t="s">
        <v>594</v>
      </c>
      <c r="B14" s="53" t="s">
        <v>595</v>
      </c>
      <c r="C14" s="58" t="s">
        <v>680</v>
      </c>
      <c r="D14" s="30" t="s">
        <v>660</v>
      </c>
      <c r="E14" s="14">
        <v>4</v>
      </c>
      <c r="F14" s="32" t="s">
        <v>604</v>
      </c>
      <c r="G14" s="14">
        <v>4</v>
      </c>
      <c r="H14" s="27">
        <v>10</v>
      </c>
      <c r="I14" s="27">
        <v>10</v>
      </c>
      <c r="J14" s="27"/>
    </row>
    <row r="15" ht="47.1" customHeight="1" spans="1:10">
      <c r="A15" s="28"/>
      <c r="B15" s="53" t="s">
        <v>608</v>
      </c>
      <c r="C15" s="58" t="s">
        <v>681</v>
      </c>
      <c r="D15" s="30" t="s">
        <v>660</v>
      </c>
      <c r="E15" s="14">
        <v>100</v>
      </c>
      <c r="F15" s="32" t="s">
        <v>611</v>
      </c>
      <c r="G15" s="59">
        <v>100</v>
      </c>
      <c r="H15" s="27">
        <v>10</v>
      </c>
      <c r="I15" s="27">
        <v>10</v>
      </c>
      <c r="J15" s="27"/>
    </row>
    <row r="16" ht="30" customHeight="1" spans="1:10">
      <c r="A16" s="28"/>
      <c r="B16" s="53" t="s">
        <v>614</v>
      </c>
      <c r="C16" s="58" t="s">
        <v>663</v>
      </c>
      <c r="D16" s="30" t="s">
        <v>660</v>
      </c>
      <c r="E16" s="45" t="s">
        <v>682</v>
      </c>
      <c r="F16" s="32" t="s">
        <v>611</v>
      </c>
      <c r="G16" s="59">
        <v>100</v>
      </c>
      <c r="H16" s="27">
        <v>10</v>
      </c>
      <c r="I16" s="27">
        <v>10</v>
      </c>
      <c r="J16" s="27"/>
    </row>
    <row r="17" ht="30" customHeight="1" spans="1:10">
      <c r="A17" s="28"/>
      <c r="B17" s="28" t="s">
        <v>617</v>
      </c>
      <c r="C17" s="58" t="s">
        <v>665</v>
      </c>
      <c r="D17" s="30" t="s">
        <v>660</v>
      </c>
      <c r="E17" s="14">
        <v>100</v>
      </c>
      <c r="F17" s="32" t="s">
        <v>611</v>
      </c>
      <c r="G17" s="59">
        <v>100</v>
      </c>
      <c r="H17" s="27">
        <v>10</v>
      </c>
      <c r="I17" s="27">
        <v>10</v>
      </c>
      <c r="J17" s="27"/>
    </row>
    <row r="18" ht="30" customHeight="1" spans="1:10">
      <c r="A18" s="28" t="s">
        <v>619</v>
      </c>
      <c r="B18" s="28" t="s">
        <v>620</v>
      </c>
      <c r="C18" s="45" t="s">
        <v>666</v>
      </c>
      <c r="D18" s="30" t="s">
        <v>660</v>
      </c>
      <c r="E18" s="14">
        <v>100</v>
      </c>
      <c r="F18" s="32" t="s">
        <v>611</v>
      </c>
      <c r="G18" s="59">
        <v>100</v>
      </c>
      <c r="H18" s="27">
        <v>10</v>
      </c>
      <c r="I18" s="27">
        <v>10</v>
      </c>
      <c r="J18" s="27"/>
    </row>
    <row r="19" ht="45.95" customHeight="1" spans="1:10">
      <c r="A19" s="28"/>
      <c r="B19" s="28" t="s">
        <v>622</v>
      </c>
      <c r="C19" s="45" t="s">
        <v>681</v>
      </c>
      <c r="D19" s="30" t="s">
        <v>660</v>
      </c>
      <c r="E19" s="14">
        <v>100</v>
      </c>
      <c r="F19" s="32" t="s">
        <v>611</v>
      </c>
      <c r="G19" s="59">
        <v>100</v>
      </c>
      <c r="H19" s="27">
        <v>10</v>
      </c>
      <c r="I19" s="27">
        <v>10</v>
      </c>
      <c r="J19" s="27"/>
    </row>
    <row r="20" ht="30" customHeight="1" spans="1:10">
      <c r="A20" s="28"/>
      <c r="B20" s="28" t="s">
        <v>626</v>
      </c>
      <c r="C20" s="45" t="s">
        <v>627</v>
      </c>
      <c r="D20" s="30" t="s">
        <v>660</v>
      </c>
      <c r="E20" s="14">
        <v>100</v>
      </c>
      <c r="F20" s="32" t="s">
        <v>611</v>
      </c>
      <c r="G20" s="59">
        <v>100</v>
      </c>
      <c r="H20" s="27">
        <v>10</v>
      </c>
      <c r="I20" s="27">
        <v>10</v>
      </c>
      <c r="J20" s="27"/>
    </row>
    <row r="21" ht="54" customHeight="1" spans="1:10">
      <c r="A21" s="28"/>
      <c r="B21" s="34" t="s">
        <v>628</v>
      </c>
      <c r="C21" s="45" t="s">
        <v>667</v>
      </c>
      <c r="D21" s="30" t="s">
        <v>660</v>
      </c>
      <c r="E21" s="14">
        <v>100</v>
      </c>
      <c r="F21" s="32" t="s">
        <v>611</v>
      </c>
      <c r="G21" s="59">
        <v>100</v>
      </c>
      <c r="H21" s="27">
        <v>10</v>
      </c>
      <c r="I21" s="27">
        <v>10</v>
      </c>
      <c r="J21" s="27"/>
    </row>
    <row r="22" ht="30" customHeight="1" spans="1:10">
      <c r="A22" s="35" t="s">
        <v>630</v>
      </c>
      <c r="B22" s="46" t="s">
        <v>631</v>
      </c>
      <c r="C22" s="45" t="s">
        <v>668</v>
      </c>
      <c r="D22" s="30" t="s">
        <v>660</v>
      </c>
      <c r="E22" s="14">
        <v>100</v>
      </c>
      <c r="F22" s="32" t="s">
        <v>611</v>
      </c>
      <c r="G22" s="59">
        <v>100</v>
      </c>
      <c r="H22" s="27">
        <v>10</v>
      </c>
      <c r="I22" s="27">
        <v>10</v>
      </c>
      <c r="J22" s="41" t="s">
        <v>669</v>
      </c>
    </row>
    <row r="23" ht="54" customHeight="1" spans="1:10">
      <c r="A23" s="36" t="s">
        <v>670</v>
      </c>
      <c r="B23" s="36"/>
      <c r="C23" s="36"/>
      <c r="D23" s="37"/>
      <c r="E23" s="37"/>
      <c r="F23" s="37"/>
      <c r="G23" s="37"/>
      <c r="H23" s="37"/>
      <c r="I23" s="37"/>
      <c r="J23" s="37"/>
    </row>
    <row r="24" ht="25.5" customHeight="1" spans="1:10">
      <c r="A24" s="36" t="s">
        <v>671</v>
      </c>
      <c r="B24" s="36"/>
      <c r="C24" s="36"/>
      <c r="D24" s="36"/>
      <c r="E24" s="36"/>
      <c r="F24" s="36"/>
      <c r="G24" s="36"/>
      <c r="H24" s="36">
        <v>100</v>
      </c>
      <c r="I24" s="36" t="s">
        <v>672</v>
      </c>
      <c r="J24" s="42" t="s">
        <v>673</v>
      </c>
    </row>
    <row r="25" ht="17.1" customHeight="1" spans="1:10">
      <c r="A25" s="38"/>
      <c r="B25" s="38"/>
      <c r="C25" s="38"/>
      <c r="D25" s="38"/>
      <c r="E25" s="38"/>
      <c r="F25" s="38"/>
      <c r="G25" s="38"/>
      <c r="H25" s="38"/>
      <c r="I25" s="38"/>
      <c r="J25" s="43"/>
    </row>
    <row r="26" ht="29.1" customHeight="1" spans="1:10">
      <c r="A26" s="39" t="s">
        <v>635</v>
      </c>
      <c r="B26" s="38"/>
      <c r="C26" s="38"/>
      <c r="D26" s="38"/>
      <c r="E26" s="38"/>
      <c r="F26" s="38"/>
      <c r="G26" s="38"/>
      <c r="H26" s="38"/>
      <c r="I26" s="38"/>
      <c r="J26" s="43"/>
    </row>
    <row r="27" ht="27" customHeight="1" spans="1:10">
      <c r="A27" s="39" t="s">
        <v>636</v>
      </c>
      <c r="B27" s="39"/>
      <c r="C27" s="39"/>
      <c r="D27" s="39"/>
      <c r="E27" s="39"/>
      <c r="F27" s="39"/>
      <c r="G27" s="39"/>
      <c r="H27" s="39"/>
      <c r="I27" s="39"/>
      <c r="J27" s="39"/>
    </row>
    <row r="28" ht="18.95" customHeight="1" spans="1:10">
      <c r="A28" s="39" t="s">
        <v>637</v>
      </c>
      <c r="B28" s="39"/>
      <c r="C28" s="39"/>
      <c r="D28" s="39"/>
      <c r="E28" s="39"/>
      <c r="F28" s="39"/>
      <c r="G28" s="39"/>
      <c r="H28" s="39"/>
      <c r="I28" s="39"/>
      <c r="J28" s="39"/>
    </row>
    <row r="29" ht="18" customHeight="1" spans="1:10">
      <c r="A29" s="39" t="s">
        <v>674</v>
      </c>
      <c r="B29" s="39"/>
      <c r="C29" s="39"/>
      <c r="D29" s="39"/>
      <c r="E29" s="39"/>
      <c r="F29" s="39"/>
      <c r="G29" s="39"/>
      <c r="H29" s="39"/>
      <c r="I29" s="39"/>
      <c r="J29" s="39"/>
    </row>
    <row r="30" ht="18" customHeight="1" spans="1:10">
      <c r="A30" s="39" t="s">
        <v>675</v>
      </c>
      <c r="B30" s="39"/>
      <c r="C30" s="39"/>
      <c r="D30" s="39"/>
      <c r="E30" s="39"/>
      <c r="F30" s="39"/>
      <c r="G30" s="39"/>
      <c r="H30" s="39"/>
      <c r="I30" s="39"/>
      <c r="J30" s="39"/>
    </row>
    <row r="31" ht="18" customHeight="1" spans="1:10">
      <c r="A31" s="39" t="s">
        <v>676</v>
      </c>
      <c r="B31" s="39"/>
      <c r="C31" s="39"/>
      <c r="D31" s="39"/>
      <c r="E31" s="39"/>
      <c r="F31" s="39"/>
      <c r="G31" s="39"/>
      <c r="H31" s="39"/>
      <c r="I31" s="39"/>
      <c r="J31" s="39"/>
    </row>
    <row r="32" ht="24" customHeight="1" spans="1:10">
      <c r="A32" s="39" t="s">
        <v>677</v>
      </c>
      <c r="B32" s="39"/>
      <c r="C32" s="39"/>
      <c r="D32" s="39"/>
      <c r="E32" s="39"/>
      <c r="F32" s="39"/>
      <c r="G32" s="39"/>
      <c r="H32" s="39"/>
      <c r="I32" s="39"/>
      <c r="J32" s="39"/>
    </row>
  </sheetData>
  <mergeCells count="3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workbookViewId="0">
      <selection activeCell="H7" sqref="H7"/>
    </sheetView>
  </sheetViews>
  <sheetFormatPr defaultColWidth="9" defaultRowHeight="13.5"/>
  <cols>
    <col min="1" max="2" width="11.125" style="4" customWidth="1"/>
    <col min="3" max="3" width="18.375" style="4" customWidth="1"/>
    <col min="4" max="4" width="11.25" style="4" customWidth="1"/>
    <col min="5" max="5" width="26.375" style="4" customWidth="1"/>
    <col min="6" max="6" width="11.25" style="4" customWidth="1"/>
    <col min="7" max="7" width="10" style="4" customWidth="1"/>
    <col min="8" max="8" width="9" style="4"/>
    <col min="9" max="9" width="8.625" style="4" customWidth="1"/>
    <col min="10" max="10" width="14.75" style="4" customWidth="1"/>
    <col min="11" max="16384" width="9" style="4"/>
  </cols>
  <sheetData>
    <row r="1" ht="26.1" customHeight="1" spans="1:10">
      <c r="A1" s="5" t="s">
        <v>639</v>
      </c>
      <c r="B1" s="5"/>
      <c r="C1" s="5"/>
      <c r="D1" s="5"/>
      <c r="E1" s="5"/>
      <c r="F1" s="5"/>
      <c r="G1" s="5"/>
      <c r="H1" s="5"/>
      <c r="I1" s="5"/>
      <c r="J1" s="5"/>
    </row>
    <row r="2" s="1" customFormat="1" ht="45.95" customHeight="1" spans="1:10">
      <c r="A2" s="6" t="s">
        <v>519</v>
      </c>
      <c r="B2" s="6"/>
      <c r="C2" s="6"/>
      <c r="D2" s="5"/>
      <c r="E2" s="5"/>
      <c r="F2" s="5"/>
      <c r="G2" s="5"/>
      <c r="H2" s="5"/>
      <c r="I2" s="5"/>
      <c r="J2" s="40" t="s">
        <v>640</v>
      </c>
    </row>
    <row r="3" s="2" customFormat="1" ht="21.95" customHeight="1" spans="1:256">
      <c r="A3" s="7" t="s">
        <v>641</v>
      </c>
      <c r="B3" s="7"/>
      <c r="C3" s="8" t="s">
        <v>683</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7" t="s">
        <v>643</v>
      </c>
      <c r="B4" s="7"/>
      <c r="C4" s="8" t="s">
        <v>555</v>
      </c>
      <c r="D4" s="8"/>
      <c r="E4" s="8"/>
      <c r="F4" s="7" t="s">
        <v>644</v>
      </c>
      <c r="G4" s="9" t="s">
        <v>555</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645</v>
      </c>
      <c r="B5" s="7"/>
      <c r="C5" s="7"/>
      <c r="D5" s="7" t="s">
        <v>646</v>
      </c>
      <c r="E5" s="7" t="s">
        <v>466</v>
      </c>
      <c r="F5" s="7" t="s">
        <v>647</v>
      </c>
      <c r="G5" s="7" t="s">
        <v>648</v>
      </c>
      <c r="H5" s="7" t="s">
        <v>649</v>
      </c>
      <c r="I5" s="7" t="s">
        <v>650</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651</v>
      </c>
      <c r="D6" s="11"/>
      <c r="E6" s="11">
        <v>50</v>
      </c>
      <c r="F6" s="11">
        <v>50</v>
      </c>
      <c r="G6" s="7">
        <v>10</v>
      </c>
      <c r="H6" s="12">
        <v>1</v>
      </c>
      <c r="I6" s="16">
        <v>10</v>
      </c>
      <c r="J6" s="1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652</v>
      </c>
      <c r="D7" s="11"/>
      <c r="E7" s="11">
        <v>50</v>
      </c>
      <c r="F7" s="11">
        <v>50</v>
      </c>
      <c r="G7" s="7" t="s">
        <v>470</v>
      </c>
      <c r="H7" s="12">
        <v>1</v>
      </c>
      <c r="I7" s="16" t="s">
        <v>470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653</v>
      </c>
      <c r="D8" s="11"/>
      <c r="E8" s="11"/>
      <c r="F8" s="11"/>
      <c r="G8" s="7" t="s">
        <v>470</v>
      </c>
      <c r="H8" s="11"/>
      <c r="I8" s="16" t="s">
        <v>470</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654</v>
      </c>
      <c r="D9" s="13" t="s">
        <v>470</v>
      </c>
      <c r="E9" s="13" t="s">
        <v>470</v>
      </c>
      <c r="F9" s="13" t="s">
        <v>470</v>
      </c>
      <c r="G9" s="14" t="s">
        <v>470</v>
      </c>
      <c r="H9" s="15"/>
      <c r="I9" s="13" t="s">
        <v>470</v>
      </c>
      <c r="J9" s="13"/>
    </row>
    <row r="10" ht="18" customHeight="1" spans="1:10">
      <c r="A10" s="7" t="s">
        <v>655</v>
      </c>
      <c r="B10" s="7" t="s">
        <v>656</v>
      </c>
      <c r="C10" s="7"/>
      <c r="D10" s="7"/>
      <c r="E10" s="7"/>
      <c r="F10" s="16" t="s">
        <v>566</v>
      </c>
      <c r="G10" s="16"/>
      <c r="H10" s="16"/>
      <c r="I10" s="16"/>
      <c r="J10" s="16"/>
    </row>
    <row r="11" ht="51" customHeight="1" spans="1:10">
      <c r="A11" s="7"/>
      <c r="B11" s="17" t="s">
        <v>684</v>
      </c>
      <c r="C11" s="18"/>
      <c r="D11" s="18"/>
      <c r="E11" s="19"/>
      <c r="F11" s="16" t="s">
        <v>684</v>
      </c>
      <c r="G11" s="16"/>
      <c r="H11" s="16"/>
      <c r="I11" s="16"/>
      <c r="J11" s="16"/>
    </row>
    <row r="12" ht="36" customHeight="1" spans="1:10">
      <c r="A12" s="21" t="s">
        <v>658</v>
      </c>
      <c r="B12" s="22"/>
      <c r="C12" s="23"/>
      <c r="D12" s="21" t="s">
        <v>659</v>
      </c>
      <c r="E12" s="22"/>
      <c r="F12" s="23"/>
      <c r="G12" s="24" t="s">
        <v>592</v>
      </c>
      <c r="H12" s="24" t="s">
        <v>648</v>
      </c>
      <c r="I12" s="24" t="s">
        <v>650</v>
      </c>
      <c r="J12" s="24" t="s">
        <v>593</v>
      </c>
    </row>
    <row r="13" ht="36" customHeight="1" spans="1:10">
      <c r="A13" s="25" t="s">
        <v>586</v>
      </c>
      <c r="B13" s="7" t="s">
        <v>587</v>
      </c>
      <c r="C13" s="7" t="s">
        <v>588</v>
      </c>
      <c r="D13" s="7" t="s">
        <v>589</v>
      </c>
      <c r="E13" s="7" t="s">
        <v>590</v>
      </c>
      <c r="F13" s="26" t="s">
        <v>591</v>
      </c>
      <c r="G13" s="27"/>
      <c r="H13" s="27"/>
      <c r="I13" s="27"/>
      <c r="J13" s="27"/>
    </row>
    <row r="14" ht="30" customHeight="1" spans="1:10">
      <c r="A14" s="28" t="s">
        <v>594</v>
      </c>
      <c r="B14" s="53" t="s">
        <v>595</v>
      </c>
      <c r="C14" s="58" t="s">
        <v>685</v>
      </c>
      <c r="D14" s="30" t="s">
        <v>660</v>
      </c>
      <c r="E14" s="14">
        <v>100</v>
      </c>
      <c r="F14" s="32" t="s">
        <v>611</v>
      </c>
      <c r="G14" s="14">
        <v>100</v>
      </c>
      <c r="H14" s="27">
        <v>10</v>
      </c>
      <c r="I14" s="27">
        <v>10</v>
      </c>
      <c r="J14" s="27"/>
    </row>
    <row r="15" ht="30" customHeight="1" spans="1:10">
      <c r="A15" s="28"/>
      <c r="B15" s="53" t="s">
        <v>608</v>
      </c>
      <c r="C15" s="58" t="s">
        <v>686</v>
      </c>
      <c r="D15" s="30" t="s">
        <v>660</v>
      </c>
      <c r="E15" s="14">
        <v>100</v>
      </c>
      <c r="F15" s="32" t="s">
        <v>611</v>
      </c>
      <c r="G15" s="14">
        <v>100</v>
      </c>
      <c r="H15" s="27">
        <v>10</v>
      </c>
      <c r="I15" s="27">
        <v>10</v>
      </c>
      <c r="J15" s="27"/>
    </row>
    <row r="16" ht="30" customHeight="1" spans="1:10">
      <c r="A16" s="28"/>
      <c r="B16" s="53" t="s">
        <v>614</v>
      </c>
      <c r="C16" s="58" t="s">
        <v>663</v>
      </c>
      <c r="D16" s="30" t="s">
        <v>660</v>
      </c>
      <c r="E16" s="45">
        <v>100</v>
      </c>
      <c r="F16" s="32" t="s">
        <v>611</v>
      </c>
      <c r="G16" s="45">
        <v>100</v>
      </c>
      <c r="H16" s="27">
        <v>10</v>
      </c>
      <c r="I16" s="27">
        <v>10</v>
      </c>
      <c r="J16" s="27"/>
    </row>
    <row r="17" ht="30" customHeight="1" spans="1:10">
      <c r="A17" s="28"/>
      <c r="B17" s="28" t="s">
        <v>617</v>
      </c>
      <c r="C17" s="58" t="s">
        <v>687</v>
      </c>
      <c r="D17" s="30" t="s">
        <v>660</v>
      </c>
      <c r="E17" s="14">
        <v>100</v>
      </c>
      <c r="F17" s="32" t="s">
        <v>611</v>
      </c>
      <c r="G17" s="14">
        <v>100</v>
      </c>
      <c r="H17" s="27">
        <v>10</v>
      </c>
      <c r="I17" s="27">
        <v>10</v>
      </c>
      <c r="J17" s="27"/>
    </row>
    <row r="18" ht="30" customHeight="1" spans="1:10">
      <c r="A18" s="28" t="s">
        <v>619</v>
      </c>
      <c r="B18" s="28" t="s">
        <v>620</v>
      </c>
      <c r="C18" s="45" t="s">
        <v>666</v>
      </c>
      <c r="D18" s="30" t="s">
        <v>660</v>
      </c>
      <c r="E18" s="14">
        <v>100</v>
      </c>
      <c r="F18" s="32" t="s">
        <v>611</v>
      </c>
      <c r="G18" s="14">
        <v>100</v>
      </c>
      <c r="H18" s="27">
        <v>10</v>
      </c>
      <c r="I18" s="27">
        <v>10</v>
      </c>
      <c r="J18" s="27"/>
    </row>
    <row r="19" ht="48.95" customHeight="1" spans="1:10">
      <c r="A19" s="28"/>
      <c r="B19" s="28" t="s">
        <v>622</v>
      </c>
      <c r="C19" s="45" t="s">
        <v>688</v>
      </c>
      <c r="D19" s="30" t="s">
        <v>660</v>
      </c>
      <c r="E19" s="14">
        <v>100</v>
      </c>
      <c r="F19" s="32" t="s">
        <v>611</v>
      </c>
      <c r="G19" s="14">
        <v>100</v>
      </c>
      <c r="H19" s="27">
        <v>10</v>
      </c>
      <c r="I19" s="27">
        <v>10</v>
      </c>
      <c r="J19" s="27"/>
    </row>
    <row r="20" ht="30" customHeight="1" spans="1:10">
      <c r="A20" s="28"/>
      <c r="B20" s="28" t="s">
        <v>626</v>
      </c>
      <c r="C20" s="45" t="s">
        <v>689</v>
      </c>
      <c r="D20" s="30" t="s">
        <v>660</v>
      </c>
      <c r="E20" s="14">
        <v>100</v>
      </c>
      <c r="F20" s="32" t="s">
        <v>611</v>
      </c>
      <c r="G20" s="14">
        <v>100</v>
      </c>
      <c r="H20" s="27">
        <v>10</v>
      </c>
      <c r="I20" s="27">
        <v>10</v>
      </c>
      <c r="J20" s="27"/>
    </row>
    <row r="21" ht="48" customHeight="1" spans="1:10">
      <c r="A21" s="28"/>
      <c r="B21" s="34" t="s">
        <v>628</v>
      </c>
      <c r="C21" s="45" t="s">
        <v>688</v>
      </c>
      <c r="D21" s="30" t="s">
        <v>660</v>
      </c>
      <c r="E21" s="14">
        <v>100</v>
      </c>
      <c r="F21" s="32" t="s">
        <v>611</v>
      </c>
      <c r="G21" s="14">
        <v>100</v>
      </c>
      <c r="H21" s="27">
        <v>10</v>
      </c>
      <c r="I21" s="27">
        <v>10</v>
      </c>
      <c r="J21" s="27"/>
    </row>
    <row r="22" ht="30" customHeight="1" spans="1:10">
      <c r="A22" s="35" t="s">
        <v>630</v>
      </c>
      <c r="B22" s="46" t="s">
        <v>631</v>
      </c>
      <c r="C22" s="45" t="s">
        <v>690</v>
      </c>
      <c r="D22" s="30" t="s">
        <v>660</v>
      </c>
      <c r="E22" s="14">
        <v>100</v>
      </c>
      <c r="F22" s="32" t="s">
        <v>611</v>
      </c>
      <c r="G22" s="14">
        <v>100</v>
      </c>
      <c r="H22" s="27">
        <v>10</v>
      </c>
      <c r="I22" s="27">
        <v>10</v>
      </c>
      <c r="J22" s="41" t="s">
        <v>669</v>
      </c>
    </row>
    <row r="23" ht="54" customHeight="1" spans="1:10">
      <c r="A23" s="36" t="s">
        <v>670</v>
      </c>
      <c r="B23" s="36"/>
      <c r="C23" s="36"/>
      <c r="D23" s="37"/>
      <c r="E23" s="37"/>
      <c r="F23" s="37"/>
      <c r="G23" s="37"/>
      <c r="H23" s="37"/>
      <c r="I23" s="37"/>
      <c r="J23" s="37"/>
    </row>
    <row r="24" ht="25.5" customHeight="1" spans="1:10">
      <c r="A24" s="36" t="s">
        <v>671</v>
      </c>
      <c r="B24" s="36"/>
      <c r="C24" s="36"/>
      <c r="D24" s="36"/>
      <c r="E24" s="36"/>
      <c r="F24" s="36"/>
      <c r="G24" s="36"/>
      <c r="H24" s="36">
        <v>100</v>
      </c>
      <c r="I24" s="36" t="s">
        <v>672</v>
      </c>
      <c r="J24" s="42" t="s">
        <v>673</v>
      </c>
    </row>
    <row r="25" ht="17.1" customHeight="1" spans="1:10">
      <c r="A25" s="38"/>
      <c r="B25" s="38"/>
      <c r="C25" s="38"/>
      <c r="D25" s="38"/>
      <c r="E25" s="38"/>
      <c r="F25" s="38"/>
      <c r="G25" s="38"/>
      <c r="H25" s="38"/>
      <c r="I25" s="38"/>
      <c r="J25" s="43"/>
    </row>
    <row r="26" ht="29.1" customHeight="1" spans="1:10">
      <c r="A26" s="39" t="s">
        <v>635</v>
      </c>
      <c r="B26" s="38"/>
      <c r="C26" s="38"/>
      <c r="D26" s="38"/>
      <c r="E26" s="38"/>
      <c r="F26" s="38"/>
      <c r="G26" s="38"/>
      <c r="H26" s="38"/>
      <c r="I26" s="38"/>
      <c r="J26" s="43"/>
    </row>
    <row r="27" ht="27" customHeight="1" spans="1:10">
      <c r="A27" s="39" t="s">
        <v>636</v>
      </c>
      <c r="B27" s="39"/>
      <c r="C27" s="39"/>
      <c r="D27" s="39"/>
      <c r="E27" s="39"/>
      <c r="F27" s="39"/>
      <c r="G27" s="39"/>
      <c r="H27" s="39"/>
      <c r="I27" s="39"/>
      <c r="J27" s="39"/>
    </row>
    <row r="28" ht="18.95" customHeight="1" spans="1:10">
      <c r="A28" s="39" t="s">
        <v>637</v>
      </c>
      <c r="B28" s="39"/>
      <c r="C28" s="39"/>
      <c r="D28" s="39"/>
      <c r="E28" s="39"/>
      <c r="F28" s="39"/>
      <c r="G28" s="39"/>
      <c r="H28" s="39"/>
      <c r="I28" s="39"/>
      <c r="J28" s="39"/>
    </row>
    <row r="29" ht="18" customHeight="1" spans="1:10">
      <c r="A29" s="39" t="s">
        <v>674</v>
      </c>
      <c r="B29" s="39"/>
      <c r="C29" s="39"/>
      <c r="D29" s="39"/>
      <c r="E29" s="39"/>
      <c r="F29" s="39"/>
      <c r="G29" s="39"/>
      <c r="H29" s="39"/>
      <c r="I29" s="39"/>
      <c r="J29" s="39"/>
    </row>
    <row r="30" ht="18" customHeight="1" spans="1:10">
      <c r="A30" s="39" t="s">
        <v>675</v>
      </c>
      <c r="B30" s="39"/>
      <c r="C30" s="39"/>
      <c r="D30" s="39"/>
      <c r="E30" s="39"/>
      <c r="F30" s="39"/>
      <c r="G30" s="39"/>
      <c r="H30" s="39"/>
      <c r="I30" s="39"/>
      <c r="J30" s="39"/>
    </row>
    <row r="31" ht="18" customHeight="1" spans="1:10">
      <c r="A31" s="39" t="s">
        <v>676</v>
      </c>
      <c r="B31" s="39"/>
      <c r="C31" s="39"/>
      <c r="D31" s="39"/>
      <c r="E31" s="39"/>
      <c r="F31" s="39"/>
      <c r="G31" s="39"/>
      <c r="H31" s="39"/>
      <c r="I31" s="39"/>
      <c r="J31" s="39"/>
    </row>
    <row r="32" ht="24" customHeight="1" spans="1:10">
      <c r="A32" s="39" t="s">
        <v>677</v>
      </c>
      <c r="B32" s="39"/>
      <c r="C32" s="39"/>
      <c r="D32" s="39"/>
      <c r="E32" s="39"/>
      <c r="F32" s="39"/>
      <c r="G32" s="39"/>
      <c r="H32" s="39"/>
      <c r="I32" s="39"/>
      <c r="J32" s="39"/>
    </row>
  </sheetData>
  <mergeCells count="3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4"/>
  <sheetViews>
    <sheetView workbookViewId="0">
      <selection activeCell="H7" sqref="H7"/>
    </sheetView>
  </sheetViews>
  <sheetFormatPr defaultColWidth="9" defaultRowHeight="13.5"/>
  <cols>
    <col min="1" max="2" width="11.125" style="4" customWidth="1"/>
    <col min="3" max="3" width="19" style="4" customWidth="1"/>
    <col min="4" max="4" width="11.25" style="4" customWidth="1"/>
    <col min="5" max="5" width="26.375" style="4" customWidth="1"/>
    <col min="6" max="6" width="11.25" style="4" customWidth="1"/>
    <col min="7" max="7" width="13" style="4" customWidth="1"/>
    <col min="8" max="8" width="9" style="4"/>
    <col min="9" max="9" width="8.625" style="4" customWidth="1"/>
    <col min="10" max="10" width="14.75" style="4" customWidth="1"/>
    <col min="11" max="16384" width="9" style="4"/>
  </cols>
  <sheetData>
    <row r="1" ht="26.1" customHeight="1" spans="1:10">
      <c r="A1" s="5" t="s">
        <v>639</v>
      </c>
      <c r="B1" s="5"/>
      <c r="C1" s="5"/>
      <c r="D1" s="5"/>
      <c r="E1" s="5"/>
      <c r="F1" s="5"/>
      <c r="G1" s="5"/>
      <c r="H1" s="5"/>
      <c r="I1" s="5"/>
      <c r="J1" s="5"/>
    </row>
    <row r="2" s="1" customFormat="1" ht="45.95" customHeight="1" spans="1:10">
      <c r="A2" s="6" t="s">
        <v>519</v>
      </c>
      <c r="B2" s="6"/>
      <c r="C2" s="6"/>
      <c r="D2" s="5"/>
      <c r="E2" s="5"/>
      <c r="F2" s="5"/>
      <c r="G2" s="5"/>
      <c r="H2" s="5"/>
      <c r="I2" s="5"/>
      <c r="J2" s="40" t="s">
        <v>640</v>
      </c>
    </row>
    <row r="3" s="2" customFormat="1" ht="21.95" customHeight="1" spans="1:256">
      <c r="A3" s="7" t="s">
        <v>641</v>
      </c>
      <c r="B3" s="7"/>
      <c r="C3" s="8" t="s">
        <v>691</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7" t="s">
        <v>643</v>
      </c>
      <c r="B4" s="7"/>
      <c r="C4" s="8" t="s">
        <v>555</v>
      </c>
      <c r="D4" s="8"/>
      <c r="E4" s="8"/>
      <c r="F4" s="7" t="s">
        <v>644</v>
      </c>
      <c r="G4" s="9" t="s">
        <v>555</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645</v>
      </c>
      <c r="B5" s="7"/>
      <c r="C5" s="7"/>
      <c r="D5" s="7" t="s">
        <v>646</v>
      </c>
      <c r="E5" s="7" t="s">
        <v>466</v>
      </c>
      <c r="F5" s="7" t="s">
        <v>647</v>
      </c>
      <c r="G5" s="7" t="s">
        <v>648</v>
      </c>
      <c r="H5" s="7" t="s">
        <v>649</v>
      </c>
      <c r="I5" s="7" t="s">
        <v>650</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651</v>
      </c>
      <c r="D6" s="11"/>
      <c r="E6" s="11">
        <v>2651</v>
      </c>
      <c r="F6" s="11">
        <v>2651</v>
      </c>
      <c r="G6" s="7">
        <v>10</v>
      </c>
      <c r="H6" s="12">
        <v>1</v>
      </c>
      <c r="I6" s="16">
        <v>10</v>
      </c>
      <c r="J6" s="1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652</v>
      </c>
      <c r="D7" s="11"/>
      <c r="E7" s="11">
        <v>2651</v>
      </c>
      <c r="F7" s="11">
        <v>2651</v>
      </c>
      <c r="G7" s="7" t="s">
        <v>470</v>
      </c>
      <c r="H7" s="12">
        <v>1</v>
      </c>
      <c r="I7" s="16" t="s">
        <v>470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653</v>
      </c>
      <c r="D8" s="11"/>
      <c r="E8" s="11"/>
      <c r="F8" s="11"/>
      <c r="G8" s="7" t="s">
        <v>470</v>
      </c>
      <c r="H8" s="11"/>
      <c r="I8" s="16" t="s">
        <v>470</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654</v>
      </c>
      <c r="D9" s="13" t="s">
        <v>470</v>
      </c>
      <c r="E9" s="13" t="s">
        <v>470</v>
      </c>
      <c r="F9" s="13" t="s">
        <v>470</v>
      </c>
      <c r="G9" s="14" t="s">
        <v>470</v>
      </c>
      <c r="H9" s="15"/>
      <c r="I9" s="13" t="s">
        <v>470</v>
      </c>
      <c r="J9" s="13"/>
    </row>
    <row r="10" ht="18" customHeight="1" spans="1:10">
      <c r="A10" s="7" t="s">
        <v>655</v>
      </c>
      <c r="B10" s="7" t="s">
        <v>656</v>
      </c>
      <c r="C10" s="7"/>
      <c r="D10" s="7"/>
      <c r="E10" s="7"/>
      <c r="F10" s="16" t="s">
        <v>566</v>
      </c>
      <c r="G10" s="16"/>
      <c r="H10" s="16"/>
      <c r="I10" s="16"/>
      <c r="J10" s="16"/>
    </row>
    <row r="11" ht="51" customHeight="1" spans="1:10">
      <c r="A11" s="7"/>
      <c r="B11" s="17" t="s">
        <v>692</v>
      </c>
      <c r="C11" s="18"/>
      <c r="D11" s="18"/>
      <c r="E11" s="19"/>
      <c r="F11" s="20" t="s">
        <v>693</v>
      </c>
      <c r="G11" s="20"/>
      <c r="H11" s="20"/>
      <c r="I11" s="20"/>
      <c r="J11" s="20"/>
    </row>
    <row r="12" ht="36" customHeight="1" spans="1:10">
      <c r="A12" s="21" t="s">
        <v>658</v>
      </c>
      <c r="B12" s="22"/>
      <c r="C12" s="23"/>
      <c r="D12" s="21" t="s">
        <v>659</v>
      </c>
      <c r="E12" s="22"/>
      <c r="F12" s="23"/>
      <c r="G12" s="24" t="s">
        <v>592</v>
      </c>
      <c r="H12" s="24" t="s">
        <v>648</v>
      </c>
      <c r="I12" s="24" t="s">
        <v>650</v>
      </c>
      <c r="J12" s="24" t="s">
        <v>593</v>
      </c>
    </row>
    <row r="13" ht="36" customHeight="1" spans="1:10">
      <c r="A13" s="25" t="s">
        <v>586</v>
      </c>
      <c r="B13" s="7" t="s">
        <v>587</v>
      </c>
      <c r="C13" s="7" t="s">
        <v>588</v>
      </c>
      <c r="D13" s="7" t="s">
        <v>589</v>
      </c>
      <c r="E13" s="7" t="s">
        <v>590</v>
      </c>
      <c r="F13" s="26" t="s">
        <v>591</v>
      </c>
      <c r="G13" s="27"/>
      <c r="H13" s="27"/>
      <c r="I13" s="27"/>
      <c r="J13" s="27"/>
    </row>
    <row r="14" ht="30" customHeight="1" spans="1:10">
      <c r="A14" s="28" t="s">
        <v>594</v>
      </c>
      <c r="B14" s="44" t="s">
        <v>595</v>
      </c>
      <c r="C14" s="45" t="s">
        <v>694</v>
      </c>
      <c r="D14" s="30" t="s">
        <v>660</v>
      </c>
      <c r="E14" s="14">
        <v>100</v>
      </c>
      <c r="F14" s="32" t="s">
        <v>611</v>
      </c>
      <c r="G14" s="14">
        <v>100</v>
      </c>
      <c r="H14" s="27">
        <v>10</v>
      </c>
      <c r="I14" s="27">
        <v>10</v>
      </c>
      <c r="J14" s="27"/>
    </row>
    <row r="15" ht="30" customHeight="1" spans="1:10">
      <c r="A15" s="28"/>
      <c r="B15" s="44" t="s">
        <v>608</v>
      </c>
      <c r="C15" s="58" t="s">
        <v>695</v>
      </c>
      <c r="D15" s="30" t="s">
        <v>660</v>
      </c>
      <c r="E15" s="14">
        <v>100</v>
      </c>
      <c r="F15" s="32" t="s">
        <v>611</v>
      </c>
      <c r="G15" s="14">
        <v>100</v>
      </c>
      <c r="H15" s="27">
        <v>10</v>
      </c>
      <c r="I15" s="27">
        <v>10</v>
      </c>
      <c r="J15" s="27"/>
    </row>
    <row r="16" ht="30" customHeight="1" spans="1:10">
      <c r="A16" s="28"/>
      <c r="B16" s="44" t="s">
        <v>614</v>
      </c>
      <c r="C16" s="58" t="s">
        <v>616</v>
      </c>
      <c r="D16" s="30" t="s">
        <v>660</v>
      </c>
      <c r="E16" s="45">
        <v>100</v>
      </c>
      <c r="F16" s="32" t="s">
        <v>611</v>
      </c>
      <c r="G16" s="45">
        <v>100</v>
      </c>
      <c r="H16" s="27">
        <v>10</v>
      </c>
      <c r="I16" s="27">
        <v>10</v>
      </c>
      <c r="J16" s="27"/>
    </row>
    <row r="17" ht="30" customHeight="1" spans="1:10">
      <c r="A17" s="28"/>
      <c r="B17" s="44" t="s">
        <v>617</v>
      </c>
      <c r="C17" s="45" t="s">
        <v>696</v>
      </c>
      <c r="D17" s="30" t="s">
        <v>660</v>
      </c>
      <c r="E17" s="14">
        <v>100</v>
      </c>
      <c r="F17" s="32" t="s">
        <v>611</v>
      </c>
      <c r="G17" s="14">
        <v>100</v>
      </c>
      <c r="H17" s="27">
        <v>10</v>
      </c>
      <c r="I17" s="27">
        <v>10</v>
      </c>
      <c r="J17" s="27"/>
    </row>
    <row r="18" ht="30" customHeight="1" spans="1:10">
      <c r="A18" s="28"/>
      <c r="B18" s="52"/>
      <c r="C18" s="45" t="s">
        <v>666</v>
      </c>
      <c r="D18" s="30" t="s">
        <v>660</v>
      </c>
      <c r="E18" s="14">
        <v>100</v>
      </c>
      <c r="F18" s="32" t="s">
        <v>611</v>
      </c>
      <c r="G18" s="14">
        <v>100</v>
      </c>
      <c r="H18" s="27">
        <v>10</v>
      </c>
      <c r="I18" s="27">
        <v>10</v>
      </c>
      <c r="J18" s="27"/>
    </row>
    <row r="19" ht="30" customHeight="1" spans="1:10">
      <c r="A19" s="53" t="s">
        <v>619</v>
      </c>
      <c r="B19" s="54" t="s">
        <v>620</v>
      </c>
      <c r="C19" s="45" t="s">
        <v>696</v>
      </c>
      <c r="D19" s="30" t="s">
        <v>660</v>
      </c>
      <c r="E19" s="14">
        <v>100</v>
      </c>
      <c r="F19" s="32" t="s">
        <v>611</v>
      </c>
      <c r="G19" s="14">
        <v>100</v>
      </c>
      <c r="H19" s="27">
        <v>10</v>
      </c>
      <c r="I19" s="27">
        <v>10</v>
      </c>
      <c r="J19" s="27"/>
    </row>
    <row r="20" ht="30" customHeight="1" spans="1:10">
      <c r="A20" s="54"/>
      <c r="B20" s="55"/>
      <c r="C20" s="45" t="s">
        <v>666</v>
      </c>
      <c r="D20" s="30" t="s">
        <v>660</v>
      </c>
      <c r="E20" s="14">
        <v>100</v>
      </c>
      <c r="F20" s="32" t="s">
        <v>611</v>
      </c>
      <c r="G20" s="14">
        <v>100</v>
      </c>
      <c r="H20" s="27">
        <v>10</v>
      </c>
      <c r="I20" s="27">
        <v>10</v>
      </c>
      <c r="J20" s="27"/>
    </row>
    <row r="21" ht="48.95" customHeight="1" spans="1:10">
      <c r="A21" s="54"/>
      <c r="B21" s="28" t="s">
        <v>622</v>
      </c>
      <c r="C21" s="45" t="s">
        <v>623</v>
      </c>
      <c r="D21" s="30" t="s">
        <v>660</v>
      </c>
      <c r="E21" s="14">
        <v>100</v>
      </c>
      <c r="F21" s="32" t="s">
        <v>611</v>
      </c>
      <c r="G21" s="14">
        <v>100</v>
      </c>
      <c r="H21" s="27">
        <v>10</v>
      </c>
      <c r="I21" s="27">
        <v>10</v>
      </c>
      <c r="J21" s="27"/>
    </row>
    <row r="22" ht="30" customHeight="1" spans="1:10">
      <c r="A22" s="54"/>
      <c r="B22" s="28" t="s">
        <v>626</v>
      </c>
      <c r="C22" s="45" t="s">
        <v>697</v>
      </c>
      <c r="D22" s="30" t="s">
        <v>660</v>
      </c>
      <c r="E22" s="14">
        <v>100</v>
      </c>
      <c r="F22" s="32" t="s">
        <v>611</v>
      </c>
      <c r="G22" s="14">
        <v>100</v>
      </c>
      <c r="H22" s="27">
        <v>10</v>
      </c>
      <c r="I22" s="27">
        <v>10</v>
      </c>
      <c r="J22" s="27"/>
    </row>
    <row r="23" ht="30" customHeight="1" spans="1:10">
      <c r="A23" s="55"/>
      <c r="B23" s="34" t="s">
        <v>628</v>
      </c>
      <c r="C23" s="45" t="s">
        <v>698</v>
      </c>
      <c r="D23" s="30" t="s">
        <v>660</v>
      </c>
      <c r="E23" s="14">
        <v>100</v>
      </c>
      <c r="F23" s="32" t="s">
        <v>611</v>
      </c>
      <c r="G23" s="14">
        <v>100</v>
      </c>
      <c r="H23" s="27">
        <v>10</v>
      </c>
      <c r="I23" s="27">
        <v>10</v>
      </c>
      <c r="J23" s="27"/>
    </row>
    <row r="24" ht="30" customHeight="1" spans="1:10">
      <c r="A24" s="35" t="s">
        <v>630</v>
      </c>
      <c r="B24" s="46" t="s">
        <v>631</v>
      </c>
      <c r="C24" s="45" t="s">
        <v>690</v>
      </c>
      <c r="D24" s="30" t="s">
        <v>660</v>
      </c>
      <c r="E24" s="14">
        <v>100</v>
      </c>
      <c r="F24" s="32" t="s">
        <v>611</v>
      </c>
      <c r="G24" s="14">
        <v>100</v>
      </c>
      <c r="H24" s="27">
        <v>10</v>
      </c>
      <c r="I24" s="27">
        <v>10</v>
      </c>
      <c r="J24" s="41" t="s">
        <v>669</v>
      </c>
    </row>
    <row r="25" ht="54" customHeight="1" spans="1:10">
      <c r="A25" s="36" t="s">
        <v>670</v>
      </c>
      <c r="B25" s="36"/>
      <c r="C25" s="36"/>
      <c r="D25" s="37"/>
      <c r="E25" s="37"/>
      <c r="F25" s="37"/>
      <c r="G25" s="37"/>
      <c r="H25" s="37"/>
      <c r="I25" s="37"/>
      <c r="J25" s="37"/>
    </row>
    <row r="26" ht="25.5" customHeight="1" spans="1:10">
      <c r="A26" s="36" t="s">
        <v>671</v>
      </c>
      <c r="B26" s="36"/>
      <c r="C26" s="36"/>
      <c r="D26" s="36"/>
      <c r="E26" s="36"/>
      <c r="F26" s="36"/>
      <c r="G26" s="36"/>
      <c r="H26" s="36">
        <v>100</v>
      </c>
      <c r="I26" s="36" t="s">
        <v>672</v>
      </c>
      <c r="J26" s="42" t="s">
        <v>673</v>
      </c>
    </row>
    <row r="27" ht="17.1" customHeight="1" spans="1:10">
      <c r="A27" s="38"/>
      <c r="B27" s="38"/>
      <c r="C27" s="38"/>
      <c r="D27" s="38"/>
      <c r="E27" s="38"/>
      <c r="F27" s="38"/>
      <c r="G27" s="38"/>
      <c r="H27" s="38"/>
      <c r="I27" s="38"/>
      <c r="J27" s="43"/>
    </row>
    <row r="28" ht="29.1" customHeight="1" spans="1:10">
      <c r="A28" s="39" t="s">
        <v>635</v>
      </c>
      <c r="B28" s="38"/>
      <c r="C28" s="38"/>
      <c r="D28" s="38"/>
      <c r="E28" s="38"/>
      <c r="F28" s="38"/>
      <c r="G28" s="38"/>
      <c r="H28" s="38"/>
      <c r="I28" s="38"/>
      <c r="J28" s="43"/>
    </row>
    <row r="29" ht="27" customHeight="1" spans="1:10">
      <c r="A29" s="39" t="s">
        <v>636</v>
      </c>
      <c r="B29" s="39"/>
      <c r="C29" s="39"/>
      <c r="D29" s="39"/>
      <c r="E29" s="39"/>
      <c r="F29" s="39"/>
      <c r="G29" s="39"/>
      <c r="H29" s="39"/>
      <c r="I29" s="39"/>
      <c r="J29" s="39"/>
    </row>
    <row r="30" ht="18.95" customHeight="1" spans="1:10">
      <c r="A30" s="39" t="s">
        <v>637</v>
      </c>
      <c r="B30" s="39"/>
      <c r="C30" s="39"/>
      <c r="D30" s="39"/>
      <c r="E30" s="39"/>
      <c r="F30" s="39"/>
      <c r="G30" s="39"/>
      <c r="H30" s="39"/>
      <c r="I30" s="39"/>
      <c r="J30" s="39"/>
    </row>
    <row r="31" ht="18" customHeight="1" spans="1:10">
      <c r="A31" s="39" t="s">
        <v>674</v>
      </c>
      <c r="B31" s="39"/>
      <c r="C31" s="39"/>
      <c r="D31" s="39"/>
      <c r="E31" s="39"/>
      <c r="F31" s="39"/>
      <c r="G31" s="39"/>
      <c r="H31" s="39"/>
      <c r="I31" s="39"/>
      <c r="J31" s="39"/>
    </row>
    <row r="32" ht="18" customHeight="1" spans="1:10">
      <c r="A32" s="39" t="s">
        <v>675</v>
      </c>
      <c r="B32" s="39"/>
      <c r="C32" s="39"/>
      <c r="D32" s="39"/>
      <c r="E32" s="39"/>
      <c r="F32" s="39"/>
      <c r="G32" s="39"/>
      <c r="H32" s="39"/>
      <c r="I32" s="39"/>
      <c r="J32" s="39"/>
    </row>
    <row r="33" ht="18" customHeight="1" spans="1:10">
      <c r="A33" s="39" t="s">
        <v>676</v>
      </c>
      <c r="B33" s="39"/>
      <c r="C33" s="39"/>
      <c r="D33" s="39"/>
      <c r="E33" s="39"/>
      <c r="F33" s="39"/>
      <c r="G33" s="39"/>
      <c r="H33" s="39"/>
      <c r="I33" s="39"/>
      <c r="J33" s="39"/>
    </row>
    <row r="34" ht="24" customHeight="1" spans="1:10">
      <c r="A34" s="39" t="s">
        <v>677</v>
      </c>
      <c r="B34" s="39"/>
      <c r="C34" s="39"/>
      <c r="D34" s="39"/>
      <c r="E34" s="39"/>
      <c r="F34" s="39"/>
      <c r="G34" s="39"/>
      <c r="H34" s="39"/>
      <c r="I34" s="39"/>
      <c r="J34" s="39"/>
    </row>
  </sheetData>
  <mergeCells count="37">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18"/>
    <mergeCell ref="A19:A23"/>
    <mergeCell ref="B17:B18"/>
    <mergeCell ref="B19:B20"/>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4"/>
  <sheetViews>
    <sheetView workbookViewId="0">
      <selection activeCell="H7" sqref="H7"/>
    </sheetView>
  </sheetViews>
  <sheetFormatPr defaultColWidth="9" defaultRowHeight="13.5"/>
  <cols>
    <col min="1" max="2" width="11.125" style="4" customWidth="1"/>
    <col min="3" max="3" width="19" style="4" customWidth="1"/>
    <col min="4" max="4" width="11.25" style="4" customWidth="1"/>
    <col min="5" max="5" width="26.375" style="4" customWidth="1"/>
    <col min="6" max="6" width="11.25" style="4" customWidth="1"/>
    <col min="7" max="7" width="13" style="4" customWidth="1"/>
    <col min="8" max="8" width="9" style="4"/>
    <col min="9" max="9" width="8.625" style="4" customWidth="1"/>
    <col min="10" max="10" width="14.75" style="4" customWidth="1"/>
    <col min="11" max="16384" width="9" style="4"/>
  </cols>
  <sheetData>
    <row r="1" ht="26.1" customHeight="1" spans="1:10">
      <c r="A1" s="5" t="s">
        <v>639</v>
      </c>
      <c r="B1" s="5"/>
      <c r="C1" s="5"/>
      <c r="D1" s="5"/>
      <c r="E1" s="5"/>
      <c r="F1" s="5"/>
      <c r="G1" s="5"/>
      <c r="H1" s="5"/>
      <c r="I1" s="5"/>
      <c r="J1" s="5"/>
    </row>
    <row r="2" s="1" customFormat="1" ht="45.95" customHeight="1" spans="1:10">
      <c r="A2" s="6" t="s">
        <v>519</v>
      </c>
      <c r="B2" s="6"/>
      <c r="C2" s="6"/>
      <c r="D2" s="5"/>
      <c r="E2" s="5"/>
      <c r="F2" s="5"/>
      <c r="G2" s="5"/>
      <c r="H2" s="5"/>
      <c r="I2" s="5"/>
      <c r="J2" s="40" t="s">
        <v>640</v>
      </c>
    </row>
    <row r="3" s="2" customFormat="1" ht="21.95" customHeight="1" spans="1:256">
      <c r="A3" s="7" t="s">
        <v>641</v>
      </c>
      <c r="B3" s="7"/>
      <c r="C3" s="8" t="s">
        <v>699</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7" t="s">
        <v>643</v>
      </c>
      <c r="B4" s="7"/>
      <c r="C4" s="8" t="s">
        <v>555</v>
      </c>
      <c r="D4" s="8"/>
      <c r="E4" s="8"/>
      <c r="F4" s="7" t="s">
        <v>644</v>
      </c>
      <c r="G4" s="9" t="s">
        <v>555</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645</v>
      </c>
      <c r="B5" s="7"/>
      <c r="C5" s="7"/>
      <c r="D5" s="7" t="s">
        <v>646</v>
      </c>
      <c r="E5" s="7" t="s">
        <v>466</v>
      </c>
      <c r="F5" s="7" t="s">
        <v>647</v>
      </c>
      <c r="G5" s="7" t="s">
        <v>648</v>
      </c>
      <c r="H5" s="7" t="s">
        <v>649</v>
      </c>
      <c r="I5" s="7" t="s">
        <v>650</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651</v>
      </c>
      <c r="D6" s="11"/>
      <c r="E6" s="11">
        <v>300</v>
      </c>
      <c r="F6" s="11">
        <v>300</v>
      </c>
      <c r="G6" s="7">
        <v>10</v>
      </c>
      <c r="H6" s="12">
        <v>1</v>
      </c>
      <c r="I6" s="16">
        <v>10</v>
      </c>
      <c r="J6" s="1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652</v>
      </c>
      <c r="D7" s="11"/>
      <c r="E7" s="11">
        <v>300</v>
      </c>
      <c r="F7" s="11">
        <v>300</v>
      </c>
      <c r="G7" s="7" t="s">
        <v>470</v>
      </c>
      <c r="H7" s="12">
        <v>1</v>
      </c>
      <c r="I7" s="16" t="s">
        <v>470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653</v>
      </c>
      <c r="D8" s="11"/>
      <c r="E8" s="11"/>
      <c r="F8" s="11"/>
      <c r="G8" s="7" t="s">
        <v>470</v>
      </c>
      <c r="H8" s="11"/>
      <c r="I8" s="16" t="s">
        <v>470</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654</v>
      </c>
      <c r="D9" s="13" t="s">
        <v>470</v>
      </c>
      <c r="E9" s="13" t="s">
        <v>470</v>
      </c>
      <c r="F9" s="13" t="s">
        <v>470</v>
      </c>
      <c r="G9" s="14" t="s">
        <v>470</v>
      </c>
      <c r="H9" s="15"/>
      <c r="I9" s="13" t="s">
        <v>470</v>
      </c>
      <c r="J9" s="13"/>
    </row>
    <row r="10" ht="18" customHeight="1" spans="1:10">
      <c r="A10" s="7" t="s">
        <v>655</v>
      </c>
      <c r="B10" s="7" t="s">
        <v>656</v>
      </c>
      <c r="C10" s="7"/>
      <c r="D10" s="7"/>
      <c r="E10" s="7"/>
      <c r="F10" s="16" t="s">
        <v>566</v>
      </c>
      <c r="G10" s="16"/>
      <c r="H10" s="16"/>
      <c r="I10" s="16"/>
      <c r="J10" s="16"/>
    </row>
    <row r="11" ht="51" customHeight="1" spans="1:10">
      <c r="A11" s="7"/>
      <c r="B11" s="17" t="s">
        <v>700</v>
      </c>
      <c r="C11" s="18"/>
      <c r="D11" s="18"/>
      <c r="E11" s="19"/>
      <c r="F11" s="20" t="s">
        <v>701</v>
      </c>
      <c r="G11" s="20"/>
      <c r="H11" s="20"/>
      <c r="I11" s="20"/>
      <c r="J11" s="20"/>
    </row>
    <row r="12" ht="36" customHeight="1" spans="1:10">
      <c r="A12" s="21" t="s">
        <v>658</v>
      </c>
      <c r="B12" s="22"/>
      <c r="C12" s="23"/>
      <c r="D12" s="21" t="s">
        <v>659</v>
      </c>
      <c r="E12" s="22"/>
      <c r="F12" s="23"/>
      <c r="G12" s="24" t="s">
        <v>592</v>
      </c>
      <c r="H12" s="24" t="s">
        <v>648</v>
      </c>
      <c r="I12" s="24" t="s">
        <v>650</v>
      </c>
      <c r="J12" s="24" t="s">
        <v>593</v>
      </c>
    </row>
    <row r="13" ht="36" customHeight="1" spans="1:10">
      <c r="A13" s="25" t="s">
        <v>586</v>
      </c>
      <c r="B13" s="7" t="s">
        <v>587</v>
      </c>
      <c r="C13" s="7" t="s">
        <v>588</v>
      </c>
      <c r="D13" s="7" t="s">
        <v>589</v>
      </c>
      <c r="E13" s="7" t="s">
        <v>590</v>
      </c>
      <c r="F13" s="26" t="s">
        <v>591</v>
      </c>
      <c r="G13" s="27"/>
      <c r="H13" s="27"/>
      <c r="I13" s="27"/>
      <c r="J13" s="27"/>
    </row>
    <row r="14" ht="30" customHeight="1" spans="1:10">
      <c r="A14" s="28" t="s">
        <v>594</v>
      </c>
      <c r="B14" s="44" t="s">
        <v>595</v>
      </c>
      <c r="C14" s="45" t="s">
        <v>702</v>
      </c>
      <c r="D14" s="30" t="s">
        <v>660</v>
      </c>
      <c r="E14" s="14">
        <v>100</v>
      </c>
      <c r="F14" s="32" t="s">
        <v>611</v>
      </c>
      <c r="G14" s="14">
        <v>100</v>
      </c>
      <c r="H14" s="27">
        <v>10</v>
      </c>
      <c r="I14" s="27">
        <v>10</v>
      </c>
      <c r="J14" s="27"/>
    </row>
    <row r="15" ht="30" customHeight="1" spans="1:10">
      <c r="A15" s="28"/>
      <c r="B15" s="44" t="s">
        <v>608</v>
      </c>
      <c r="C15" s="33" t="s">
        <v>703</v>
      </c>
      <c r="D15" s="30" t="s">
        <v>660</v>
      </c>
      <c r="E15" s="14">
        <v>100</v>
      </c>
      <c r="F15" s="32" t="s">
        <v>611</v>
      </c>
      <c r="G15" s="14">
        <v>100</v>
      </c>
      <c r="H15" s="27">
        <v>10</v>
      </c>
      <c r="I15" s="27">
        <v>10</v>
      </c>
      <c r="J15" s="27"/>
    </row>
    <row r="16" ht="30" customHeight="1" spans="1:10">
      <c r="A16" s="28"/>
      <c r="B16" s="44" t="s">
        <v>614</v>
      </c>
      <c r="C16" s="45" t="s">
        <v>704</v>
      </c>
      <c r="D16" s="30" t="s">
        <v>660</v>
      </c>
      <c r="E16" s="51">
        <v>100</v>
      </c>
      <c r="F16" s="32" t="s">
        <v>611</v>
      </c>
      <c r="G16" s="51">
        <v>100</v>
      </c>
      <c r="H16" s="27">
        <v>10</v>
      </c>
      <c r="I16" s="27">
        <v>10</v>
      </c>
      <c r="J16" s="27"/>
    </row>
    <row r="17" ht="30" customHeight="1" spans="1:10">
      <c r="A17" s="28"/>
      <c r="B17" s="44" t="s">
        <v>617</v>
      </c>
      <c r="C17" s="45" t="s">
        <v>696</v>
      </c>
      <c r="D17" s="30" t="s">
        <v>660</v>
      </c>
      <c r="E17" s="14">
        <v>100</v>
      </c>
      <c r="F17" s="32" t="s">
        <v>611</v>
      </c>
      <c r="G17" s="14">
        <v>100</v>
      </c>
      <c r="H17" s="27">
        <v>10</v>
      </c>
      <c r="I17" s="27">
        <v>10</v>
      </c>
      <c r="J17" s="27"/>
    </row>
    <row r="18" ht="30" customHeight="1" spans="1:10">
      <c r="A18" s="28"/>
      <c r="B18" s="52"/>
      <c r="C18" s="45" t="s">
        <v>666</v>
      </c>
      <c r="D18" s="30" t="s">
        <v>660</v>
      </c>
      <c r="E18" s="14">
        <v>100</v>
      </c>
      <c r="F18" s="32" t="s">
        <v>611</v>
      </c>
      <c r="G18" s="14">
        <v>100</v>
      </c>
      <c r="H18" s="27">
        <v>10</v>
      </c>
      <c r="I18" s="27">
        <v>10</v>
      </c>
      <c r="J18" s="27"/>
    </row>
    <row r="19" ht="30" customHeight="1" spans="1:10">
      <c r="A19" s="53" t="s">
        <v>619</v>
      </c>
      <c r="B19" s="54" t="s">
        <v>620</v>
      </c>
      <c r="C19" s="45" t="s">
        <v>696</v>
      </c>
      <c r="D19" s="30" t="s">
        <v>660</v>
      </c>
      <c r="E19" s="14">
        <v>100</v>
      </c>
      <c r="F19" s="32" t="s">
        <v>611</v>
      </c>
      <c r="G19" s="14">
        <v>100</v>
      </c>
      <c r="H19" s="27">
        <v>10</v>
      </c>
      <c r="I19" s="27">
        <v>10</v>
      </c>
      <c r="J19" s="27"/>
    </row>
    <row r="20" ht="30" customHeight="1" spans="1:10">
      <c r="A20" s="54"/>
      <c r="B20" s="55"/>
      <c r="C20" s="56" t="s">
        <v>666</v>
      </c>
      <c r="D20" s="30" t="s">
        <v>660</v>
      </c>
      <c r="E20" s="14">
        <v>100</v>
      </c>
      <c r="F20" s="32" t="s">
        <v>611</v>
      </c>
      <c r="G20" s="14">
        <v>100</v>
      </c>
      <c r="H20" s="27">
        <v>10</v>
      </c>
      <c r="I20" s="27">
        <v>10</v>
      </c>
      <c r="J20" s="27"/>
    </row>
    <row r="21" ht="48.95" customHeight="1" spans="1:10">
      <c r="A21" s="54"/>
      <c r="B21" s="28" t="s">
        <v>622</v>
      </c>
      <c r="C21" s="57" t="s">
        <v>623</v>
      </c>
      <c r="D21" s="30" t="s">
        <v>660</v>
      </c>
      <c r="E21" s="14">
        <v>100</v>
      </c>
      <c r="F21" s="32" t="s">
        <v>611</v>
      </c>
      <c r="G21" s="14">
        <v>100</v>
      </c>
      <c r="H21" s="27">
        <v>10</v>
      </c>
      <c r="I21" s="27">
        <v>10</v>
      </c>
      <c r="J21" s="27"/>
    </row>
    <row r="22" ht="30" customHeight="1" spans="1:10">
      <c r="A22" s="54"/>
      <c r="B22" s="28" t="s">
        <v>626</v>
      </c>
      <c r="C22" s="57" t="s">
        <v>697</v>
      </c>
      <c r="D22" s="30" t="s">
        <v>660</v>
      </c>
      <c r="E22" s="14">
        <v>100</v>
      </c>
      <c r="F22" s="32" t="s">
        <v>611</v>
      </c>
      <c r="G22" s="14">
        <v>100</v>
      </c>
      <c r="H22" s="27">
        <v>10</v>
      </c>
      <c r="I22" s="27">
        <v>10</v>
      </c>
      <c r="J22" s="27"/>
    </row>
    <row r="23" ht="30" customHeight="1" spans="1:10">
      <c r="A23" s="55"/>
      <c r="B23" s="34" t="s">
        <v>628</v>
      </c>
      <c r="C23" s="45" t="s">
        <v>698</v>
      </c>
      <c r="D23" s="30" t="s">
        <v>660</v>
      </c>
      <c r="E23" s="14">
        <v>100</v>
      </c>
      <c r="F23" s="32" t="s">
        <v>611</v>
      </c>
      <c r="G23" s="14">
        <v>100</v>
      </c>
      <c r="H23" s="27">
        <v>10</v>
      </c>
      <c r="I23" s="27">
        <v>10</v>
      </c>
      <c r="J23" s="27"/>
    </row>
    <row r="24" ht="30" customHeight="1" spans="1:10">
      <c r="A24" s="35" t="s">
        <v>630</v>
      </c>
      <c r="B24" s="46" t="s">
        <v>631</v>
      </c>
      <c r="C24" s="47" t="s">
        <v>668</v>
      </c>
      <c r="D24" s="30" t="s">
        <v>660</v>
      </c>
      <c r="E24" s="14">
        <v>100</v>
      </c>
      <c r="F24" s="32" t="s">
        <v>611</v>
      </c>
      <c r="G24" s="14">
        <v>100</v>
      </c>
      <c r="H24" s="27">
        <v>10</v>
      </c>
      <c r="I24" s="27">
        <v>10</v>
      </c>
      <c r="J24" s="41" t="s">
        <v>669</v>
      </c>
    </row>
    <row r="25" ht="54" customHeight="1" spans="1:10">
      <c r="A25" s="36" t="s">
        <v>670</v>
      </c>
      <c r="B25" s="36"/>
      <c r="C25" s="36"/>
      <c r="D25" s="37"/>
      <c r="E25" s="37"/>
      <c r="F25" s="37"/>
      <c r="G25" s="37"/>
      <c r="H25" s="37"/>
      <c r="I25" s="37"/>
      <c r="J25" s="37"/>
    </row>
    <row r="26" ht="25.5" customHeight="1" spans="1:10">
      <c r="A26" s="36" t="s">
        <v>671</v>
      </c>
      <c r="B26" s="36"/>
      <c r="C26" s="36"/>
      <c r="D26" s="36"/>
      <c r="E26" s="36"/>
      <c r="F26" s="36"/>
      <c r="G26" s="36"/>
      <c r="H26" s="36">
        <v>100</v>
      </c>
      <c r="I26" s="36" t="s">
        <v>672</v>
      </c>
      <c r="J26" s="42" t="s">
        <v>673</v>
      </c>
    </row>
    <row r="27" ht="17.1" customHeight="1" spans="1:10">
      <c r="A27" s="38"/>
      <c r="B27" s="38"/>
      <c r="C27" s="38"/>
      <c r="D27" s="38"/>
      <c r="E27" s="38"/>
      <c r="F27" s="38"/>
      <c r="G27" s="38"/>
      <c r="H27" s="38"/>
      <c r="I27" s="38"/>
      <c r="J27" s="43"/>
    </row>
    <row r="28" ht="29.1" customHeight="1" spans="1:10">
      <c r="A28" s="39" t="s">
        <v>635</v>
      </c>
      <c r="B28" s="38"/>
      <c r="C28" s="38"/>
      <c r="D28" s="38"/>
      <c r="E28" s="38"/>
      <c r="F28" s="38"/>
      <c r="G28" s="38"/>
      <c r="H28" s="38"/>
      <c r="I28" s="38"/>
      <c r="J28" s="43"/>
    </row>
    <row r="29" ht="27" customHeight="1" spans="1:10">
      <c r="A29" s="39" t="s">
        <v>636</v>
      </c>
      <c r="B29" s="39"/>
      <c r="C29" s="39"/>
      <c r="D29" s="39"/>
      <c r="E29" s="39"/>
      <c r="F29" s="39"/>
      <c r="G29" s="39"/>
      <c r="H29" s="39"/>
      <c r="I29" s="39"/>
      <c r="J29" s="39"/>
    </row>
    <row r="30" ht="18.95" customHeight="1" spans="1:10">
      <c r="A30" s="39" t="s">
        <v>637</v>
      </c>
      <c r="B30" s="39"/>
      <c r="C30" s="39"/>
      <c r="D30" s="39"/>
      <c r="E30" s="39"/>
      <c r="F30" s="39"/>
      <c r="G30" s="39"/>
      <c r="H30" s="39"/>
      <c r="I30" s="39"/>
      <c r="J30" s="39"/>
    </row>
    <row r="31" ht="18" customHeight="1" spans="1:10">
      <c r="A31" s="39" t="s">
        <v>674</v>
      </c>
      <c r="B31" s="39"/>
      <c r="C31" s="39"/>
      <c r="D31" s="39"/>
      <c r="E31" s="39"/>
      <c r="F31" s="39"/>
      <c r="G31" s="39"/>
      <c r="H31" s="39"/>
      <c r="I31" s="39"/>
      <c r="J31" s="39"/>
    </row>
    <row r="32" ht="18" customHeight="1" spans="1:10">
      <c r="A32" s="39" t="s">
        <v>675</v>
      </c>
      <c r="B32" s="39"/>
      <c r="C32" s="39"/>
      <c r="D32" s="39"/>
      <c r="E32" s="39"/>
      <c r="F32" s="39"/>
      <c r="G32" s="39"/>
      <c r="H32" s="39"/>
      <c r="I32" s="39"/>
      <c r="J32" s="39"/>
    </row>
    <row r="33" ht="18" customHeight="1" spans="1:10">
      <c r="A33" s="39" t="s">
        <v>676</v>
      </c>
      <c r="B33" s="39"/>
      <c r="C33" s="39"/>
      <c r="D33" s="39"/>
      <c r="E33" s="39"/>
      <c r="F33" s="39"/>
      <c r="G33" s="39"/>
      <c r="H33" s="39"/>
      <c r="I33" s="39"/>
      <c r="J33" s="39"/>
    </row>
    <row r="34" ht="24" customHeight="1" spans="1:10">
      <c r="A34" s="39" t="s">
        <v>677</v>
      </c>
      <c r="B34" s="39"/>
      <c r="C34" s="39"/>
      <c r="D34" s="39"/>
      <c r="E34" s="39"/>
      <c r="F34" s="39"/>
      <c r="G34" s="39"/>
      <c r="H34" s="39"/>
      <c r="I34" s="39"/>
      <c r="J34" s="39"/>
    </row>
  </sheetData>
  <mergeCells count="37">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18"/>
    <mergeCell ref="A19:A23"/>
    <mergeCell ref="B17:B18"/>
    <mergeCell ref="B19:B20"/>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26" activePane="bottomRight" state="frozen"/>
      <selection/>
      <selection pane="topRight"/>
      <selection pane="bottomLeft"/>
      <selection pane="bottomRight" activeCell="E10" sqref="E10:F1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6:6">
      <c r="F1" s="231" t="s">
        <v>114</v>
      </c>
    </row>
    <row r="2" ht="14.25" spans="12:12">
      <c r="L2" s="208" t="s">
        <v>115</v>
      </c>
    </row>
    <row r="3" ht="14.25" spans="1:12">
      <c r="A3" s="208" t="s">
        <v>2</v>
      </c>
      <c r="L3" s="208" t="s">
        <v>3</v>
      </c>
    </row>
    <row r="4" ht="19.5" customHeight="1" spans="1:12">
      <c r="A4" s="209" t="s">
        <v>6</v>
      </c>
      <c r="B4" s="209"/>
      <c r="C4" s="209"/>
      <c r="D4" s="209"/>
      <c r="E4" s="221" t="s">
        <v>97</v>
      </c>
      <c r="F4" s="221" t="s">
        <v>116</v>
      </c>
      <c r="G4" s="221" t="s">
        <v>117</v>
      </c>
      <c r="H4" s="221" t="s">
        <v>118</v>
      </c>
      <c r="I4" s="221"/>
      <c r="J4" s="221" t="s">
        <v>119</v>
      </c>
      <c r="K4" s="221" t="s">
        <v>120</v>
      </c>
      <c r="L4" s="221" t="s">
        <v>121</v>
      </c>
    </row>
    <row r="5" ht="19.5" customHeight="1" spans="1:12">
      <c r="A5" s="221" t="s">
        <v>122</v>
      </c>
      <c r="B5" s="221"/>
      <c r="C5" s="221"/>
      <c r="D5" s="209" t="s">
        <v>123</v>
      </c>
      <c r="E5" s="221"/>
      <c r="F5" s="221"/>
      <c r="G5" s="221"/>
      <c r="H5" s="221" t="s">
        <v>124</v>
      </c>
      <c r="I5" s="221" t="s">
        <v>125</v>
      </c>
      <c r="J5" s="221"/>
      <c r="K5" s="221"/>
      <c r="L5" s="221" t="s">
        <v>124</v>
      </c>
    </row>
    <row r="6" ht="19.5" customHeight="1" spans="1:12">
      <c r="A6" s="221"/>
      <c r="B6" s="221"/>
      <c r="C6" s="221"/>
      <c r="D6" s="209"/>
      <c r="E6" s="221"/>
      <c r="F6" s="221"/>
      <c r="G6" s="221"/>
      <c r="H6" s="221"/>
      <c r="I6" s="221"/>
      <c r="J6" s="221"/>
      <c r="K6" s="221"/>
      <c r="L6" s="221"/>
    </row>
    <row r="7" ht="19.5" customHeight="1" spans="1:12">
      <c r="A7" s="221"/>
      <c r="B7" s="221"/>
      <c r="C7" s="221"/>
      <c r="D7" s="209"/>
      <c r="E7" s="221"/>
      <c r="F7" s="221"/>
      <c r="G7" s="221"/>
      <c r="H7" s="221"/>
      <c r="I7" s="221"/>
      <c r="J7" s="221"/>
      <c r="K7" s="221"/>
      <c r="L7" s="221"/>
    </row>
    <row r="8" ht="19.5" customHeight="1" spans="1:12">
      <c r="A8" s="209" t="s">
        <v>126</v>
      </c>
      <c r="B8" s="209" t="s">
        <v>127</v>
      </c>
      <c r="C8" s="209" t="s">
        <v>128</v>
      </c>
      <c r="D8" s="209" t="s">
        <v>10</v>
      </c>
      <c r="E8" s="221" t="s">
        <v>11</v>
      </c>
      <c r="F8" s="221" t="s">
        <v>12</v>
      </c>
      <c r="G8" s="221" t="s">
        <v>20</v>
      </c>
      <c r="H8" s="221" t="s">
        <v>24</v>
      </c>
      <c r="I8" s="221" t="s">
        <v>28</v>
      </c>
      <c r="J8" s="221" t="s">
        <v>32</v>
      </c>
      <c r="K8" s="221" t="s">
        <v>36</v>
      </c>
      <c r="L8" s="221" t="s">
        <v>40</v>
      </c>
    </row>
    <row r="9" ht="19.5" customHeight="1" spans="1:12">
      <c r="A9" s="209"/>
      <c r="B9" s="209"/>
      <c r="C9" s="209"/>
      <c r="D9" s="209" t="s">
        <v>129</v>
      </c>
      <c r="E9" s="217">
        <v>5439.24</v>
      </c>
      <c r="F9" s="217">
        <v>5439.24</v>
      </c>
      <c r="G9" s="217">
        <v>0</v>
      </c>
      <c r="H9" s="217">
        <v>0</v>
      </c>
      <c r="I9" s="217">
        <v>0</v>
      </c>
      <c r="J9" s="217">
        <v>0</v>
      </c>
      <c r="K9" s="217">
        <v>0</v>
      </c>
      <c r="L9" s="217">
        <v>0</v>
      </c>
    </row>
    <row r="10" ht="19.5" customHeight="1" spans="1:12">
      <c r="A10" s="210" t="s">
        <v>130</v>
      </c>
      <c r="B10" s="210"/>
      <c r="C10" s="210"/>
      <c r="D10" s="210" t="s">
        <v>131</v>
      </c>
      <c r="E10" s="235">
        <v>160.69</v>
      </c>
      <c r="F10" s="235">
        <v>160.69</v>
      </c>
      <c r="G10" s="217">
        <v>0</v>
      </c>
      <c r="H10" s="217">
        <v>0</v>
      </c>
      <c r="I10" s="217">
        <v>0</v>
      </c>
      <c r="J10" s="217">
        <v>0</v>
      </c>
      <c r="K10" s="217">
        <v>0</v>
      </c>
      <c r="L10" s="217">
        <v>0</v>
      </c>
    </row>
    <row r="11" ht="19.5" customHeight="1" spans="1:12">
      <c r="A11" s="210" t="s">
        <v>132</v>
      </c>
      <c r="B11" s="210"/>
      <c r="C11" s="210"/>
      <c r="D11" s="210" t="s">
        <v>133</v>
      </c>
      <c r="E11" s="217">
        <v>132.07</v>
      </c>
      <c r="F11" s="217">
        <v>132.07</v>
      </c>
      <c r="G11" s="217">
        <v>0</v>
      </c>
      <c r="H11" s="217">
        <v>0</v>
      </c>
      <c r="I11" s="217">
        <v>0</v>
      </c>
      <c r="J11" s="217">
        <v>0</v>
      </c>
      <c r="K11" s="217">
        <v>0</v>
      </c>
      <c r="L11" s="217">
        <v>0</v>
      </c>
    </row>
    <row r="12" ht="19.5" customHeight="1" spans="1:12">
      <c r="A12" s="210" t="s">
        <v>134</v>
      </c>
      <c r="B12" s="210"/>
      <c r="C12" s="210"/>
      <c r="D12" s="210" t="s">
        <v>135</v>
      </c>
      <c r="E12" s="217">
        <v>15.84</v>
      </c>
      <c r="F12" s="217">
        <v>15.84</v>
      </c>
      <c r="G12" s="217">
        <v>0</v>
      </c>
      <c r="H12" s="217">
        <v>0</v>
      </c>
      <c r="I12" s="217">
        <v>0</v>
      </c>
      <c r="J12" s="217">
        <v>0</v>
      </c>
      <c r="K12" s="217">
        <v>0</v>
      </c>
      <c r="L12" s="217">
        <v>0</v>
      </c>
    </row>
    <row r="13" ht="19.5" customHeight="1" spans="1:12">
      <c r="A13" s="210" t="s">
        <v>136</v>
      </c>
      <c r="B13" s="210"/>
      <c r="C13" s="210"/>
      <c r="D13" s="210" t="s">
        <v>137</v>
      </c>
      <c r="E13" s="217">
        <v>28.8</v>
      </c>
      <c r="F13" s="217">
        <v>28.8</v>
      </c>
      <c r="G13" s="217">
        <v>0</v>
      </c>
      <c r="H13" s="217">
        <v>0</v>
      </c>
      <c r="I13" s="217">
        <v>0</v>
      </c>
      <c r="J13" s="217">
        <v>0</v>
      </c>
      <c r="K13" s="217">
        <v>0</v>
      </c>
      <c r="L13" s="217">
        <v>0</v>
      </c>
    </row>
    <row r="14" ht="19.5" customHeight="1" spans="1:12">
      <c r="A14" s="211" t="s">
        <v>138</v>
      </c>
      <c r="B14" s="211"/>
      <c r="C14" s="211"/>
      <c r="D14" s="211" t="s">
        <v>139</v>
      </c>
      <c r="E14" s="213">
        <v>66.28</v>
      </c>
      <c r="F14" s="213">
        <v>66.28</v>
      </c>
      <c r="G14" s="213">
        <v>0</v>
      </c>
      <c r="H14" s="213">
        <v>0</v>
      </c>
      <c r="I14" s="213">
        <v>0</v>
      </c>
      <c r="J14" s="213">
        <v>0</v>
      </c>
      <c r="K14" s="213">
        <v>0</v>
      </c>
      <c r="L14" s="213">
        <v>0</v>
      </c>
    </row>
    <row r="15" ht="19.5" customHeight="1" spans="1:12">
      <c r="A15" s="211" t="s">
        <v>140</v>
      </c>
      <c r="B15" s="211"/>
      <c r="C15" s="211"/>
      <c r="D15" s="211" t="s">
        <v>141</v>
      </c>
      <c r="E15" s="213">
        <v>21.15</v>
      </c>
      <c r="F15" s="213">
        <v>21.15</v>
      </c>
      <c r="G15" s="213">
        <v>0</v>
      </c>
      <c r="H15" s="213">
        <v>0</v>
      </c>
      <c r="I15" s="213">
        <v>0</v>
      </c>
      <c r="J15" s="213">
        <v>0</v>
      </c>
      <c r="K15" s="213">
        <v>0</v>
      </c>
      <c r="L15" s="213">
        <v>0</v>
      </c>
    </row>
    <row r="16" ht="19.5" customHeight="1" spans="1:12">
      <c r="A16" s="211" t="s">
        <v>142</v>
      </c>
      <c r="B16" s="211"/>
      <c r="C16" s="211"/>
      <c r="D16" s="211" t="s">
        <v>143</v>
      </c>
      <c r="E16" s="213">
        <v>22.15</v>
      </c>
      <c r="F16" s="213">
        <v>22.15</v>
      </c>
      <c r="G16" s="213">
        <v>0</v>
      </c>
      <c r="H16" s="213">
        <v>0</v>
      </c>
      <c r="I16" s="213">
        <v>0</v>
      </c>
      <c r="J16" s="213">
        <v>0</v>
      </c>
      <c r="K16" s="213">
        <v>0</v>
      </c>
      <c r="L16" s="213">
        <v>0</v>
      </c>
    </row>
    <row r="17" ht="19.5" customHeight="1" spans="1:12">
      <c r="A17" s="211" t="s">
        <v>144</v>
      </c>
      <c r="B17" s="211"/>
      <c r="C17" s="211"/>
      <c r="D17" s="211" t="s">
        <v>145</v>
      </c>
      <c r="E17" s="213">
        <v>22.15</v>
      </c>
      <c r="F17" s="213">
        <v>22.15</v>
      </c>
      <c r="G17" s="213">
        <v>0</v>
      </c>
      <c r="H17" s="213">
        <v>0</v>
      </c>
      <c r="I17" s="213">
        <v>0</v>
      </c>
      <c r="J17" s="213">
        <v>0</v>
      </c>
      <c r="K17" s="213">
        <v>0</v>
      </c>
      <c r="L17" s="213">
        <v>0</v>
      </c>
    </row>
    <row r="18" ht="19.5" customHeight="1" spans="1:12">
      <c r="A18" s="211" t="s">
        <v>146</v>
      </c>
      <c r="B18" s="211"/>
      <c r="C18" s="211"/>
      <c r="D18" s="211" t="s">
        <v>147</v>
      </c>
      <c r="E18" s="213">
        <v>6.47</v>
      </c>
      <c r="F18" s="213">
        <v>6.47</v>
      </c>
      <c r="G18" s="213">
        <v>0</v>
      </c>
      <c r="H18" s="213">
        <v>0</v>
      </c>
      <c r="I18" s="213">
        <v>0</v>
      </c>
      <c r="J18" s="213">
        <v>0</v>
      </c>
      <c r="K18" s="213">
        <v>0</v>
      </c>
      <c r="L18" s="213">
        <v>0</v>
      </c>
    </row>
    <row r="19" ht="19.5" customHeight="1" spans="1:12">
      <c r="A19" s="211" t="s">
        <v>148</v>
      </c>
      <c r="B19" s="211"/>
      <c r="C19" s="211"/>
      <c r="D19" s="211" t="s">
        <v>147</v>
      </c>
      <c r="E19" s="213">
        <v>6.47</v>
      </c>
      <c r="F19" s="213">
        <v>6.47</v>
      </c>
      <c r="G19" s="213">
        <v>0</v>
      </c>
      <c r="H19" s="213">
        <v>0</v>
      </c>
      <c r="I19" s="213">
        <v>0</v>
      </c>
      <c r="J19" s="213">
        <v>0</v>
      </c>
      <c r="K19" s="213">
        <v>0</v>
      </c>
      <c r="L19" s="213">
        <v>0</v>
      </c>
    </row>
    <row r="20" ht="19.5" customHeight="1" spans="1:12">
      <c r="A20" s="211" t="s">
        <v>149</v>
      </c>
      <c r="B20" s="211"/>
      <c r="C20" s="211"/>
      <c r="D20" s="211" t="s">
        <v>150</v>
      </c>
      <c r="E20" s="213">
        <v>65.85</v>
      </c>
      <c r="F20" s="213">
        <v>65.85</v>
      </c>
      <c r="G20" s="213">
        <v>0</v>
      </c>
      <c r="H20" s="213">
        <v>0</v>
      </c>
      <c r="I20" s="213">
        <v>0</v>
      </c>
      <c r="J20" s="213">
        <v>0</v>
      </c>
      <c r="K20" s="213">
        <v>0</v>
      </c>
      <c r="L20" s="213">
        <v>0</v>
      </c>
    </row>
    <row r="21" ht="19.5" customHeight="1" spans="1:12">
      <c r="A21" s="211" t="s">
        <v>151</v>
      </c>
      <c r="B21" s="211"/>
      <c r="C21" s="211"/>
      <c r="D21" s="211" t="s">
        <v>152</v>
      </c>
      <c r="E21" s="213">
        <v>65.85</v>
      </c>
      <c r="F21" s="213">
        <v>65.85</v>
      </c>
      <c r="G21" s="213">
        <v>0</v>
      </c>
      <c r="H21" s="213">
        <v>0</v>
      </c>
      <c r="I21" s="213">
        <v>0</v>
      </c>
      <c r="J21" s="213">
        <v>0</v>
      </c>
      <c r="K21" s="213">
        <v>0</v>
      </c>
      <c r="L21" s="213">
        <v>0</v>
      </c>
    </row>
    <row r="22" ht="19.5" customHeight="1" spans="1:12">
      <c r="A22" s="211" t="s">
        <v>153</v>
      </c>
      <c r="B22" s="211"/>
      <c r="C22" s="211"/>
      <c r="D22" s="211" t="s">
        <v>154</v>
      </c>
      <c r="E22" s="213">
        <v>11.44</v>
      </c>
      <c r="F22" s="213">
        <v>11.44</v>
      </c>
      <c r="G22" s="213">
        <v>0</v>
      </c>
      <c r="H22" s="213">
        <v>0</v>
      </c>
      <c r="I22" s="213">
        <v>0</v>
      </c>
      <c r="J22" s="213">
        <v>0</v>
      </c>
      <c r="K22" s="213">
        <v>0</v>
      </c>
      <c r="L22" s="213">
        <v>0</v>
      </c>
    </row>
    <row r="23" ht="19.5" customHeight="1" spans="1:12">
      <c r="A23" s="211" t="s">
        <v>155</v>
      </c>
      <c r="B23" s="211"/>
      <c r="C23" s="211"/>
      <c r="D23" s="211" t="s">
        <v>156</v>
      </c>
      <c r="E23" s="213">
        <v>24.42</v>
      </c>
      <c r="F23" s="213">
        <v>24.42</v>
      </c>
      <c r="G23" s="213">
        <v>0</v>
      </c>
      <c r="H23" s="213">
        <v>0</v>
      </c>
      <c r="I23" s="213">
        <v>0</v>
      </c>
      <c r="J23" s="213">
        <v>0</v>
      </c>
      <c r="K23" s="213">
        <v>0</v>
      </c>
      <c r="L23" s="213">
        <v>0</v>
      </c>
    </row>
    <row r="24" ht="19.5" customHeight="1" spans="1:12">
      <c r="A24" s="211" t="s">
        <v>157</v>
      </c>
      <c r="B24" s="211"/>
      <c r="C24" s="211"/>
      <c r="D24" s="211" t="s">
        <v>158</v>
      </c>
      <c r="E24" s="213">
        <v>28.3</v>
      </c>
      <c r="F24" s="213">
        <v>28.3</v>
      </c>
      <c r="G24" s="213">
        <v>0</v>
      </c>
      <c r="H24" s="213">
        <v>0</v>
      </c>
      <c r="I24" s="213">
        <v>0</v>
      </c>
      <c r="J24" s="213">
        <v>0</v>
      </c>
      <c r="K24" s="213">
        <v>0</v>
      </c>
      <c r="L24" s="213">
        <v>0</v>
      </c>
    </row>
    <row r="25" ht="19.5" customHeight="1" spans="1:12">
      <c r="A25" s="211" t="s">
        <v>159</v>
      </c>
      <c r="B25" s="211"/>
      <c r="C25" s="211"/>
      <c r="D25" s="211" t="s">
        <v>160</v>
      </c>
      <c r="E25" s="213">
        <v>1.69</v>
      </c>
      <c r="F25" s="213">
        <v>1.69</v>
      </c>
      <c r="G25" s="213">
        <v>0</v>
      </c>
      <c r="H25" s="213">
        <v>0</v>
      </c>
      <c r="I25" s="213">
        <v>0</v>
      </c>
      <c r="J25" s="213">
        <v>0</v>
      </c>
      <c r="K25" s="213">
        <v>0</v>
      </c>
      <c r="L25" s="213">
        <v>0</v>
      </c>
    </row>
    <row r="26" ht="19.5" customHeight="1" spans="1:12">
      <c r="A26" s="211" t="s">
        <v>161</v>
      </c>
      <c r="B26" s="211"/>
      <c r="C26" s="211"/>
      <c r="D26" s="211" t="s">
        <v>162</v>
      </c>
      <c r="E26" s="213">
        <v>2019.99</v>
      </c>
      <c r="F26" s="213">
        <v>2019.99</v>
      </c>
      <c r="G26" s="213">
        <v>0</v>
      </c>
      <c r="H26" s="213">
        <v>0</v>
      </c>
      <c r="I26" s="213">
        <v>0</v>
      </c>
      <c r="J26" s="213">
        <v>0</v>
      </c>
      <c r="K26" s="213">
        <v>0</v>
      </c>
      <c r="L26" s="213">
        <v>0</v>
      </c>
    </row>
    <row r="27" ht="19.5" customHeight="1" spans="1:12">
      <c r="A27" s="211" t="s">
        <v>163</v>
      </c>
      <c r="B27" s="211"/>
      <c r="C27" s="211"/>
      <c r="D27" s="211" t="s">
        <v>164</v>
      </c>
      <c r="E27" s="213">
        <v>1969.99</v>
      </c>
      <c r="F27" s="213">
        <v>1969.99</v>
      </c>
      <c r="G27" s="213">
        <v>0</v>
      </c>
      <c r="H27" s="213">
        <v>0</v>
      </c>
      <c r="I27" s="213">
        <v>0</v>
      </c>
      <c r="J27" s="213">
        <v>0</v>
      </c>
      <c r="K27" s="213">
        <v>0</v>
      </c>
      <c r="L27" s="213">
        <v>0</v>
      </c>
    </row>
    <row r="28" ht="19.5" customHeight="1" spans="1:12">
      <c r="A28" s="211" t="s">
        <v>165</v>
      </c>
      <c r="B28" s="211"/>
      <c r="C28" s="211"/>
      <c r="D28" s="211" t="s">
        <v>166</v>
      </c>
      <c r="E28" s="213">
        <v>498.73</v>
      </c>
      <c r="F28" s="213">
        <v>498.73</v>
      </c>
      <c r="G28" s="213">
        <v>0</v>
      </c>
      <c r="H28" s="213">
        <v>0</v>
      </c>
      <c r="I28" s="213">
        <v>0</v>
      </c>
      <c r="J28" s="213">
        <v>0</v>
      </c>
      <c r="K28" s="213">
        <v>0</v>
      </c>
      <c r="L28" s="213">
        <v>0</v>
      </c>
    </row>
    <row r="29" ht="19.5" customHeight="1" spans="1:12">
      <c r="A29" s="211" t="s">
        <v>167</v>
      </c>
      <c r="B29" s="211"/>
      <c r="C29" s="211"/>
      <c r="D29" s="211" t="s">
        <v>168</v>
      </c>
      <c r="E29" s="213">
        <v>1471.26</v>
      </c>
      <c r="F29" s="213">
        <v>1471.26</v>
      </c>
      <c r="G29" s="213">
        <v>0</v>
      </c>
      <c r="H29" s="213">
        <v>0</v>
      </c>
      <c r="I29" s="213">
        <v>0</v>
      </c>
      <c r="J29" s="213">
        <v>0</v>
      </c>
      <c r="K29" s="213">
        <v>0</v>
      </c>
      <c r="L29" s="213">
        <v>0</v>
      </c>
    </row>
    <row r="30" ht="19.5" customHeight="1" spans="1:12">
      <c r="A30" s="211" t="s">
        <v>169</v>
      </c>
      <c r="B30" s="211"/>
      <c r="C30" s="211"/>
      <c r="D30" s="211" t="s">
        <v>170</v>
      </c>
      <c r="E30" s="213">
        <v>50</v>
      </c>
      <c r="F30" s="213">
        <v>50</v>
      </c>
      <c r="G30" s="213">
        <v>0</v>
      </c>
      <c r="H30" s="213">
        <v>0</v>
      </c>
      <c r="I30" s="213">
        <v>0</v>
      </c>
      <c r="J30" s="213">
        <v>0</v>
      </c>
      <c r="K30" s="213">
        <v>0</v>
      </c>
      <c r="L30" s="213">
        <v>0</v>
      </c>
    </row>
    <row r="31" ht="19.5" customHeight="1" spans="1:12">
      <c r="A31" s="211" t="s">
        <v>171</v>
      </c>
      <c r="B31" s="211"/>
      <c r="C31" s="211"/>
      <c r="D31" s="211" t="s">
        <v>172</v>
      </c>
      <c r="E31" s="213">
        <v>50</v>
      </c>
      <c r="F31" s="213">
        <v>50</v>
      </c>
      <c r="G31" s="213">
        <v>0</v>
      </c>
      <c r="H31" s="213">
        <v>0</v>
      </c>
      <c r="I31" s="213">
        <v>0</v>
      </c>
      <c r="J31" s="213">
        <v>0</v>
      </c>
      <c r="K31" s="213">
        <v>0</v>
      </c>
      <c r="L31" s="213">
        <v>0</v>
      </c>
    </row>
    <row r="32" ht="19.5" customHeight="1" spans="1:12">
      <c r="A32" s="211" t="s">
        <v>173</v>
      </c>
      <c r="B32" s="211"/>
      <c r="C32" s="211"/>
      <c r="D32" s="211" t="s">
        <v>174</v>
      </c>
      <c r="E32" s="213">
        <v>3192.71</v>
      </c>
      <c r="F32" s="213">
        <v>3192.71</v>
      </c>
      <c r="G32" s="213">
        <v>0</v>
      </c>
      <c r="H32" s="213">
        <v>0</v>
      </c>
      <c r="I32" s="213">
        <v>0</v>
      </c>
      <c r="J32" s="213">
        <v>0</v>
      </c>
      <c r="K32" s="213">
        <v>0</v>
      </c>
      <c r="L32" s="213">
        <v>0</v>
      </c>
    </row>
    <row r="33" ht="19.5" customHeight="1" spans="1:12">
      <c r="A33" s="211" t="s">
        <v>175</v>
      </c>
      <c r="B33" s="211"/>
      <c r="C33" s="211"/>
      <c r="D33" s="211" t="s">
        <v>176</v>
      </c>
      <c r="E33" s="213">
        <v>3142.77</v>
      </c>
      <c r="F33" s="213">
        <v>3142.77</v>
      </c>
      <c r="G33" s="213">
        <v>0</v>
      </c>
      <c r="H33" s="213">
        <v>0</v>
      </c>
      <c r="I33" s="213">
        <v>0</v>
      </c>
      <c r="J33" s="213">
        <v>0</v>
      </c>
      <c r="K33" s="213">
        <v>0</v>
      </c>
      <c r="L33" s="213">
        <v>0</v>
      </c>
    </row>
    <row r="34" ht="19.5" customHeight="1" spans="1:12">
      <c r="A34" s="214" t="s">
        <v>177</v>
      </c>
      <c r="B34" s="214"/>
      <c r="C34" s="214"/>
      <c r="D34" s="214" t="s">
        <v>178</v>
      </c>
      <c r="E34" s="216">
        <v>191.77</v>
      </c>
      <c r="F34" s="216">
        <v>191.77</v>
      </c>
      <c r="G34" s="216">
        <v>0</v>
      </c>
      <c r="H34" s="216">
        <v>0</v>
      </c>
      <c r="I34" s="216">
        <v>0</v>
      </c>
      <c r="J34" s="216">
        <v>0</v>
      </c>
      <c r="K34" s="216">
        <v>0</v>
      </c>
      <c r="L34" s="216">
        <v>0</v>
      </c>
    </row>
    <row r="35" ht="19.5" customHeight="1" spans="1:12">
      <c r="A35" s="210" t="s">
        <v>179</v>
      </c>
      <c r="B35" s="210"/>
      <c r="C35" s="210"/>
      <c r="D35" s="210" t="s">
        <v>180</v>
      </c>
      <c r="E35" s="217">
        <v>2951</v>
      </c>
      <c r="F35" s="217">
        <v>2951</v>
      </c>
      <c r="G35" s="217">
        <v>0</v>
      </c>
      <c r="H35" s="217">
        <v>0</v>
      </c>
      <c r="I35" s="217">
        <v>0</v>
      </c>
      <c r="J35" s="217">
        <v>0</v>
      </c>
      <c r="K35" s="217">
        <v>0</v>
      </c>
      <c r="L35" s="217">
        <v>0</v>
      </c>
    </row>
    <row r="36" ht="19.5" customHeight="1" spans="1:12">
      <c r="A36" s="210" t="s">
        <v>181</v>
      </c>
      <c r="B36" s="210"/>
      <c r="C36" s="210"/>
      <c r="D36" s="210" t="s">
        <v>182</v>
      </c>
      <c r="E36" s="217">
        <v>49.94</v>
      </c>
      <c r="F36" s="217">
        <v>49.94</v>
      </c>
      <c r="G36" s="217">
        <v>0</v>
      </c>
      <c r="H36" s="217">
        <v>0</v>
      </c>
      <c r="I36" s="217">
        <v>0</v>
      </c>
      <c r="J36" s="217">
        <v>0</v>
      </c>
      <c r="K36" s="217">
        <v>0</v>
      </c>
      <c r="L36" s="217">
        <v>0</v>
      </c>
    </row>
    <row r="37" ht="19.5" customHeight="1" spans="1:12">
      <c r="A37" s="210" t="s">
        <v>183</v>
      </c>
      <c r="B37" s="210"/>
      <c r="C37" s="210"/>
      <c r="D37" s="210" t="s">
        <v>184</v>
      </c>
      <c r="E37" s="217">
        <v>49.94</v>
      </c>
      <c r="F37" s="217">
        <v>49.94</v>
      </c>
      <c r="G37" s="217">
        <v>0</v>
      </c>
      <c r="H37" s="217">
        <v>0</v>
      </c>
      <c r="I37" s="217">
        <v>0</v>
      </c>
      <c r="J37" s="217">
        <v>0</v>
      </c>
      <c r="K37" s="217">
        <v>0</v>
      </c>
      <c r="L37" s="217">
        <v>0</v>
      </c>
    </row>
    <row r="38" ht="19.5" customHeight="1" spans="1:12">
      <c r="A38" s="232" t="s">
        <v>185</v>
      </c>
      <c r="B38" s="232"/>
      <c r="C38" s="232"/>
      <c r="D38" s="232"/>
      <c r="E38" s="232"/>
      <c r="F38" s="232"/>
      <c r="G38" s="232"/>
      <c r="H38" s="232"/>
      <c r="I38" s="232"/>
      <c r="J38" s="232"/>
      <c r="K38" s="232"/>
      <c r="L38" s="232"/>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workbookViewId="0">
      <selection activeCell="H7" sqref="H7"/>
    </sheetView>
  </sheetViews>
  <sheetFormatPr defaultColWidth="9" defaultRowHeight="13.5"/>
  <cols>
    <col min="1" max="2" width="11.125" style="4" customWidth="1"/>
    <col min="3" max="3" width="19" style="4" customWidth="1"/>
    <col min="4" max="4" width="11.25" style="4" customWidth="1"/>
    <col min="5" max="5" width="26.375" style="4" customWidth="1"/>
    <col min="6" max="6" width="11.25" style="4" customWidth="1"/>
    <col min="7" max="7" width="13" style="4" customWidth="1"/>
    <col min="8" max="8" width="9" style="4"/>
    <col min="9" max="9" width="8.625" style="4" customWidth="1"/>
    <col min="10" max="10" width="14.75" style="4" customWidth="1"/>
    <col min="11" max="16384" width="9" style="4"/>
  </cols>
  <sheetData>
    <row r="1" ht="26.1" customHeight="1" spans="1:10">
      <c r="A1" s="5" t="s">
        <v>639</v>
      </c>
      <c r="B1" s="5"/>
      <c r="C1" s="5"/>
      <c r="D1" s="5"/>
      <c r="E1" s="5"/>
      <c r="F1" s="5"/>
      <c r="G1" s="5"/>
      <c r="H1" s="5"/>
      <c r="I1" s="5"/>
      <c r="J1" s="5"/>
    </row>
    <row r="2" s="1" customFormat="1" ht="45.95" customHeight="1" spans="1:10">
      <c r="A2" s="6" t="s">
        <v>519</v>
      </c>
      <c r="B2" s="6"/>
      <c r="C2" s="6"/>
      <c r="D2" s="5"/>
      <c r="E2" s="5"/>
      <c r="F2" s="5"/>
      <c r="G2" s="5"/>
      <c r="H2" s="5"/>
      <c r="I2" s="5"/>
      <c r="J2" s="40" t="s">
        <v>640</v>
      </c>
    </row>
    <row r="3" s="2" customFormat="1" ht="21.95" customHeight="1" spans="1:256">
      <c r="A3" s="7" t="s">
        <v>641</v>
      </c>
      <c r="B3" s="7"/>
      <c r="C3" s="8" t="s">
        <v>705</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7" t="s">
        <v>643</v>
      </c>
      <c r="B4" s="7"/>
      <c r="C4" s="8" t="s">
        <v>555</v>
      </c>
      <c r="D4" s="8"/>
      <c r="E4" s="8"/>
      <c r="F4" s="7" t="s">
        <v>644</v>
      </c>
      <c r="G4" s="9" t="s">
        <v>555</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645</v>
      </c>
      <c r="B5" s="7"/>
      <c r="C5" s="7"/>
      <c r="D5" s="7" t="s">
        <v>646</v>
      </c>
      <c r="E5" s="7" t="s">
        <v>466</v>
      </c>
      <c r="F5" s="7" t="s">
        <v>647</v>
      </c>
      <c r="G5" s="7" t="s">
        <v>648</v>
      </c>
      <c r="H5" s="7" t="s">
        <v>649</v>
      </c>
      <c r="I5" s="7" t="s">
        <v>650</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651</v>
      </c>
      <c r="D6" s="11"/>
      <c r="E6" s="11">
        <v>30</v>
      </c>
      <c r="F6" s="11">
        <v>30</v>
      </c>
      <c r="G6" s="7">
        <v>10</v>
      </c>
      <c r="H6" s="12">
        <v>1</v>
      </c>
      <c r="I6" s="16">
        <v>10</v>
      </c>
      <c r="J6" s="1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652</v>
      </c>
      <c r="D7" s="11"/>
      <c r="E7" s="11">
        <v>30</v>
      </c>
      <c r="F7" s="11">
        <v>30</v>
      </c>
      <c r="G7" s="7" t="s">
        <v>470</v>
      </c>
      <c r="H7" s="12">
        <v>1</v>
      </c>
      <c r="I7" s="16" t="s">
        <v>470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653</v>
      </c>
      <c r="D8" s="11"/>
      <c r="E8" s="11"/>
      <c r="F8" s="11"/>
      <c r="G8" s="7" t="s">
        <v>470</v>
      </c>
      <c r="H8" s="11"/>
      <c r="I8" s="16" t="s">
        <v>470</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654</v>
      </c>
      <c r="D9" s="13" t="s">
        <v>470</v>
      </c>
      <c r="E9" s="13" t="s">
        <v>470</v>
      </c>
      <c r="F9" s="13" t="s">
        <v>470</v>
      </c>
      <c r="G9" s="14" t="s">
        <v>470</v>
      </c>
      <c r="H9" s="15"/>
      <c r="I9" s="13" t="s">
        <v>470</v>
      </c>
      <c r="J9" s="13"/>
    </row>
    <row r="10" ht="18" customHeight="1" spans="1:10">
      <c r="A10" s="7" t="s">
        <v>655</v>
      </c>
      <c r="B10" s="7" t="s">
        <v>656</v>
      </c>
      <c r="C10" s="7"/>
      <c r="D10" s="7"/>
      <c r="E10" s="7"/>
      <c r="F10" s="16" t="s">
        <v>566</v>
      </c>
      <c r="G10" s="16"/>
      <c r="H10" s="16"/>
      <c r="I10" s="16"/>
      <c r="J10" s="16"/>
    </row>
    <row r="11" ht="51" customHeight="1" spans="1:10">
      <c r="A11" s="7"/>
      <c r="B11" s="17" t="s">
        <v>706</v>
      </c>
      <c r="C11" s="18"/>
      <c r="D11" s="18"/>
      <c r="E11" s="19"/>
      <c r="F11" s="20" t="s">
        <v>707</v>
      </c>
      <c r="G11" s="20"/>
      <c r="H11" s="20"/>
      <c r="I11" s="20"/>
      <c r="J11" s="20"/>
    </row>
    <row r="12" ht="36" customHeight="1" spans="1:10">
      <c r="A12" s="21" t="s">
        <v>658</v>
      </c>
      <c r="B12" s="22"/>
      <c r="C12" s="23"/>
      <c r="D12" s="21" t="s">
        <v>659</v>
      </c>
      <c r="E12" s="22"/>
      <c r="F12" s="23"/>
      <c r="G12" s="24" t="s">
        <v>592</v>
      </c>
      <c r="H12" s="24" t="s">
        <v>648</v>
      </c>
      <c r="I12" s="24" t="s">
        <v>650</v>
      </c>
      <c r="J12" s="24" t="s">
        <v>593</v>
      </c>
    </row>
    <row r="13" ht="36" customHeight="1" spans="1:10">
      <c r="A13" s="25" t="s">
        <v>586</v>
      </c>
      <c r="B13" s="7" t="s">
        <v>587</v>
      </c>
      <c r="C13" s="7" t="s">
        <v>588</v>
      </c>
      <c r="D13" s="7" t="s">
        <v>589</v>
      </c>
      <c r="E13" s="7" t="s">
        <v>590</v>
      </c>
      <c r="F13" s="26" t="s">
        <v>591</v>
      </c>
      <c r="G13" s="27"/>
      <c r="H13" s="27"/>
      <c r="I13" s="27"/>
      <c r="J13" s="27"/>
    </row>
    <row r="14" ht="30" customHeight="1" spans="1:10">
      <c r="A14" s="28" t="s">
        <v>594</v>
      </c>
      <c r="B14" s="44" t="s">
        <v>595</v>
      </c>
      <c r="C14" s="49" t="s">
        <v>708</v>
      </c>
      <c r="D14" s="30" t="s">
        <v>660</v>
      </c>
      <c r="E14" s="14">
        <v>100</v>
      </c>
      <c r="F14" s="32" t="s">
        <v>611</v>
      </c>
      <c r="G14" s="14">
        <v>100</v>
      </c>
      <c r="H14" s="27">
        <v>10</v>
      </c>
      <c r="I14" s="27">
        <v>10</v>
      </c>
      <c r="J14" s="27"/>
    </row>
    <row r="15" ht="30" customHeight="1" spans="1:10">
      <c r="A15" s="28"/>
      <c r="B15" s="44" t="s">
        <v>608</v>
      </c>
      <c r="C15" s="49" t="s">
        <v>709</v>
      </c>
      <c r="D15" s="30" t="s">
        <v>660</v>
      </c>
      <c r="E15" s="14">
        <v>100</v>
      </c>
      <c r="F15" s="32" t="s">
        <v>611</v>
      </c>
      <c r="G15" s="14">
        <v>100</v>
      </c>
      <c r="H15" s="27">
        <v>10</v>
      </c>
      <c r="I15" s="27">
        <v>10</v>
      </c>
      <c r="J15" s="27"/>
    </row>
    <row r="16" ht="42" customHeight="1" spans="1:10">
      <c r="A16" s="28"/>
      <c r="B16" s="44" t="s">
        <v>614</v>
      </c>
      <c r="C16" s="49" t="s">
        <v>710</v>
      </c>
      <c r="D16" s="30" t="s">
        <v>660</v>
      </c>
      <c r="E16" s="45">
        <v>100</v>
      </c>
      <c r="F16" s="32" t="s">
        <v>611</v>
      </c>
      <c r="G16" s="45">
        <v>100</v>
      </c>
      <c r="H16" s="27">
        <v>10</v>
      </c>
      <c r="I16" s="27">
        <v>10</v>
      </c>
      <c r="J16" s="27"/>
    </row>
    <row r="17" ht="30" customHeight="1" spans="1:10">
      <c r="A17" s="28"/>
      <c r="B17" s="44" t="s">
        <v>617</v>
      </c>
      <c r="C17" s="49" t="s">
        <v>696</v>
      </c>
      <c r="D17" s="30" t="s">
        <v>660</v>
      </c>
      <c r="E17" s="14">
        <v>100</v>
      </c>
      <c r="F17" s="32" t="s">
        <v>611</v>
      </c>
      <c r="G17" s="14">
        <v>100</v>
      </c>
      <c r="H17" s="27">
        <v>10</v>
      </c>
      <c r="I17" s="27">
        <v>10</v>
      </c>
      <c r="J17" s="27"/>
    </row>
    <row r="18" ht="30" customHeight="1" spans="1:10">
      <c r="A18" s="28" t="s">
        <v>619</v>
      </c>
      <c r="B18" s="28" t="s">
        <v>620</v>
      </c>
      <c r="C18" s="49" t="s">
        <v>666</v>
      </c>
      <c r="D18" s="30" t="s">
        <v>660</v>
      </c>
      <c r="E18" s="14">
        <v>100</v>
      </c>
      <c r="F18" s="32" t="s">
        <v>611</v>
      </c>
      <c r="G18" s="14">
        <v>100</v>
      </c>
      <c r="H18" s="27">
        <v>10</v>
      </c>
      <c r="I18" s="27">
        <v>10</v>
      </c>
      <c r="J18" s="27"/>
    </row>
    <row r="19" ht="39" customHeight="1" spans="1:10">
      <c r="A19" s="28"/>
      <c r="B19" s="28" t="s">
        <v>622</v>
      </c>
      <c r="C19" s="49" t="s">
        <v>711</v>
      </c>
      <c r="D19" s="30" t="s">
        <v>660</v>
      </c>
      <c r="E19" s="14">
        <v>100</v>
      </c>
      <c r="F19" s="32" t="s">
        <v>611</v>
      </c>
      <c r="G19" s="14">
        <v>100</v>
      </c>
      <c r="H19" s="27">
        <v>10</v>
      </c>
      <c r="I19" s="27">
        <v>10</v>
      </c>
      <c r="J19" s="27"/>
    </row>
    <row r="20" ht="30" customHeight="1" spans="1:10">
      <c r="A20" s="28"/>
      <c r="B20" s="28" t="s">
        <v>626</v>
      </c>
      <c r="C20" s="49" t="s">
        <v>697</v>
      </c>
      <c r="D20" s="30" t="s">
        <v>660</v>
      </c>
      <c r="E20" s="14">
        <v>100</v>
      </c>
      <c r="F20" s="32" t="s">
        <v>611</v>
      </c>
      <c r="G20" s="14">
        <v>100</v>
      </c>
      <c r="H20" s="27">
        <v>10</v>
      </c>
      <c r="I20" s="27">
        <v>10</v>
      </c>
      <c r="J20" s="27"/>
    </row>
    <row r="21" ht="51" customHeight="1" spans="1:10">
      <c r="A21" s="28"/>
      <c r="B21" s="34" t="s">
        <v>628</v>
      </c>
      <c r="C21" s="49" t="s">
        <v>712</v>
      </c>
      <c r="D21" s="30" t="s">
        <v>660</v>
      </c>
      <c r="E21" s="14">
        <v>100</v>
      </c>
      <c r="F21" s="32" t="s">
        <v>611</v>
      </c>
      <c r="G21" s="14">
        <v>100</v>
      </c>
      <c r="H21" s="27">
        <v>10</v>
      </c>
      <c r="I21" s="27">
        <v>10</v>
      </c>
      <c r="J21" s="27"/>
    </row>
    <row r="22" ht="30" customHeight="1" spans="1:10">
      <c r="A22" s="35" t="s">
        <v>630</v>
      </c>
      <c r="B22" s="46" t="s">
        <v>631</v>
      </c>
      <c r="C22" s="50" t="s">
        <v>668</v>
      </c>
      <c r="D22" s="30" t="s">
        <v>660</v>
      </c>
      <c r="E22" s="14">
        <v>80</v>
      </c>
      <c r="F22" s="32" t="s">
        <v>611</v>
      </c>
      <c r="G22" s="14">
        <v>80</v>
      </c>
      <c r="H22" s="27">
        <v>10</v>
      </c>
      <c r="I22" s="27">
        <v>10</v>
      </c>
      <c r="J22" s="41" t="s">
        <v>669</v>
      </c>
    </row>
    <row r="23" ht="54" customHeight="1" spans="1:10">
      <c r="A23" s="36" t="s">
        <v>670</v>
      </c>
      <c r="B23" s="36"/>
      <c r="C23" s="36"/>
      <c r="D23" s="37"/>
      <c r="E23" s="37"/>
      <c r="F23" s="37"/>
      <c r="G23" s="37"/>
      <c r="H23" s="37"/>
      <c r="I23" s="37"/>
      <c r="J23" s="37"/>
    </row>
    <row r="24" ht="25.5" customHeight="1" spans="1:10">
      <c r="A24" s="36" t="s">
        <v>671</v>
      </c>
      <c r="B24" s="36"/>
      <c r="C24" s="36"/>
      <c r="D24" s="36"/>
      <c r="E24" s="36"/>
      <c r="F24" s="36"/>
      <c r="G24" s="36"/>
      <c r="H24" s="36">
        <v>100</v>
      </c>
      <c r="I24" s="36" t="s">
        <v>672</v>
      </c>
      <c r="J24" s="42" t="s">
        <v>673</v>
      </c>
    </row>
    <row r="25" ht="17.1" customHeight="1" spans="1:10">
      <c r="A25" s="38"/>
      <c r="B25" s="38"/>
      <c r="C25" s="38"/>
      <c r="D25" s="38"/>
      <c r="E25" s="38"/>
      <c r="F25" s="38"/>
      <c r="G25" s="38"/>
      <c r="H25" s="38"/>
      <c r="I25" s="38"/>
      <c r="J25" s="43"/>
    </row>
    <row r="26" ht="29.1" customHeight="1" spans="1:10">
      <c r="A26" s="39" t="s">
        <v>635</v>
      </c>
      <c r="B26" s="38"/>
      <c r="C26" s="38"/>
      <c r="D26" s="38"/>
      <c r="E26" s="38"/>
      <c r="F26" s="38"/>
      <c r="G26" s="38"/>
      <c r="H26" s="38"/>
      <c r="I26" s="38"/>
      <c r="J26" s="43"/>
    </row>
    <row r="27" ht="27" customHeight="1" spans="1:10">
      <c r="A27" s="39" t="s">
        <v>636</v>
      </c>
      <c r="B27" s="39"/>
      <c r="C27" s="39"/>
      <c r="D27" s="39"/>
      <c r="E27" s="39"/>
      <c r="F27" s="39"/>
      <c r="G27" s="39"/>
      <c r="H27" s="39"/>
      <c r="I27" s="39"/>
      <c r="J27" s="39"/>
    </row>
    <row r="28" ht="18.95" customHeight="1" spans="1:10">
      <c r="A28" s="39" t="s">
        <v>637</v>
      </c>
      <c r="B28" s="39"/>
      <c r="C28" s="39"/>
      <c r="D28" s="39"/>
      <c r="E28" s="39"/>
      <c r="F28" s="39"/>
      <c r="G28" s="39"/>
      <c r="H28" s="39"/>
      <c r="I28" s="39"/>
      <c r="J28" s="39"/>
    </row>
    <row r="29" ht="18" customHeight="1" spans="1:10">
      <c r="A29" s="39" t="s">
        <v>674</v>
      </c>
      <c r="B29" s="39"/>
      <c r="C29" s="39"/>
      <c r="D29" s="39"/>
      <c r="E29" s="39"/>
      <c r="F29" s="39"/>
      <c r="G29" s="39"/>
      <c r="H29" s="39"/>
      <c r="I29" s="39"/>
      <c r="J29" s="39"/>
    </row>
    <row r="30" ht="18" customHeight="1" spans="1:10">
      <c r="A30" s="39" t="s">
        <v>675</v>
      </c>
      <c r="B30" s="39"/>
      <c r="C30" s="39"/>
      <c r="D30" s="39"/>
      <c r="E30" s="39"/>
      <c r="F30" s="39"/>
      <c r="G30" s="39"/>
      <c r="H30" s="39"/>
      <c r="I30" s="39"/>
      <c r="J30" s="39"/>
    </row>
    <row r="31" ht="18" customHeight="1" spans="1:10">
      <c r="A31" s="39" t="s">
        <v>676</v>
      </c>
      <c r="B31" s="39"/>
      <c r="C31" s="39"/>
      <c r="D31" s="39"/>
      <c r="E31" s="39"/>
      <c r="F31" s="39"/>
      <c r="G31" s="39"/>
      <c r="H31" s="39"/>
      <c r="I31" s="39"/>
      <c r="J31" s="39"/>
    </row>
    <row r="32" ht="24" customHeight="1" spans="1:10">
      <c r="A32" s="39" t="s">
        <v>677</v>
      </c>
      <c r="B32" s="39"/>
      <c r="C32" s="39"/>
      <c r="D32" s="39"/>
      <c r="E32" s="39"/>
      <c r="F32" s="39"/>
      <c r="G32" s="39"/>
      <c r="H32" s="39"/>
      <c r="I32" s="39"/>
      <c r="J32" s="39"/>
    </row>
  </sheetData>
  <mergeCells count="3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workbookViewId="0">
      <selection activeCell="H7" sqref="H7"/>
    </sheetView>
  </sheetViews>
  <sheetFormatPr defaultColWidth="9" defaultRowHeight="13.5"/>
  <cols>
    <col min="1" max="2" width="11.125" style="4" customWidth="1"/>
    <col min="3" max="3" width="19" style="4" customWidth="1"/>
    <col min="4" max="4" width="11.25" style="4" customWidth="1"/>
    <col min="5" max="5" width="26.375" style="4" customWidth="1"/>
    <col min="6" max="6" width="11.25" style="4" customWidth="1"/>
    <col min="7" max="7" width="13" style="4" customWidth="1"/>
    <col min="8" max="8" width="9" style="4"/>
    <col min="9" max="9" width="8.625" style="4" customWidth="1"/>
    <col min="10" max="10" width="14.75" style="4" customWidth="1"/>
    <col min="11" max="16384" width="9" style="4"/>
  </cols>
  <sheetData>
    <row r="1" ht="26.1" customHeight="1" spans="1:10">
      <c r="A1" s="5" t="s">
        <v>639</v>
      </c>
      <c r="B1" s="5"/>
      <c r="C1" s="5"/>
      <c r="D1" s="5"/>
      <c r="E1" s="5"/>
      <c r="F1" s="5"/>
      <c r="G1" s="5"/>
      <c r="H1" s="5"/>
      <c r="I1" s="5"/>
      <c r="J1" s="5"/>
    </row>
    <row r="2" s="1" customFormat="1" ht="45.95" customHeight="1" spans="1:10">
      <c r="A2" s="6" t="s">
        <v>519</v>
      </c>
      <c r="B2" s="6"/>
      <c r="C2" s="6"/>
      <c r="D2" s="5"/>
      <c r="E2" s="5"/>
      <c r="F2" s="5"/>
      <c r="G2" s="5"/>
      <c r="H2" s="5"/>
      <c r="I2" s="5"/>
      <c r="J2" s="40" t="s">
        <v>640</v>
      </c>
    </row>
    <row r="3" s="2" customFormat="1" ht="21.95" customHeight="1" spans="1:256">
      <c r="A3" s="7" t="s">
        <v>641</v>
      </c>
      <c r="B3" s="7"/>
      <c r="C3" s="8" t="s">
        <v>713</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7" t="s">
        <v>643</v>
      </c>
      <c r="B4" s="7"/>
      <c r="C4" s="8" t="s">
        <v>555</v>
      </c>
      <c r="D4" s="8"/>
      <c r="E4" s="8"/>
      <c r="F4" s="7" t="s">
        <v>644</v>
      </c>
      <c r="G4" s="9" t="s">
        <v>555</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645</v>
      </c>
      <c r="B5" s="7"/>
      <c r="C5" s="7"/>
      <c r="D5" s="7" t="s">
        <v>646</v>
      </c>
      <c r="E5" s="7" t="s">
        <v>466</v>
      </c>
      <c r="F5" s="7" t="s">
        <v>647</v>
      </c>
      <c r="G5" s="7" t="s">
        <v>648</v>
      </c>
      <c r="H5" s="7" t="s">
        <v>649</v>
      </c>
      <c r="I5" s="7" t="s">
        <v>650</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651</v>
      </c>
      <c r="D6" s="11"/>
      <c r="E6" s="11">
        <v>161.77</v>
      </c>
      <c r="F6" s="11">
        <v>161.77</v>
      </c>
      <c r="G6" s="7">
        <v>10</v>
      </c>
      <c r="H6" s="12">
        <v>1</v>
      </c>
      <c r="I6" s="16">
        <v>10</v>
      </c>
      <c r="J6" s="1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652</v>
      </c>
      <c r="D7" s="11"/>
      <c r="E7" s="11">
        <v>161.77</v>
      </c>
      <c r="F7" s="11">
        <v>161.77</v>
      </c>
      <c r="G7" s="7" t="s">
        <v>470</v>
      </c>
      <c r="H7" s="12">
        <v>1</v>
      </c>
      <c r="I7" s="16" t="s">
        <v>470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653</v>
      </c>
      <c r="D8" s="11"/>
      <c r="E8" s="11"/>
      <c r="F8" s="11"/>
      <c r="G8" s="7" t="s">
        <v>470</v>
      </c>
      <c r="H8" s="11"/>
      <c r="I8" s="16" t="s">
        <v>470</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654</v>
      </c>
      <c r="D9" s="13" t="s">
        <v>470</v>
      </c>
      <c r="E9" s="13" t="s">
        <v>470</v>
      </c>
      <c r="F9" s="13" t="s">
        <v>470</v>
      </c>
      <c r="G9" s="14" t="s">
        <v>470</v>
      </c>
      <c r="H9" s="15"/>
      <c r="I9" s="13" t="s">
        <v>470</v>
      </c>
      <c r="J9" s="13"/>
    </row>
    <row r="10" ht="18" customHeight="1" spans="1:10">
      <c r="A10" s="7" t="s">
        <v>655</v>
      </c>
      <c r="B10" s="7" t="s">
        <v>656</v>
      </c>
      <c r="C10" s="7"/>
      <c r="D10" s="7"/>
      <c r="E10" s="7"/>
      <c r="F10" s="16" t="s">
        <v>566</v>
      </c>
      <c r="G10" s="16"/>
      <c r="H10" s="16"/>
      <c r="I10" s="16"/>
      <c r="J10" s="16"/>
    </row>
    <row r="11" ht="51" customHeight="1" spans="1:10">
      <c r="A11" s="7"/>
      <c r="B11" s="17" t="s">
        <v>714</v>
      </c>
      <c r="C11" s="18"/>
      <c r="D11" s="18"/>
      <c r="E11" s="19"/>
      <c r="F11" s="20" t="s">
        <v>715</v>
      </c>
      <c r="G11" s="20"/>
      <c r="H11" s="20"/>
      <c r="I11" s="20"/>
      <c r="J11" s="20"/>
    </row>
    <row r="12" ht="36" customHeight="1" spans="1:10">
      <c r="A12" s="21" t="s">
        <v>658</v>
      </c>
      <c r="B12" s="22"/>
      <c r="C12" s="23"/>
      <c r="D12" s="21" t="s">
        <v>659</v>
      </c>
      <c r="E12" s="22"/>
      <c r="F12" s="23"/>
      <c r="G12" s="24" t="s">
        <v>592</v>
      </c>
      <c r="H12" s="24" t="s">
        <v>648</v>
      </c>
      <c r="I12" s="24" t="s">
        <v>650</v>
      </c>
      <c r="J12" s="24" t="s">
        <v>593</v>
      </c>
    </row>
    <row r="13" ht="36" customHeight="1" spans="1:10">
      <c r="A13" s="25" t="s">
        <v>586</v>
      </c>
      <c r="B13" s="7" t="s">
        <v>587</v>
      </c>
      <c r="C13" s="7" t="s">
        <v>588</v>
      </c>
      <c r="D13" s="7" t="s">
        <v>589</v>
      </c>
      <c r="E13" s="7" t="s">
        <v>590</v>
      </c>
      <c r="F13" s="26" t="s">
        <v>591</v>
      </c>
      <c r="G13" s="27"/>
      <c r="H13" s="27"/>
      <c r="I13" s="27"/>
      <c r="J13" s="27"/>
    </row>
    <row r="14" ht="30" customHeight="1" spans="1:10">
      <c r="A14" s="28" t="s">
        <v>594</v>
      </c>
      <c r="B14" s="44" t="s">
        <v>595</v>
      </c>
      <c r="C14" s="29" t="s">
        <v>716</v>
      </c>
      <c r="D14" s="30" t="s">
        <v>660</v>
      </c>
      <c r="E14" s="14">
        <v>100</v>
      </c>
      <c r="F14" s="32" t="s">
        <v>611</v>
      </c>
      <c r="G14" s="14">
        <v>100</v>
      </c>
      <c r="H14" s="27">
        <v>10</v>
      </c>
      <c r="I14" s="27">
        <v>10</v>
      </c>
      <c r="J14" s="27"/>
    </row>
    <row r="15" ht="42" customHeight="1" spans="1:10">
      <c r="A15" s="28"/>
      <c r="B15" s="44" t="s">
        <v>608</v>
      </c>
      <c r="C15" s="33" t="s">
        <v>717</v>
      </c>
      <c r="D15" s="30" t="s">
        <v>660</v>
      </c>
      <c r="E15" s="14">
        <v>100</v>
      </c>
      <c r="F15" s="32" t="s">
        <v>611</v>
      </c>
      <c r="G15" s="14">
        <v>100</v>
      </c>
      <c r="H15" s="27">
        <v>10</v>
      </c>
      <c r="I15" s="27">
        <v>10</v>
      </c>
      <c r="J15" s="27"/>
    </row>
    <row r="16" ht="30" customHeight="1" spans="1:10">
      <c r="A16" s="28"/>
      <c r="B16" s="44" t="s">
        <v>614</v>
      </c>
      <c r="C16" s="33" t="s">
        <v>718</v>
      </c>
      <c r="D16" s="30" t="s">
        <v>660</v>
      </c>
      <c r="E16" s="45">
        <v>100</v>
      </c>
      <c r="F16" s="32" t="s">
        <v>611</v>
      </c>
      <c r="G16" s="45">
        <v>100</v>
      </c>
      <c r="H16" s="27">
        <v>10</v>
      </c>
      <c r="I16" s="27">
        <v>10</v>
      </c>
      <c r="J16" s="27"/>
    </row>
    <row r="17" ht="30" customHeight="1" spans="1:10">
      <c r="A17" s="28" t="s">
        <v>619</v>
      </c>
      <c r="B17" s="28" t="s">
        <v>620</v>
      </c>
      <c r="C17" s="33" t="s">
        <v>719</v>
      </c>
      <c r="D17" s="30" t="s">
        <v>660</v>
      </c>
      <c r="E17" s="14">
        <v>100</v>
      </c>
      <c r="F17" s="32" t="s">
        <v>611</v>
      </c>
      <c r="G17" s="14">
        <v>100</v>
      </c>
      <c r="H17" s="27">
        <v>10</v>
      </c>
      <c r="I17" s="27">
        <v>10</v>
      </c>
      <c r="J17" s="27"/>
    </row>
    <row r="18" ht="66" customHeight="1" spans="1:10">
      <c r="A18" s="28"/>
      <c r="B18" s="28" t="s">
        <v>622</v>
      </c>
      <c r="C18" s="33" t="s">
        <v>720</v>
      </c>
      <c r="D18" s="30" t="s">
        <v>660</v>
      </c>
      <c r="E18" s="14">
        <v>100</v>
      </c>
      <c r="F18" s="32" t="s">
        <v>611</v>
      </c>
      <c r="G18" s="14">
        <v>100</v>
      </c>
      <c r="H18" s="27">
        <v>10</v>
      </c>
      <c r="I18" s="27">
        <v>10</v>
      </c>
      <c r="J18" s="27"/>
    </row>
    <row r="19" ht="38.1" customHeight="1" spans="1:10">
      <c r="A19" s="28"/>
      <c r="B19" s="28" t="s">
        <v>626</v>
      </c>
      <c r="C19" s="33" t="s">
        <v>721</v>
      </c>
      <c r="D19" s="30" t="s">
        <v>660</v>
      </c>
      <c r="E19" s="14">
        <v>100</v>
      </c>
      <c r="F19" s="32" t="s">
        <v>611</v>
      </c>
      <c r="G19" s="14">
        <v>100</v>
      </c>
      <c r="H19" s="27">
        <v>10</v>
      </c>
      <c r="I19" s="27">
        <v>10</v>
      </c>
      <c r="J19" s="27"/>
    </row>
    <row r="20" ht="75" customHeight="1" spans="1:10">
      <c r="A20" s="28"/>
      <c r="B20" s="34" t="s">
        <v>628</v>
      </c>
      <c r="C20" s="33" t="s">
        <v>722</v>
      </c>
      <c r="D20" s="30" t="s">
        <v>660</v>
      </c>
      <c r="E20" s="14">
        <v>100</v>
      </c>
      <c r="F20" s="32" t="s">
        <v>611</v>
      </c>
      <c r="G20" s="14">
        <v>100</v>
      </c>
      <c r="H20" s="27">
        <v>10</v>
      </c>
      <c r="I20" s="27">
        <v>10</v>
      </c>
      <c r="J20" s="27"/>
    </row>
    <row r="21" ht="30" customHeight="1" spans="1:10">
      <c r="A21" s="35" t="s">
        <v>630</v>
      </c>
      <c r="B21" s="46" t="s">
        <v>631</v>
      </c>
      <c r="C21" s="47" t="s">
        <v>668</v>
      </c>
      <c r="D21" s="48" t="s">
        <v>660</v>
      </c>
      <c r="E21" s="14">
        <v>80</v>
      </c>
      <c r="F21" s="32" t="s">
        <v>611</v>
      </c>
      <c r="G21" s="14">
        <v>100</v>
      </c>
      <c r="H21" s="27">
        <v>10</v>
      </c>
      <c r="I21" s="27">
        <v>10</v>
      </c>
      <c r="J21" s="41" t="s">
        <v>669</v>
      </c>
    </row>
    <row r="22" ht="54" customHeight="1" spans="1:10">
      <c r="A22" s="36" t="s">
        <v>670</v>
      </c>
      <c r="B22" s="36"/>
      <c r="C22" s="36"/>
      <c r="D22" s="37"/>
      <c r="E22" s="37"/>
      <c r="F22" s="37"/>
      <c r="G22" s="37"/>
      <c r="H22" s="37"/>
      <c r="I22" s="37"/>
      <c r="J22" s="37"/>
    </row>
    <row r="23" ht="25.5" customHeight="1" spans="1:10">
      <c r="A23" s="36" t="s">
        <v>671</v>
      </c>
      <c r="B23" s="36"/>
      <c r="C23" s="36"/>
      <c r="D23" s="36"/>
      <c r="E23" s="36"/>
      <c r="F23" s="36"/>
      <c r="G23" s="36"/>
      <c r="H23" s="36">
        <v>100</v>
      </c>
      <c r="I23" s="36" t="s">
        <v>672</v>
      </c>
      <c r="J23" s="42" t="s">
        <v>673</v>
      </c>
    </row>
    <row r="24" ht="17.1" customHeight="1" spans="1:10">
      <c r="A24" s="38"/>
      <c r="B24" s="38"/>
      <c r="C24" s="38"/>
      <c r="D24" s="38"/>
      <c r="E24" s="38"/>
      <c r="F24" s="38"/>
      <c r="G24" s="38"/>
      <c r="H24" s="38"/>
      <c r="I24" s="38"/>
      <c r="J24" s="43"/>
    </row>
    <row r="25" ht="29.1" customHeight="1" spans="1:10">
      <c r="A25" s="39" t="s">
        <v>635</v>
      </c>
      <c r="B25" s="38"/>
      <c r="C25" s="38"/>
      <c r="D25" s="38"/>
      <c r="E25" s="38"/>
      <c r="F25" s="38"/>
      <c r="G25" s="38"/>
      <c r="H25" s="38"/>
      <c r="I25" s="38"/>
      <c r="J25" s="43"/>
    </row>
    <row r="26" ht="27" customHeight="1" spans="1:10">
      <c r="A26" s="39" t="s">
        <v>636</v>
      </c>
      <c r="B26" s="39"/>
      <c r="C26" s="39"/>
      <c r="D26" s="39"/>
      <c r="E26" s="39"/>
      <c r="F26" s="39"/>
      <c r="G26" s="39"/>
      <c r="H26" s="39"/>
      <c r="I26" s="39"/>
      <c r="J26" s="39"/>
    </row>
    <row r="27" ht="18.95" customHeight="1" spans="1:10">
      <c r="A27" s="39" t="s">
        <v>637</v>
      </c>
      <c r="B27" s="39"/>
      <c r="C27" s="39"/>
      <c r="D27" s="39"/>
      <c r="E27" s="39"/>
      <c r="F27" s="39"/>
      <c r="G27" s="39"/>
      <c r="H27" s="39"/>
      <c r="I27" s="39"/>
      <c r="J27" s="39"/>
    </row>
    <row r="28" ht="18" customHeight="1" spans="1:10">
      <c r="A28" s="39" t="s">
        <v>674</v>
      </c>
      <c r="B28" s="39"/>
      <c r="C28" s="39"/>
      <c r="D28" s="39"/>
      <c r="E28" s="39"/>
      <c r="F28" s="39"/>
      <c r="G28" s="39"/>
      <c r="H28" s="39"/>
      <c r="I28" s="39"/>
      <c r="J28" s="39"/>
    </row>
    <row r="29" ht="18" customHeight="1" spans="1:10">
      <c r="A29" s="39" t="s">
        <v>675</v>
      </c>
      <c r="B29" s="39"/>
      <c r="C29" s="39"/>
      <c r="D29" s="39"/>
      <c r="E29" s="39"/>
      <c r="F29" s="39"/>
      <c r="G29" s="39"/>
      <c r="H29" s="39"/>
      <c r="I29" s="39"/>
      <c r="J29" s="39"/>
    </row>
    <row r="30" ht="18" customHeight="1" spans="1:10">
      <c r="A30" s="39" t="s">
        <v>676</v>
      </c>
      <c r="B30" s="39"/>
      <c r="C30" s="39"/>
      <c r="D30" s="39"/>
      <c r="E30" s="39"/>
      <c r="F30" s="39"/>
      <c r="G30" s="39"/>
      <c r="H30" s="39"/>
      <c r="I30" s="39"/>
      <c r="J30" s="39"/>
    </row>
    <row r="31" ht="24" customHeight="1" spans="1:10">
      <c r="A31" s="39" t="s">
        <v>677</v>
      </c>
      <c r="B31" s="39"/>
      <c r="C31" s="39"/>
      <c r="D31" s="39"/>
      <c r="E31" s="39"/>
      <c r="F31" s="39"/>
      <c r="G31" s="39"/>
      <c r="H31" s="39"/>
      <c r="I31" s="39"/>
      <c r="J31" s="39"/>
    </row>
  </sheetData>
  <mergeCells count="3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6"/>
    <mergeCell ref="A17:A20"/>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tabSelected="1" workbookViewId="0">
      <selection activeCell="H8" sqref="H8"/>
    </sheetView>
  </sheetViews>
  <sheetFormatPr defaultColWidth="9" defaultRowHeight="13.5"/>
  <cols>
    <col min="1" max="2" width="11.125" style="4" customWidth="1"/>
    <col min="3" max="3" width="29.25" style="4" customWidth="1"/>
    <col min="4" max="4" width="11.25" style="4" customWidth="1"/>
    <col min="5" max="5" width="26.375" style="4" customWidth="1"/>
    <col min="6" max="6" width="11.25" style="4" customWidth="1"/>
    <col min="7" max="7" width="13" style="4" customWidth="1"/>
    <col min="8" max="8" width="9" style="4"/>
    <col min="9" max="9" width="8.625" style="4" customWidth="1"/>
    <col min="10" max="10" width="14.75" style="4" customWidth="1"/>
    <col min="11" max="16384" width="9" style="4"/>
  </cols>
  <sheetData>
    <row r="1" ht="26.1" customHeight="1" spans="1:10">
      <c r="A1" s="5" t="s">
        <v>639</v>
      </c>
      <c r="B1" s="5"/>
      <c r="C1" s="5"/>
      <c r="D1" s="5"/>
      <c r="E1" s="5"/>
      <c r="F1" s="5"/>
      <c r="G1" s="5"/>
      <c r="H1" s="5"/>
      <c r="I1" s="5"/>
      <c r="J1" s="5"/>
    </row>
    <row r="2" s="1" customFormat="1" ht="45.95" customHeight="1" spans="1:10">
      <c r="A2" s="6" t="s">
        <v>519</v>
      </c>
      <c r="B2" s="6"/>
      <c r="C2" s="6"/>
      <c r="D2" s="5"/>
      <c r="E2" s="5"/>
      <c r="F2" s="5"/>
      <c r="G2" s="5"/>
      <c r="H2" s="5"/>
      <c r="I2" s="5"/>
      <c r="J2" s="40" t="s">
        <v>640</v>
      </c>
    </row>
    <row r="3" s="2" customFormat="1" ht="21.95" customHeight="1" spans="1:256">
      <c r="A3" s="7" t="s">
        <v>641</v>
      </c>
      <c r="B3" s="7"/>
      <c r="C3" s="8" t="s">
        <v>723</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7" t="s">
        <v>643</v>
      </c>
      <c r="B4" s="7"/>
      <c r="C4" s="8" t="s">
        <v>555</v>
      </c>
      <c r="D4" s="8"/>
      <c r="E4" s="8"/>
      <c r="F4" s="7" t="s">
        <v>644</v>
      </c>
      <c r="G4" s="9" t="s">
        <v>555</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645</v>
      </c>
      <c r="B5" s="7"/>
      <c r="C5" s="7"/>
      <c r="D5" s="7" t="s">
        <v>646</v>
      </c>
      <c r="E5" s="7" t="s">
        <v>466</v>
      </c>
      <c r="F5" s="7" t="s">
        <v>647</v>
      </c>
      <c r="G5" s="7" t="s">
        <v>648</v>
      </c>
      <c r="H5" s="7" t="s">
        <v>649</v>
      </c>
      <c r="I5" s="7" t="s">
        <v>650</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651</v>
      </c>
      <c r="D6" s="11"/>
      <c r="E6" s="11">
        <v>8434.91</v>
      </c>
      <c r="F6" s="11">
        <v>8434.91</v>
      </c>
      <c r="G6" s="7">
        <v>10</v>
      </c>
      <c r="H6" s="12">
        <v>1</v>
      </c>
      <c r="I6" s="16">
        <v>10</v>
      </c>
      <c r="J6" s="1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652</v>
      </c>
      <c r="D7" s="11"/>
      <c r="E7" s="11">
        <v>0</v>
      </c>
      <c r="F7" s="11">
        <v>0</v>
      </c>
      <c r="G7" s="7" t="s">
        <v>470</v>
      </c>
      <c r="H7" s="12"/>
      <c r="I7" s="16" t="s">
        <v>470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653</v>
      </c>
      <c r="D8" s="11"/>
      <c r="E8" s="11">
        <v>8434.91</v>
      </c>
      <c r="F8" s="11">
        <v>8434.91</v>
      </c>
      <c r="G8" s="7" t="s">
        <v>470</v>
      </c>
      <c r="H8" s="12">
        <v>1</v>
      </c>
      <c r="I8" s="16" t="s">
        <v>470</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0" t="s">
        <v>654</v>
      </c>
      <c r="D9" s="13" t="s">
        <v>470</v>
      </c>
      <c r="E9" s="13" t="s">
        <v>470</v>
      </c>
      <c r="F9" s="13" t="s">
        <v>470</v>
      </c>
      <c r="G9" s="14" t="s">
        <v>470</v>
      </c>
      <c r="H9" s="15"/>
      <c r="I9" s="13" t="s">
        <v>470</v>
      </c>
      <c r="J9" s="13"/>
    </row>
    <row r="10" ht="18" customHeight="1" spans="1:10">
      <c r="A10" s="7" t="s">
        <v>655</v>
      </c>
      <c r="B10" s="7" t="s">
        <v>656</v>
      </c>
      <c r="C10" s="7"/>
      <c r="D10" s="7"/>
      <c r="E10" s="7"/>
      <c r="F10" s="16" t="s">
        <v>566</v>
      </c>
      <c r="G10" s="16"/>
      <c r="H10" s="16"/>
      <c r="I10" s="16"/>
      <c r="J10" s="16"/>
    </row>
    <row r="11" ht="75.95" customHeight="1" spans="1:10">
      <c r="A11" s="7"/>
      <c r="B11" s="17" t="s">
        <v>724</v>
      </c>
      <c r="C11" s="18"/>
      <c r="D11" s="18"/>
      <c r="E11" s="19"/>
      <c r="F11" s="20" t="s">
        <v>725</v>
      </c>
      <c r="G11" s="20"/>
      <c r="H11" s="20"/>
      <c r="I11" s="20"/>
      <c r="J11" s="20"/>
    </row>
    <row r="12" ht="36" customHeight="1" spans="1:10">
      <c r="A12" s="21" t="s">
        <v>658</v>
      </c>
      <c r="B12" s="22"/>
      <c r="C12" s="23"/>
      <c r="D12" s="21" t="s">
        <v>659</v>
      </c>
      <c r="E12" s="22"/>
      <c r="F12" s="23"/>
      <c r="G12" s="24" t="s">
        <v>592</v>
      </c>
      <c r="H12" s="24" t="s">
        <v>648</v>
      </c>
      <c r="I12" s="24" t="s">
        <v>650</v>
      </c>
      <c r="J12" s="24" t="s">
        <v>593</v>
      </c>
    </row>
    <row r="13" ht="36" customHeight="1" spans="1:10">
      <c r="A13" s="25" t="s">
        <v>586</v>
      </c>
      <c r="B13" s="7" t="s">
        <v>587</v>
      </c>
      <c r="C13" s="7" t="s">
        <v>588</v>
      </c>
      <c r="D13" s="7" t="s">
        <v>589</v>
      </c>
      <c r="E13" s="7" t="s">
        <v>590</v>
      </c>
      <c r="F13" s="26" t="s">
        <v>591</v>
      </c>
      <c r="G13" s="27"/>
      <c r="H13" s="27"/>
      <c r="I13" s="27"/>
      <c r="J13" s="27"/>
    </row>
    <row r="14" ht="69" customHeight="1" spans="1:10">
      <c r="A14" s="28" t="s">
        <v>594</v>
      </c>
      <c r="B14" s="28" t="s">
        <v>595</v>
      </c>
      <c r="C14" s="29" t="s">
        <v>726</v>
      </c>
      <c r="D14" s="30" t="s">
        <v>660</v>
      </c>
      <c r="E14" s="31">
        <v>100</v>
      </c>
      <c r="F14" s="32" t="s">
        <v>611</v>
      </c>
      <c r="G14" s="31">
        <v>100</v>
      </c>
      <c r="H14" s="26">
        <v>10</v>
      </c>
      <c r="I14" s="27">
        <v>10</v>
      </c>
      <c r="J14" s="27"/>
    </row>
    <row r="15" ht="30" customHeight="1" spans="1:10">
      <c r="A15" s="28"/>
      <c r="B15" s="28" t="s">
        <v>608</v>
      </c>
      <c r="C15" s="33" t="s">
        <v>727</v>
      </c>
      <c r="D15" s="30" t="s">
        <v>660</v>
      </c>
      <c r="E15" s="14">
        <v>100</v>
      </c>
      <c r="F15" s="32" t="s">
        <v>611</v>
      </c>
      <c r="G15" s="14">
        <v>100</v>
      </c>
      <c r="H15" s="26">
        <v>10</v>
      </c>
      <c r="I15" s="27">
        <v>10</v>
      </c>
      <c r="J15" s="27"/>
    </row>
    <row r="16" ht="30" customHeight="1" spans="1:10">
      <c r="A16" s="28"/>
      <c r="B16" s="28" t="s">
        <v>614</v>
      </c>
      <c r="C16" s="33" t="s">
        <v>728</v>
      </c>
      <c r="D16" s="30" t="s">
        <v>660</v>
      </c>
      <c r="E16" s="29">
        <v>100</v>
      </c>
      <c r="F16" s="32" t="s">
        <v>611</v>
      </c>
      <c r="G16" s="29">
        <v>100</v>
      </c>
      <c r="H16" s="26">
        <v>10</v>
      </c>
      <c r="I16" s="27">
        <v>10</v>
      </c>
      <c r="J16" s="27"/>
    </row>
    <row r="17" ht="30" customHeight="1" spans="1:10">
      <c r="A17" s="28"/>
      <c r="B17" s="28" t="s">
        <v>617</v>
      </c>
      <c r="C17" s="33" t="s">
        <v>618</v>
      </c>
      <c r="D17" s="30" t="s">
        <v>660</v>
      </c>
      <c r="E17" s="29">
        <v>100</v>
      </c>
      <c r="F17" s="32" t="s">
        <v>611</v>
      </c>
      <c r="G17" s="29">
        <v>100</v>
      </c>
      <c r="H17" s="26">
        <v>10</v>
      </c>
      <c r="I17" s="27">
        <v>10</v>
      </c>
      <c r="J17" s="27"/>
    </row>
    <row r="18" ht="53.1" customHeight="1" spans="1:10">
      <c r="A18" s="28" t="s">
        <v>619</v>
      </c>
      <c r="B18" s="28" t="s">
        <v>620</v>
      </c>
      <c r="C18" s="33" t="s">
        <v>729</v>
      </c>
      <c r="D18" s="30" t="s">
        <v>660</v>
      </c>
      <c r="E18" s="14">
        <v>100</v>
      </c>
      <c r="F18" s="32" t="s">
        <v>611</v>
      </c>
      <c r="G18" s="14">
        <v>100</v>
      </c>
      <c r="H18" s="26">
        <v>10</v>
      </c>
      <c r="I18" s="27">
        <v>10</v>
      </c>
      <c r="J18" s="27"/>
    </row>
    <row r="19" ht="30" customHeight="1" spans="1:10">
      <c r="A19" s="28"/>
      <c r="B19" s="28" t="s">
        <v>622</v>
      </c>
      <c r="C19" s="29" t="s">
        <v>730</v>
      </c>
      <c r="D19" s="30" t="s">
        <v>660</v>
      </c>
      <c r="E19" s="14">
        <v>100</v>
      </c>
      <c r="F19" s="32" t="s">
        <v>611</v>
      </c>
      <c r="G19" s="14">
        <v>100</v>
      </c>
      <c r="H19" s="26">
        <v>10</v>
      </c>
      <c r="I19" s="27">
        <v>10</v>
      </c>
      <c r="J19" s="27"/>
    </row>
    <row r="20" ht="44.1" customHeight="1" spans="1:10">
      <c r="A20" s="28"/>
      <c r="B20" s="28" t="s">
        <v>626</v>
      </c>
      <c r="C20" s="29" t="s">
        <v>731</v>
      </c>
      <c r="D20" s="30" t="s">
        <v>660</v>
      </c>
      <c r="E20" s="14">
        <v>100</v>
      </c>
      <c r="F20" s="32" t="s">
        <v>611</v>
      </c>
      <c r="G20" s="14">
        <v>100</v>
      </c>
      <c r="H20" s="26">
        <v>10</v>
      </c>
      <c r="I20" s="27">
        <v>10</v>
      </c>
      <c r="J20" s="27"/>
    </row>
    <row r="21" ht="30" customHeight="1" spans="1:10">
      <c r="A21" s="28"/>
      <c r="B21" s="34" t="s">
        <v>628</v>
      </c>
      <c r="C21" s="29" t="s">
        <v>732</v>
      </c>
      <c r="D21" s="30" t="s">
        <v>660</v>
      </c>
      <c r="E21" s="14">
        <v>100</v>
      </c>
      <c r="F21" s="32" t="s">
        <v>611</v>
      </c>
      <c r="G21" s="14">
        <v>100</v>
      </c>
      <c r="H21" s="26">
        <v>10</v>
      </c>
      <c r="I21" s="27">
        <v>10</v>
      </c>
      <c r="J21" s="27"/>
    </row>
    <row r="22" ht="30" customHeight="1" spans="1:10">
      <c r="A22" s="35" t="s">
        <v>630</v>
      </c>
      <c r="B22" s="34" t="s">
        <v>631</v>
      </c>
      <c r="C22" s="29" t="s">
        <v>733</v>
      </c>
      <c r="D22" s="30" t="s">
        <v>660</v>
      </c>
      <c r="E22" s="14">
        <v>80</v>
      </c>
      <c r="F22" s="32" t="s">
        <v>611</v>
      </c>
      <c r="G22" s="14">
        <v>100</v>
      </c>
      <c r="H22" s="26">
        <v>10</v>
      </c>
      <c r="I22" s="27">
        <v>10</v>
      </c>
      <c r="J22" s="41" t="s">
        <v>669</v>
      </c>
    </row>
    <row r="23" ht="54" customHeight="1" spans="1:10">
      <c r="A23" s="36" t="s">
        <v>670</v>
      </c>
      <c r="B23" s="36"/>
      <c r="C23" s="36"/>
      <c r="D23" s="37"/>
      <c r="E23" s="37"/>
      <c r="F23" s="37"/>
      <c r="G23" s="37"/>
      <c r="H23" s="37"/>
      <c r="I23" s="37"/>
      <c r="J23" s="37"/>
    </row>
    <row r="24" ht="25.5" customHeight="1" spans="1:10">
      <c r="A24" s="36" t="s">
        <v>671</v>
      </c>
      <c r="B24" s="36"/>
      <c r="C24" s="36"/>
      <c r="D24" s="36"/>
      <c r="E24" s="36"/>
      <c r="F24" s="36"/>
      <c r="G24" s="36"/>
      <c r="H24" s="36">
        <v>100</v>
      </c>
      <c r="I24" s="36" t="s">
        <v>672</v>
      </c>
      <c r="J24" s="42" t="s">
        <v>673</v>
      </c>
    </row>
    <row r="25" ht="17.1" customHeight="1" spans="1:10">
      <c r="A25" s="38"/>
      <c r="B25" s="38"/>
      <c r="C25" s="38"/>
      <c r="D25" s="38"/>
      <c r="E25" s="38"/>
      <c r="F25" s="38"/>
      <c r="G25" s="38"/>
      <c r="H25" s="38"/>
      <c r="I25" s="38"/>
      <c r="J25" s="43"/>
    </row>
    <row r="26" ht="29.1" customHeight="1" spans="1:10">
      <c r="A26" s="39" t="s">
        <v>635</v>
      </c>
      <c r="B26" s="38"/>
      <c r="C26" s="38"/>
      <c r="D26" s="38"/>
      <c r="E26" s="38"/>
      <c r="F26" s="38"/>
      <c r="G26" s="38"/>
      <c r="H26" s="38"/>
      <c r="I26" s="38"/>
      <c r="J26" s="43"/>
    </row>
    <row r="27" ht="27" customHeight="1" spans="1:10">
      <c r="A27" s="39" t="s">
        <v>636</v>
      </c>
      <c r="B27" s="39"/>
      <c r="C27" s="39"/>
      <c r="D27" s="39"/>
      <c r="E27" s="39"/>
      <c r="F27" s="39"/>
      <c r="G27" s="39"/>
      <c r="H27" s="39"/>
      <c r="I27" s="39"/>
      <c r="J27" s="39"/>
    </row>
    <row r="28" ht="18.95" customHeight="1" spans="1:10">
      <c r="A28" s="39" t="s">
        <v>637</v>
      </c>
      <c r="B28" s="39"/>
      <c r="C28" s="39"/>
      <c r="D28" s="39"/>
      <c r="E28" s="39"/>
      <c r="F28" s="39"/>
      <c r="G28" s="39"/>
      <c r="H28" s="39"/>
      <c r="I28" s="39"/>
      <c r="J28" s="39"/>
    </row>
    <row r="29" ht="18" customHeight="1" spans="1:10">
      <c r="A29" s="39" t="s">
        <v>674</v>
      </c>
      <c r="B29" s="39"/>
      <c r="C29" s="39"/>
      <c r="D29" s="39"/>
      <c r="E29" s="39"/>
      <c r="F29" s="39"/>
      <c r="G29" s="39"/>
      <c r="H29" s="39"/>
      <c r="I29" s="39"/>
      <c r="J29" s="39"/>
    </row>
    <row r="30" ht="18" customHeight="1" spans="1:10">
      <c r="A30" s="39" t="s">
        <v>675</v>
      </c>
      <c r="B30" s="39"/>
      <c r="C30" s="39"/>
      <c r="D30" s="39"/>
      <c r="E30" s="39"/>
      <c r="F30" s="39"/>
      <c r="G30" s="39"/>
      <c r="H30" s="39"/>
      <c r="I30" s="39"/>
      <c r="J30" s="39"/>
    </row>
    <row r="31" ht="18" customHeight="1" spans="1:10">
      <c r="A31" s="39" t="s">
        <v>676</v>
      </c>
      <c r="B31" s="39"/>
      <c r="C31" s="39"/>
      <c r="D31" s="39"/>
      <c r="E31" s="39"/>
      <c r="F31" s="39"/>
      <c r="G31" s="39"/>
      <c r="H31" s="39"/>
      <c r="I31" s="39"/>
      <c r="J31" s="39"/>
    </row>
    <row r="32" ht="24" customHeight="1" spans="1:10">
      <c r="A32" s="39" t="s">
        <v>677</v>
      </c>
      <c r="B32" s="39"/>
      <c r="C32" s="39"/>
      <c r="D32" s="39"/>
      <c r="E32" s="39"/>
      <c r="F32" s="39"/>
      <c r="G32" s="39"/>
      <c r="H32" s="39"/>
      <c r="I32" s="39"/>
      <c r="J32" s="39"/>
    </row>
  </sheetData>
  <mergeCells count="3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28" activePane="bottomRight" state="frozen"/>
      <selection/>
      <selection pane="topRight"/>
      <selection pane="bottomLeft"/>
      <selection pane="bottomRight" activeCell="F26" sqref="F26:F27"/>
    </sheetView>
  </sheetViews>
  <sheetFormatPr defaultColWidth="9" defaultRowHeight="13.5"/>
  <cols>
    <col min="1" max="3" width="3.25" customWidth="1"/>
    <col min="4" max="4" width="46.125" customWidth="1"/>
    <col min="5" max="10" width="18.75" customWidth="1"/>
  </cols>
  <sheetData>
    <row r="1" ht="27" spans="5:5">
      <c r="E1" s="231" t="s">
        <v>186</v>
      </c>
    </row>
    <row r="2" ht="14.25" spans="10:10">
      <c r="J2" s="208" t="s">
        <v>187</v>
      </c>
    </row>
    <row r="3" ht="14.25" spans="1:10">
      <c r="A3" s="208" t="s">
        <v>2</v>
      </c>
      <c r="J3" s="208" t="s">
        <v>3</v>
      </c>
    </row>
    <row r="4" ht="19.5" customHeight="1" spans="1:10">
      <c r="A4" s="209" t="s">
        <v>6</v>
      </c>
      <c r="B4" s="209"/>
      <c r="C4" s="209"/>
      <c r="D4" s="209"/>
      <c r="E4" s="221" t="s">
        <v>99</v>
      </c>
      <c r="F4" s="221" t="s">
        <v>188</v>
      </c>
      <c r="G4" s="221" t="s">
        <v>189</v>
      </c>
      <c r="H4" s="221" t="s">
        <v>190</v>
      </c>
      <c r="I4" s="221" t="s">
        <v>191</v>
      </c>
      <c r="J4" s="221" t="s">
        <v>192</v>
      </c>
    </row>
    <row r="5" ht="19.5" customHeight="1" spans="1:10">
      <c r="A5" s="221" t="s">
        <v>122</v>
      </c>
      <c r="B5" s="221"/>
      <c r="C5" s="221"/>
      <c r="D5" s="209" t="s">
        <v>123</v>
      </c>
      <c r="E5" s="221"/>
      <c r="F5" s="221"/>
      <c r="G5" s="221"/>
      <c r="H5" s="221"/>
      <c r="I5" s="221"/>
      <c r="J5" s="221"/>
    </row>
    <row r="6" ht="19.5" customHeight="1" spans="1:10">
      <c r="A6" s="221"/>
      <c r="B6" s="221"/>
      <c r="C6" s="221"/>
      <c r="D6" s="209"/>
      <c r="E6" s="221"/>
      <c r="F6" s="221"/>
      <c r="G6" s="221"/>
      <c r="H6" s="221"/>
      <c r="I6" s="221"/>
      <c r="J6" s="221"/>
    </row>
    <row r="7" ht="19.5" customHeight="1" spans="1:10">
      <c r="A7" s="221"/>
      <c r="B7" s="221"/>
      <c r="C7" s="221"/>
      <c r="D7" s="209"/>
      <c r="E7" s="221"/>
      <c r="F7" s="221"/>
      <c r="G7" s="221"/>
      <c r="H7" s="221"/>
      <c r="I7" s="221"/>
      <c r="J7" s="221"/>
    </row>
    <row r="8" ht="19.5" customHeight="1" spans="1:10">
      <c r="A8" s="209" t="s">
        <v>126</v>
      </c>
      <c r="B8" s="209" t="s">
        <v>127</v>
      </c>
      <c r="C8" s="209" t="s">
        <v>128</v>
      </c>
      <c r="D8" s="209" t="s">
        <v>10</v>
      </c>
      <c r="E8" s="221" t="s">
        <v>11</v>
      </c>
      <c r="F8" s="221" t="s">
        <v>12</v>
      </c>
      <c r="G8" s="221" t="s">
        <v>20</v>
      </c>
      <c r="H8" s="221" t="s">
        <v>24</v>
      </c>
      <c r="I8" s="221" t="s">
        <v>28</v>
      </c>
      <c r="J8" s="221" t="s">
        <v>32</v>
      </c>
    </row>
    <row r="9" ht="19.5" customHeight="1" spans="1:10">
      <c r="A9" s="209"/>
      <c r="B9" s="209"/>
      <c r="C9" s="209"/>
      <c r="D9" s="209" t="s">
        <v>129</v>
      </c>
      <c r="E9" s="217">
        <v>13974.96</v>
      </c>
      <c r="F9" s="217">
        <v>1019.14</v>
      </c>
      <c r="G9" s="217">
        <v>12955.82</v>
      </c>
      <c r="H9" s="217">
        <v>0</v>
      </c>
      <c r="I9" s="217"/>
      <c r="J9" s="217">
        <v>0</v>
      </c>
    </row>
    <row r="10" ht="19.5" customHeight="1" spans="1:10">
      <c r="A10" s="210" t="s">
        <v>130</v>
      </c>
      <c r="B10" s="210"/>
      <c r="C10" s="210"/>
      <c r="D10" s="210" t="s">
        <v>131</v>
      </c>
      <c r="E10" s="235">
        <v>160.88</v>
      </c>
      <c r="F10" s="235">
        <v>160.88</v>
      </c>
      <c r="G10" s="217"/>
      <c r="H10" s="217">
        <v>0</v>
      </c>
      <c r="I10" s="217"/>
      <c r="J10" s="217">
        <v>0</v>
      </c>
    </row>
    <row r="11" ht="19.5" customHeight="1" spans="1:10">
      <c r="A11" s="210" t="s">
        <v>132</v>
      </c>
      <c r="B11" s="210"/>
      <c r="C11" s="210"/>
      <c r="D11" s="210" t="s">
        <v>133</v>
      </c>
      <c r="E11" s="235">
        <v>132.25</v>
      </c>
      <c r="F11" s="235">
        <v>132.25</v>
      </c>
      <c r="G11" s="217"/>
      <c r="H11" s="217">
        <v>0</v>
      </c>
      <c r="I11" s="217"/>
      <c r="J11" s="217">
        <v>0</v>
      </c>
    </row>
    <row r="12" ht="19.5" customHeight="1" spans="1:10">
      <c r="A12" s="210" t="s">
        <v>134</v>
      </c>
      <c r="B12" s="210"/>
      <c r="C12" s="210"/>
      <c r="D12" s="210" t="s">
        <v>135</v>
      </c>
      <c r="E12" s="235">
        <v>15.85</v>
      </c>
      <c r="F12" s="235">
        <v>15.85</v>
      </c>
      <c r="G12" s="217"/>
      <c r="H12" s="217">
        <v>0</v>
      </c>
      <c r="I12" s="217"/>
      <c r="J12" s="217">
        <v>0</v>
      </c>
    </row>
    <row r="13" ht="19.5" customHeight="1" spans="1:10">
      <c r="A13" s="210" t="s">
        <v>136</v>
      </c>
      <c r="B13" s="210"/>
      <c r="C13" s="210"/>
      <c r="D13" s="210" t="s">
        <v>137</v>
      </c>
      <c r="E13" s="217">
        <v>28.8</v>
      </c>
      <c r="F13" s="217">
        <v>28.8</v>
      </c>
      <c r="G13" s="217"/>
      <c r="H13" s="217">
        <v>0</v>
      </c>
      <c r="I13" s="217"/>
      <c r="J13" s="217">
        <v>0</v>
      </c>
    </row>
    <row r="14" ht="19.5" customHeight="1" spans="1:10">
      <c r="A14" s="211" t="s">
        <v>138</v>
      </c>
      <c r="B14" s="211"/>
      <c r="C14" s="211"/>
      <c r="D14" s="211" t="s">
        <v>139</v>
      </c>
      <c r="E14" s="213">
        <v>66.45</v>
      </c>
      <c r="F14" s="213">
        <v>66.45</v>
      </c>
      <c r="G14" s="213"/>
      <c r="H14" s="213">
        <v>0</v>
      </c>
      <c r="I14" s="213"/>
      <c r="J14" s="213">
        <v>0</v>
      </c>
    </row>
    <row r="15" ht="19.5" customHeight="1" spans="1:10">
      <c r="A15" s="211" t="s">
        <v>140</v>
      </c>
      <c r="B15" s="211"/>
      <c r="C15" s="211"/>
      <c r="D15" s="211" t="s">
        <v>141</v>
      </c>
      <c r="E15" s="213">
        <v>21.15</v>
      </c>
      <c r="F15" s="213">
        <v>21.15</v>
      </c>
      <c r="G15" s="213"/>
      <c r="H15" s="213">
        <v>0</v>
      </c>
      <c r="I15" s="213"/>
      <c r="J15" s="213">
        <v>0</v>
      </c>
    </row>
    <row r="16" ht="19.5" customHeight="1" spans="1:10">
      <c r="A16" s="211" t="s">
        <v>142</v>
      </c>
      <c r="B16" s="211"/>
      <c r="C16" s="211"/>
      <c r="D16" s="211" t="s">
        <v>143</v>
      </c>
      <c r="E16" s="213">
        <v>22.15</v>
      </c>
      <c r="F16" s="213">
        <v>22.15</v>
      </c>
      <c r="G16" s="213"/>
      <c r="H16" s="213">
        <v>0</v>
      </c>
      <c r="I16" s="213"/>
      <c r="J16" s="213">
        <v>0</v>
      </c>
    </row>
    <row r="17" ht="19.5" customHeight="1" spans="1:10">
      <c r="A17" s="211" t="s">
        <v>144</v>
      </c>
      <c r="B17" s="211"/>
      <c r="C17" s="211"/>
      <c r="D17" s="211" t="s">
        <v>145</v>
      </c>
      <c r="E17" s="213">
        <v>22.15</v>
      </c>
      <c r="F17" s="213">
        <v>22.15</v>
      </c>
      <c r="G17" s="213"/>
      <c r="H17" s="213">
        <v>0</v>
      </c>
      <c r="I17" s="213"/>
      <c r="J17" s="213">
        <v>0</v>
      </c>
    </row>
    <row r="18" ht="19.5" customHeight="1" spans="1:10">
      <c r="A18" s="211" t="s">
        <v>146</v>
      </c>
      <c r="B18" s="211"/>
      <c r="C18" s="211"/>
      <c r="D18" s="211" t="s">
        <v>147</v>
      </c>
      <c r="E18" s="213">
        <v>6.48</v>
      </c>
      <c r="F18" s="213">
        <v>6.48</v>
      </c>
      <c r="G18" s="213"/>
      <c r="H18" s="213">
        <v>0</v>
      </c>
      <c r="I18" s="213"/>
      <c r="J18" s="213">
        <v>0</v>
      </c>
    </row>
    <row r="19" ht="19.5" customHeight="1" spans="1:10">
      <c r="A19" s="211" t="s">
        <v>148</v>
      </c>
      <c r="B19" s="211"/>
      <c r="C19" s="211"/>
      <c r="D19" s="211" t="s">
        <v>147</v>
      </c>
      <c r="E19" s="213">
        <v>6.48</v>
      </c>
      <c r="F19" s="213">
        <v>6.48</v>
      </c>
      <c r="G19" s="213"/>
      <c r="H19" s="213">
        <v>0</v>
      </c>
      <c r="I19" s="213"/>
      <c r="J19" s="213">
        <v>0</v>
      </c>
    </row>
    <row r="20" ht="19.5" customHeight="1" spans="1:10">
      <c r="A20" s="211" t="s">
        <v>149</v>
      </c>
      <c r="B20" s="211"/>
      <c r="C20" s="211"/>
      <c r="D20" s="211" t="s">
        <v>150</v>
      </c>
      <c r="E20" s="213">
        <v>65.85</v>
      </c>
      <c r="F20" s="213">
        <v>65.85</v>
      </c>
      <c r="G20" s="213"/>
      <c r="H20" s="213">
        <v>0</v>
      </c>
      <c r="I20" s="213"/>
      <c r="J20" s="213">
        <v>0</v>
      </c>
    </row>
    <row r="21" ht="19.5" customHeight="1" spans="1:10">
      <c r="A21" s="211" t="s">
        <v>151</v>
      </c>
      <c r="B21" s="211"/>
      <c r="C21" s="211"/>
      <c r="D21" s="211" t="s">
        <v>152</v>
      </c>
      <c r="E21" s="213">
        <v>65.85</v>
      </c>
      <c r="F21" s="213">
        <v>65.85</v>
      </c>
      <c r="G21" s="213"/>
      <c r="H21" s="213">
        <v>0</v>
      </c>
      <c r="I21" s="213"/>
      <c r="J21" s="213">
        <v>0</v>
      </c>
    </row>
    <row r="22" ht="19.5" customHeight="1" spans="1:10">
      <c r="A22" s="211" t="s">
        <v>153</v>
      </c>
      <c r="B22" s="211"/>
      <c r="C22" s="211"/>
      <c r="D22" s="211" t="s">
        <v>154</v>
      </c>
      <c r="E22" s="213">
        <v>11.44</v>
      </c>
      <c r="F22" s="213">
        <v>11.44</v>
      </c>
      <c r="G22" s="213"/>
      <c r="H22" s="213">
        <v>0</v>
      </c>
      <c r="I22" s="213"/>
      <c r="J22" s="213">
        <v>0</v>
      </c>
    </row>
    <row r="23" ht="19.5" customHeight="1" spans="1:10">
      <c r="A23" s="211" t="s">
        <v>155</v>
      </c>
      <c r="B23" s="211"/>
      <c r="C23" s="211"/>
      <c r="D23" s="211" t="s">
        <v>156</v>
      </c>
      <c r="E23" s="213">
        <v>24.42</v>
      </c>
      <c r="F23" s="213">
        <v>24.42</v>
      </c>
      <c r="G23" s="213"/>
      <c r="H23" s="213">
        <v>0</v>
      </c>
      <c r="I23" s="213"/>
      <c r="J23" s="213">
        <v>0</v>
      </c>
    </row>
    <row r="24" ht="19.5" customHeight="1" spans="1:10">
      <c r="A24" s="211" t="s">
        <v>157</v>
      </c>
      <c r="B24" s="211"/>
      <c r="C24" s="211"/>
      <c r="D24" s="211" t="s">
        <v>158</v>
      </c>
      <c r="E24" s="213">
        <v>28.3</v>
      </c>
      <c r="F24" s="213">
        <v>28.3</v>
      </c>
      <c r="G24" s="213"/>
      <c r="H24" s="213">
        <v>0</v>
      </c>
      <c r="I24" s="213"/>
      <c r="J24" s="213">
        <v>0</v>
      </c>
    </row>
    <row r="25" ht="19.5" customHeight="1" spans="1:10">
      <c r="A25" s="211" t="s">
        <v>159</v>
      </c>
      <c r="B25" s="211"/>
      <c r="C25" s="211"/>
      <c r="D25" s="211" t="s">
        <v>160</v>
      </c>
      <c r="E25" s="213">
        <v>1.69</v>
      </c>
      <c r="F25" s="213">
        <v>1.69</v>
      </c>
      <c r="G25" s="213"/>
      <c r="H25" s="213">
        <v>0</v>
      </c>
      <c r="I25" s="213"/>
      <c r="J25" s="213">
        <v>0</v>
      </c>
    </row>
    <row r="26" ht="19.5" customHeight="1" spans="1:10">
      <c r="A26" s="211" t="s">
        <v>161</v>
      </c>
      <c r="B26" s="211"/>
      <c r="C26" s="211"/>
      <c r="D26" s="211" t="s">
        <v>162</v>
      </c>
      <c r="E26" s="213">
        <v>2120.61</v>
      </c>
      <c r="F26" s="238">
        <v>742.47</v>
      </c>
      <c r="G26" s="213">
        <v>1378.14</v>
      </c>
      <c r="H26" s="213">
        <v>0</v>
      </c>
      <c r="I26" s="213"/>
      <c r="J26" s="213">
        <v>0</v>
      </c>
    </row>
    <row r="27" ht="19.5" customHeight="1" spans="1:10">
      <c r="A27" s="211" t="s">
        <v>163</v>
      </c>
      <c r="B27" s="211"/>
      <c r="C27" s="211"/>
      <c r="D27" s="211" t="s">
        <v>164</v>
      </c>
      <c r="E27" s="213">
        <v>1970.61</v>
      </c>
      <c r="F27" s="238">
        <v>742.47</v>
      </c>
      <c r="G27" s="213">
        <v>1228.14</v>
      </c>
      <c r="H27" s="213">
        <v>0</v>
      </c>
      <c r="I27" s="213"/>
      <c r="J27" s="213">
        <v>0</v>
      </c>
    </row>
    <row r="28" ht="19.5" customHeight="1" spans="1:10">
      <c r="A28" s="211" t="s">
        <v>165</v>
      </c>
      <c r="B28" s="211"/>
      <c r="C28" s="211"/>
      <c r="D28" s="211" t="s">
        <v>166</v>
      </c>
      <c r="E28" s="213">
        <v>498.74</v>
      </c>
      <c r="F28" s="213">
        <v>498.74</v>
      </c>
      <c r="G28" s="213"/>
      <c r="H28" s="213">
        <v>0</v>
      </c>
      <c r="I28" s="213"/>
      <c r="J28" s="213">
        <v>0</v>
      </c>
    </row>
    <row r="29" ht="19.5" customHeight="1" spans="1:10">
      <c r="A29" s="211" t="s">
        <v>167</v>
      </c>
      <c r="B29" s="211"/>
      <c r="C29" s="211"/>
      <c r="D29" s="211" t="s">
        <v>168</v>
      </c>
      <c r="E29" s="213">
        <v>1471.87</v>
      </c>
      <c r="F29" s="213">
        <v>243.73</v>
      </c>
      <c r="G29" s="213">
        <v>1228.14</v>
      </c>
      <c r="H29" s="213">
        <v>0</v>
      </c>
      <c r="I29" s="213"/>
      <c r="J29" s="213">
        <v>0</v>
      </c>
    </row>
    <row r="30" ht="19.5" customHeight="1" spans="1:10">
      <c r="A30" s="211" t="s">
        <v>169</v>
      </c>
      <c r="B30" s="211"/>
      <c r="C30" s="211"/>
      <c r="D30" s="211" t="s">
        <v>170</v>
      </c>
      <c r="E30" s="213">
        <v>50</v>
      </c>
      <c r="F30" s="213"/>
      <c r="G30" s="213">
        <v>50</v>
      </c>
      <c r="H30" s="213">
        <v>0</v>
      </c>
      <c r="I30" s="213"/>
      <c r="J30" s="213">
        <v>0</v>
      </c>
    </row>
    <row r="31" ht="19.5" customHeight="1" spans="1:10">
      <c r="A31" s="211" t="s">
        <v>171</v>
      </c>
      <c r="B31" s="211"/>
      <c r="C31" s="211"/>
      <c r="D31" s="211" t="s">
        <v>172</v>
      </c>
      <c r="E31" s="213">
        <v>50</v>
      </c>
      <c r="F31" s="213"/>
      <c r="G31" s="213">
        <v>50</v>
      </c>
      <c r="H31" s="213">
        <v>0</v>
      </c>
      <c r="I31" s="213"/>
      <c r="J31" s="213">
        <v>0</v>
      </c>
    </row>
    <row r="32" ht="19.5" customHeight="1" spans="1:10">
      <c r="A32" s="211" t="s">
        <v>193</v>
      </c>
      <c r="B32" s="211"/>
      <c r="C32" s="211"/>
      <c r="D32" s="211" t="s">
        <v>194</v>
      </c>
      <c r="E32" s="213">
        <v>100</v>
      </c>
      <c r="F32" s="213"/>
      <c r="G32" s="213">
        <v>100</v>
      </c>
      <c r="H32" s="213">
        <v>0</v>
      </c>
      <c r="I32" s="213"/>
      <c r="J32" s="213">
        <v>0</v>
      </c>
    </row>
    <row r="33" ht="19.5" customHeight="1" spans="1:10">
      <c r="A33" s="211" t="s">
        <v>195</v>
      </c>
      <c r="B33" s="211"/>
      <c r="C33" s="211"/>
      <c r="D33" s="211" t="s">
        <v>196</v>
      </c>
      <c r="E33" s="213">
        <v>100</v>
      </c>
      <c r="F33" s="213"/>
      <c r="G33" s="213">
        <v>100</v>
      </c>
      <c r="H33" s="213">
        <v>0</v>
      </c>
      <c r="I33" s="213"/>
      <c r="J33" s="213">
        <v>0</v>
      </c>
    </row>
    <row r="34" ht="19.5" customHeight="1" spans="1:10">
      <c r="A34" s="211" t="s">
        <v>173</v>
      </c>
      <c r="B34" s="211"/>
      <c r="C34" s="211"/>
      <c r="D34" s="211" t="s">
        <v>174</v>
      </c>
      <c r="E34" s="213">
        <v>3192.71</v>
      </c>
      <c r="F34" s="213">
        <v>49.94</v>
      </c>
      <c r="G34" s="213">
        <v>3142.77</v>
      </c>
      <c r="H34" s="213">
        <v>0</v>
      </c>
      <c r="I34" s="213"/>
      <c r="J34" s="213">
        <v>0</v>
      </c>
    </row>
    <row r="35" ht="19.5" customHeight="1" spans="1:10">
      <c r="A35" s="211" t="s">
        <v>175</v>
      </c>
      <c r="B35" s="211"/>
      <c r="C35" s="211"/>
      <c r="D35" s="211" t="s">
        <v>176</v>
      </c>
      <c r="E35" s="213">
        <v>3142.77</v>
      </c>
      <c r="F35" s="213"/>
      <c r="G35" s="213">
        <v>3142.77</v>
      </c>
      <c r="H35" s="213">
        <v>0</v>
      </c>
      <c r="I35" s="213"/>
      <c r="J35" s="213">
        <v>0</v>
      </c>
    </row>
    <row r="36" ht="19.5" customHeight="1" spans="1:10">
      <c r="A36" s="211" t="s">
        <v>177</v>
      </c>
      <c r="B36" s="211"/>
      <c r="C36" s="211"/>
      <c r="D36" s="211" t="s">
        <v>178</v>
      </c>
      <c r="E36" s="213">
        <v>191.77</v>
      </c>
      <c r="F36" s="213"/>
      <c r="G36" s="213">
        <v>191.77</v>
      </c>
      <c r="H36" s="213">
        <v>0</v>
      </c>
      <c r="I36" s="213"/>
      <c r="J36" s="213">
        <v>0</v>
      </c>
    </row>
    <row r="37" ht="19.5" customHeight="1" spans="1:10">
      <c r="A37" s="211" t="s">
        <v>179</v>
      </c>
      <c r="B37" s="211"/>
      <c r="C37" s="211"/>
      <c r="D37" s="211" t="s">
        <v>180</v>
      </c>
      <c r="E37" s="213">
        <v>2951</v>
      </c>
      <c r="F37" s="213"/>
      <c r="G37" s="213">
        <v>2951</v>
      </c>
      <c r="H37" s="213">
        <v>0</v>
      </c>
      <c r="I37" s="213"/>
      <c r="J37" s="213">
        <v>0</v>
      </c>
    </row>
    <row r="38" ht="19.5" customHeight="1" spans="1:10">
      <c r="A38" s="211" t="s">
        <v>181</v>
      </c>
      <c r="B38" s="211"/>
      <c r="C38" s="211"/>
      <c r="D38" s="211" t="s">
        <v>182</v>
      </c>
      <c r="E38" s="213">
        <v>49.94</v>
      </c>
      <c r="F38" s="213">
        <v>49.94</v>
      </c>
      <c r="G38" s="213"/>
      <c r="H38" s="213">
        <v>0</v>
      </c>
      <c r="I38" s="213"/>
      <c r="J38" s="213">
        <v>0</v>
      </c>
    </row>
    <row r="39" ht="19.5" customHeight="1" spans="1:10">
      <c r="A39" s="214" t="s">
        <v>183</v>
      </c>
      <c r="B39" s="214"/>
      <c r="C39" s="214"/>
      <c r="D39" s="214" t="s">
        <v>184</v>
      </c>
      <c r="E39" s="216">
        <v>49.94</v>
      </c>
      <c r="F39" s="216">
        <v>49.94</v>
      </c>
      <c r="G39" s="216"/>
      <c r="H39" s="216">
        <v>0</v>
      </c>
      <c r="I39" s="216"/>
      <c r="J39" s="216">
        <v>0</v>
      </c>
    </row>
    <row r="40" ht="19.5" customHeight="1" spans="1:10">
      <c r="A40" s="210" t="s">
        <v>197</v>
      </c>
      <c r="B40" s="210"/>
      <c r="C40" s="210"/>
      <c r="D40" s="210" t="s">
        <v>198</v>
      </c>
      <c r="E40" s="217">
        <v>8434.91</v>
      </c>
      <c r="F40" s="217"/>
      <c r="G40" s="217">
        <v>8434.91</v>
      </c>
      <c r="H40" s="217">
        <v>0</v>
      </c>
      <c r="I40" s="217"/>
      <c r="J40" s="217">
        <v>0</v>
      </c>
    </row>
    <row r="41" ht="19.5" customHeight="1" spans="1:10">
      <c r="A41" s="210" t="s">
        <v>199</v>
      </c>
      <c r="B41" s="210"/>
      <c r="C41" s="210"/>
      <c r="D41" s="210" t="s">
        <v>200</v>
      </c>
      <c r="E41" s="217">
        <v>8434.91</v>
      </c>
      <c r="F41" s="217"/>
      <c r="G41" s="217">
        <v>8434.91</v>
      </c>
      <c r="H41" s="217">
        <v>0</v>
      </c>
      <c r="I41" s="217"/>
      <c r="J41" s="217">
        <v>0</v>
      </c>
    </row>
    <row r="42" ht="19.5" customHeight="1" spans="1:10">
      <c r="A42" s="210" t="s">
        <v>201</v>
      </c>
      <c r="B42" s="210"/>
      <c r="C42" s="210"/>
      <c r="D42" s="210" t="s">
        <v>202</v>
      </c>
      <c r="E42" s="217">
        <v>8434.91</v>
      </c>
      <c r="F42" s="217"/>
      <c r="G42" s="217">
        <v>8434.91</v>
      </c>
      <c r="H42" s="217">
        <v>0</v>
      </c>
      <c r="I42" s="217"/>
      <c r="J42" s="217">
        <v>0</v>
      </c>
    </row>
    <row r="43" ht="19.5" customHeight="1" spans="1:10">
      <c r="A43" s="232" t="s">
        <v>203</v>
      </c>
      <c r="B43" s="232"/>
      <c r="C43" s="232"/>
      <c r="D43" s="232"/>
      <c r="E43" s="232"/>
      <c r="F43" s="232"/>
      <c r="G43" s="232"/>
      <c r="H43" s="232"/>
      <c r="I43" s="232"/>
      <c r="J43" s="232"/>
    </row>
  </sheetData>
  <mergeCells count="4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5" sqref="F15:G1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5:5">
      <c r="E1" s="231" t="s">
        <v>204</v>
      </c>
    </row>
    <row r="2" ht="14.25" spans="9:9">
      <c r="I2" s="208" t="s">
        <v>205</v>
      </c>
    </row>
    <row r="3" ht="14.25" spans="1:9">
      <c r="A3" s="208" t="s">
        <v>2</v>
      </c>
      <c r="I3" s="208" t="s">
        <v>3</v>
      </c>
    </row>
    <row r="4" ht="19.5" customHeight="1" spans="1:9">
      <c r="A4" s="209" t="s">
        <v>206</v>
      </c>
      <c r="B4" s="209"/>
      <c r="C4" s="209"/>
      <c r="D4" s="209" t="s">
        <v>207</v>
      </c>
      <c r="E4" s="209"/>
      <c r="F4" s="209"/>
      <c r="G4" s="209"/>
      <c r="H4" s="209"/>
      <c r="I4" s="209"/>
    </row>
    <row r="5" ht="19.5" customHeight="1" spans="1:9">
      <c r="A5" s="221" t="s">
        <v>208</v>
      </c>
      <c r="B5" s="221" t="s">
        <v>7</v>
      </c>
      <c r="C5" s="221" t="s">
        <v>209</v>
      </c>
      <c r="D5" s="221" t="s">
        <v>210</v>
      </c>
      <c r="E5" s="221" t="s">
        <v>7</v>
      </c>
      <c r="F5" s="209" t="s">
        <v>129</v>
      </c>
      <c r="G5" s="221" t="s">
        <v>211</v>
      </c>
      <c r="H5" s="221" t="s">
        <v>212</v>
      </c>
      <c r="I5" s="221" t="s">
        <v>213</v>
      </c>
    </row>
    <row r="6" ht="19.5" customHeight="1" spans="1:9">
      <c r="A6" s="221"/>
      <c r="B6" s="221"/>
      <c r="C6" s="221"/>
      <c r="D6" s="221"/>
      <c r="E6" s="221"/>
      <c r="F6" s="209" t="s">
        <v>124</v>
      </c>
      <c r="G6" s="221" t="s">
        <v>211</v>
      </c>
      <c r="H6" s="221"/>
      <c r="I6" s="221"/>
    </row>
    <row r="7" ht="19.5" customHeight="1" spans="1:9">
      <c r="A7" s="209" t="s">
        <v>214</v>
      </c>
      <c r="B7" s="209"/>
      <c r="C7" s="209" t="s">
        <v>11</v>
      </c>
      <c r="D7" s="209" t="s">
        <v>214</v>
      </c>
      <c r="E7" s="209"/>
      <c r="F7" s="209" t="s">
        <v>12</v>
      </c>
      <c r="G7" s="209" t="s">
        <v>20</v>
      </c>
      <c r="H7" s="209" t="s">
        <v>24</v>
      </c>
      <c r="I7" s="209" t="s">
        <v>28</v>
      </c>
    </row>
    <row r="8" ht="19.5" customHeight="1" spans="1:9">
      <c r="A8" s="210" t="s">
        <v>215</v>
      </c>
      <c r="B8" s="209" t="s">
        <v>11</v>
      </c>
      <c r="C8" s="217">
        <v>5439.24</v>
      </c>
      <c r="D8" s="210" t="s">
        <v>14</v>
      </c>
      <c r="E8" s="209" t="s">
        <v>22</v>
      </c>
      <c r="F8" s="217"/>
      <c r="G8" s="217"/>
      <c r="H8" s="217"/>
      <c r="I8" s="217"/>
    </row>
    <row r="9" ht="19.5" customHeight="1" spans="1:9">
      <c r="A9" s="210" t="s">
        <v>216</v>
      </c>
      <c r="B9" s="209" t="s">
        <v>12</v>
      </c>
      <c r="C9" s="217">
        <v>0</v>
      </c>
      <c r="D9" s="210" t="s">
        <v>17</v>
      </c>
      <c r="E9" s="209" t="s">
        <v>26</v>
      </c>
      <c r="F9" s="217"/>
      <c r="G9" s="217"/>
      <c r="H9" s="217"/>
      <c r="I9" s="217"/>
    </row>
    <row r="10" ht="19.5" customHeight="1" spans="1:9">
      <c r="A10" s="211" t="s">
        <v>217</v>
      </c>
      <c r="B10" s="212" t="s">
        <v>20</v>
      </c>
      <c r="C10" s="213"/>
      <c r="D10" s="211" t="s">
        <v>21</v>
      </c>
      <c r="E10" s="212" t="s">
        <v>30</v>
      </c>
      <c r="F10" s="213"/>
      <c r="G10" s="213"/>
      <c r="H10" s="213"/>
      <c r="I10" s="213"/>
    </row>
    <row r="11" ht="19.5" customHeight="1" spans="1:9">
      <c r="A11" s="211"/>
      <c r="B11" s="212" t="s">
        <v>24</v>
      </c>
      <c r="C11" s="236"/>
      <c r="D11" s="211" t="s">
        <v>25</v>
      </c>
      <c r="E11" s="212" t="s">
        <v>34</v>
      </c>
      <c r="F11" s="213"/>
      <c r="G11" s="213"/>
      <c r="H11" s="213"/>
      <c r="I11" s="213"/>
    </row>
    <row r="12" ht="19.5" customHeight="1" spans="1:9">
      <c r="A12" s="211"/>
      <c r="B12" s="212" t="s">
        <v>28</v>
      </c>
      <c r="C12" s="236"/>
      <c r="D12" s="211" t="s">
        <v>29</v>
      </c>
      <c r="E12" s="212" t="s">
        <v>38</v>
      </c>
      <c r="F12" s="213"/>
      <c r="G12" s="213"/>
      <c r="H12" s="213"/>
      <c r="I12" s="213"/>
    </row>
    <row r="13" ht="19.5" customHeight="1" spans="1:9">
      <c r="A13" s="211"/>
      <c r="B13" s="212" t="s">
        <v>32</v>
      </c>
      <c r="C13" s="236"/>
      <c r="D13" s="211" t="s">
        <v>33</v>
      </c>
      <c r="E13" s="212" t="s">
        <v>42</v>
      </c>
      <c r="F13" s="213"/>
      <c r="G13" s="213"/>
      <c r="H13" s="213"/>
      <c r="I13" s="213"/>
    </row>
    <row r="14" ht="19.5" customHeight="1" spans="1:9">
      <c r="A14" s="211"/>
      <c r="B14" s="212" t="s">
        <v>36</v>
      </c>
      <c r="C14" s="236"/>
      <c r="D14" s="211" t="s">
        <v>37</v>
      </c>
      <c r="E14" s="212" t="s">
        <v>45</v>
      </c>
      <c r="F14" s="213"/>
      <c r="G14" s="213"/>
      <c r="H14" s="213"/>
      <c r="I14" s="213"/>
    </row>
    <row r="15" ht="19.5" customHeight="1" spans="1:9">
      <c r="A15" s="211"/>
      <c r="B15" s="212" t="s">
        <v>40</v>
      </c>
      <c r="C15" s="236"/>
      <c r="D15" s="211" t="s">
        <v>41</v>
      </c>
      <c r="E15" s="212" t="s">
        <v>48</v>
      </c>
      <c r="F15" s="238">
        <v>160.88</v>
      </c>
      <c r="G15" s="238">
        <v>160.88</v>
      </c>
      <c r="H15" s="213"/>
      <c r="I15" s="213"/>
    </row>
    <row r="16" ht="19.5" customHeight="1" spans="1:9">
      <c r="A16" s="211"/>
      <c r="B16" s="212" t="s">
        <v>43</v>
      </c>
      <c r="C16" s="236"/>
      <c r="D16" s="211" t="s">
        <v>44</v>
      </c>
      <c r="E16" s="212" t="s">
        <v>51</v>
      </c>
      <c r="F16" s="213">
        <v>65.85</v>
      </c>
      <c r="G16" s="213">
        <v>65.85</v>
      </c>
      <c r="H16" s="213"/>
      <c r="I16" s="213"/>
    </row>
    <row r="17" ht="19.5" customHeight="1" spans="1:9">
      <c r="A17" s="211"/>
      <c r="B17" s="212" t="s">
        <v>46</v>
      </c>
      <c r="C17" s="236"/>
      <c r="D17" s="211" t="s">
        <v>47</v>
      </c>
      <c r="E17" s="212" t="s">
        <v>54</v>
      </c>
      <c r="F17" s="213"/>
      <c r="G17" s="213"/>
      <c r="H17" s="213"/>
      <c r="I17" s="213"/>
    </row>
    <row r="18" ht="19.5" customHeight="1" spans="1:9">
      <c r="A18" s="211"/>
      <c r="B18" s="212" t="s">
        <v>49</v>
      </c>
      <c r="C18" s="236"/>
      <c r="D18" s="211" t="s">
        <v>50</v>
      </c>
      <c r="E18" s="212" t="s">
        <v>57</v>
      </c>
      <c r="F18" s="213">
        <v>2119.68</v>
      </c>
      <c r="G18" s="213">
        <v>2019.68</v>
      </c>
      <c r="H18" s="213">
        <v>100</v>
      </c>
      <c r="I18" s="213"/>
    </row>
    <row r="19" ht="19.5" customHeight="1" spans="1:9">
      <c r="A19" s="211"/>
      <c r="B19" s="212" t="s">
        <v>52</v>
      </c>
      <c r="C19" s="236"/>
      <c r="D19" s="211" t="s">
        <v>53</v>
      </c>
      <c r="E19" s="212" t="s">
        <v>60</v>
      </c>
      <c r="F19" s="213"/>
      <c r="G19" s="213"/>
      <c r="H19" s="213"/>
      <c r="I19" s="213"/>
    </row>
    <row r="20" ht="19.5" customHeight="1" spans="1:9">
      <c r="A20" s="211"/>
      <c r="B20" s="212" t="s">
        <v>55</v>
      </c>
      <c r="C20" s="236"/>
      <c r="D20" s="211" t="s">
        <v>56</v>
      </c>
      <c r="E20" s="212" t="s">
        <v>63</v>
      </c>
      <c r="F20" s="213"/>
      <c r="G20" s="213"/>
      <c r="H20" s="213"/>
      <c r="I20" s="213"/>
    </row>
    <row r="21" ht="19.5" customHeight="1" spans="1:9">
      <c r="A21" s="211"/>
      <c r="B21" s="212" t="s">
        <v>58</v>
      </c>
      <c r="C21" s="236"/>
      <c r="D21" s="211" t="s">
        <v>59</v>
      </c>
      <c r="E21" s="212" t="s">
        <v>66</v>
      </c>
      <c r="F21" s="213"/>
      <c r="G21" s="213"/>
      <c r="H21" s="213"/>
      <c r="I21" s="213"/>
    </row>
    <row r="22" ht="19.5" customHeight="1" spans="1:9">
      <c r="A22" s="211"/>
      <c r="B22" s="212" t="s">
        <v>61</v>
      </c>
      <c r="C22" s="236"/>
      <c r="D22" s="211" t="s">
        <v>62</v>
      </c>
      <c r="E22" s="212" t="s">
        <v>69</v>
      </c>
      <c r="F22" s="213"/>
      <c r="G22" s="213"/>
      <c r="H22" s="213"/>
      <c r="I22" s="213"/>
    </row>
    <row r="23" ht="19.5" customHeight="1" spans="1:9">
      <c r="A23" s="211"/>
      <c r="B23" s="212" t="s">
        <v>64</v>
      </c>
      <c r="C23" s="236"/>
      <c r="D23" s="211" t="s">
        <v>65</v>
      </c>
      <c r="E23" s="212" t="s">
        <v>72</v>
      </c>
      <c r="F23" s="213"/>
      <c r="G23" s="213"/>
      <c r="H23" s="213"/>
      <c r="I23" s="213"/>
    </row>
    <row r="24" ht="19.5" customHeight="1" spans="1:9">
      <c r="A24" s="211"/>
      <c r="B24" s="212" t="s">
        <v>67</v>
      </c>
      <c r="C24" s="236"/>
      <c r="D24" s="211" t="s">
        <v>68</v>
      </c>
      <c r="E24" s="212" t="s">
        <v>75</v>
      </c>
      <c r="F24" s="213"/>
      <c r="G24" s="213"/>
      <c r="H24" s="213"/>
      <c r="I24" s="213"/>
    </row>
    <row r="25" ht="19.5" customHeight="1" spans="1:9">
      <c r="A25" s="211"/>
      <c r="B25" s="212" t="s">
        <v>70</v>
      </c>
      <c r="C25" s="236"/>
      <c r="D25" s="211" t="s">
        <v>71</v>
      </c>
      <c r="E25" s="212" t="s">
        <v>78</v>
      </c>
      <c r="F25" s="213"/>
      <c r="G25" s="213"/>
      <c r="H25" s="213"/>
      <c r="I25" s="213"/>
    </row>
    <row r="26" ht="19.5" customHeight="1" spans="1:9">
      <c r="A26" s="211"/>
      <c r="B26" s="212" t="s">
        <v>73</v>
      </c>
      <c r="C26" s="236"/>
      <c r="D26" s="211" t="s">
        <v>74</v>
      </c>
      <c r="E26" s="212" t="s">
        <v>81</v>
      </c>
      <c r="F26" s="213">
        <v>3192.71</v>
      </c>
      <c r="G26" s="213">
        <v>3192.71</v>
      </c>
      <c r="H26" s="213"/>
      <c r="I26" s="213"/>
    </row>
    <row r="27" ht="19.5" customHeight="1" spans="1:9">
      <c r="A27" s="211"/>
      <c r="B27" s="212" t="s">
        <v>76</v>
      </c>
      <c r="C27" s="236"/>
      <c r="D27" s="211" t="s">
        <v>77</v>
      </c>
      <c r="E27" s="212" t="s">
        <v>84</v>
      </c>
      <c r="F27" s="213"/>
      <c r="G27" s="213"/>
      <c r="H27" s="213"/>
      <c r="I27" s="213"/>
    </row>
    <row r="28" ht="19.5" customHeight="1" spans="1:9">
      <c r="A28" s="211"/>
      <c r="B28" s="212" t="s">
        <v>79</v>
      </c>
      <c r="C28" s="236"/>
      <c r="D28" s="211" t="s">
        <v>80</v>
      </c>
      <c r="E28" s="212" t="s">
        <v>87</v>
      </c>
      <c r="F28" s="213"/>
      <c r="G28" s="213"/>
      <c r="H28" s="213"/>
      <c r="I28" s="213"/>
    </row>
    <row r="29" ht="19.5" customHeight="1" spans="1:9">
      <c r="A29" s="211"/>
      <c r="B29" s="212" t="s">
        <v>82</v>
      </c>
      <c r="C29" s="236"/>
      <c r="D29" s="211" t="s">
        <v>83</v>
      </c>
      <c r="E29" s="212" t="s">
        <v>90</v>
      </c>
      <c r="F29" s="213"/>
      <c r="G29" s="213"/>
      <c r="H29" s="213"/>
      <c r="I29" s="213"/>
    </row>
    <row r="30" ht="19.5" customHeight="1" spans="1:9">
      <c r="A30" s="211"/>
      <c r="B30" s="212" t="s">
        <v>85</v>
      </c>
      <c r="C30" s="236"/>
      <c r="D30" s="211" t="s">
        <v>86</v>
      </c>
      <c r="E30" s="212" t="s">
        <v>93</v>
      </c>
      <c r="F30" s="213">
        <v>8434.91</v>
      </c>
      <c r="G30" s="213"/>
      <c r="H30" s="213">
        <v>8434.91</v>
      </c>
      <c r="I30" s="213"/>
    </row>
    <row r="31" ht="19.5" customHeight="1" spans="1:9">
      <c r="A31" s="211"/>
      <c r="B31" s="212" t="s">
        <v>88</v>
      </c>
      <c r="C31" s="236"/>
      <c r="D31" s="211" t="s">
        <v>89</v>
      </c>
      <c r="E31" s="212" t="s">
        <v>96</v>
      </c>
      <c r="F31" s="213"/>
      <c r="G31" s="213"/>
      <c r="H31" s="213"/>
      <c r="I31" s="213"/>
    </row>
    <row r="32" ht="19.5" customHeight="1" spans="1:9">
      <c r="A32" s="211"/>
      <c r="B32" s="212" t="s">
        <v>91</v>
      </c>
      <c r="C32" s="236"/>
      <c r="D32" s="211" t="s">
        <v>92</v>
      </c>
      <c r="E32" s="212" t="s">
        <v>100</v>
      </c>
      <c r="F32" s="213"/>
      <c r="G32" s="213"/>
      <c r="H32" s="213"/>
      <c r="I32" s="213"/>
    </row>
    <row r="33" ht="19.5" customHeight="1" spans="1:9">
      <c r="A33" s="211"/>
      <c r="B33" s="212" t="s">
        <v>94</v>
      </c>
      <c r="C33" s="236"/>
      <c r="D33" s="211" t="s">
        <v>95</v>
      </c>
      <c r="E33" s="212" t="s">
        <v>104</v>
      </c>
      <c r="F33" s="213"/>
      <c r="G33" s="213"/>
      <c r="H33" s="213"/>
      <c r="I33" s="213"/>
    </row>
    <row r="34" ht="19.5" customHeight="1" spans="1:9">
      <c r="A34" s="212" t="s">
        <v>97</v>
      </c>
      <c r="B34" s="212" t="s">
        <v>98</v>
      </c>
      <c r="C34" s="213">
        <v>5439.24</v>
      </c>
      <c r="D34" s="212" t="s">
        <v>99</v>
      </c>
      <c r="E34" s="212" t="s">
        <v>108</v>
      </c>
      <c r="F34" s="213">
        <v>13974.03</v>
      </c>
      <c r="G34" s="213">
        <v>5439.12</v>
      </c>
      <c r="H34" s="213">
        <v>8534.91</v>
      </c>
      <c r="I34" s="213"/>
    </row>
    <row r="35" ht="19.5" customHeight="1" spans="1:9">
      <c r="A35" s="211" t="s">
        <v>218</v>
      </c>
      <c r="B35" s="212" t="s">
        <v>102</v>
      </c>
      <c r="C35" s="238">
        <v>8545.2</v>
      </c>
      <c r="D35" s="211" t="s">
        <v>219</v>
      </c>
      <c r="E35" s="212" t="s">
        <v>111</v>
      </c>
      <c r="F35" s="213">
        <v>10.41</v>
      </c>
      <c r="G35" s="213">
        <v>10.41</v>
      </c>
      <c r="H35" s="213">
        <v>0</v>
      </c>
      <c r="I35" s="213"/>
    </row>
    <row r="36" ht="19.5" customHeight="1" spans="1:9">
      <c r="A36" s="211" t="s">
        <v>215</v>
      </c>
      <c r="B36" s="212" t="s">
        <v>106</v>
      </c>
      <c r="C36" s="238">
        <v>10.29</v>
      </c>
      <c r="D36" s="211"/>
      <c r="E36" s="212" t="s">
        <v>220</v>
      </c>
      <c r="F36" s="236"/>
      <c r="G36" s="236"/>
      <c r="H36" s="236"/>
      <c r="I36" s="236"/>
    </row>
    <row r="37" ht="19.5" customHeight="1" spans="1:9">
      <c r="A37" s="211" t="s">
        <v>216</v>
      </c>
      <c r="B37" s="212" t="s">
        <v>110</v>
      </c>
      <c r="C37" s="213">
        <v>8534.91</v>
      </c>
      <c r="D37" s="212"/>
      <c r="E37" s="212" t="s">
        <v>221</v>
      </c>
      <c r="F37" s="236"/>
      <c r="G37" s="236"/>
      <c r="H37" s="236"/>
      <c r="I37" s="236"/>
    </row>
    <row r="38" ht="19.5" customHeight="1" spans="1:9">
      <c r="A38" s="214" t="s">
        <v>217</v>
      </c>
      <c r="B38" s="215" t="s">
        <v>15</v>
      </c>
      <c r="C38" s="216"/>
      <c r="D38" s="214"/>
      <c r="E38" s="215" t="s">
        <v>222</v>
      </c>
      <c r="F38" s="237"/>
      <c r="G38" s="237"/>
      <c r="H38" s="237"/>
      <c r="I38" s="237"/>
    </row>
    <row r="39" ht="19.5" customHeight="1" spans="1:9">
      <c r="A39" s="209" t="s">
        <v>109</v>
      </c>
      <c r="B39" s="209" t="s">
        <v>18</v>
      </c>
      <c r="C39" s="217">
        <v>13984.44</v>
      </c>
      <c r="D39" s="209" t="s">
        <v>109</v>
      </c>
      <c r="E39" s="209" t="s">
        <v>223</v>
      </c>
      <c r="F39" s="217">
        <v>13984.44</v>
      </c>
      <c r="G39" s="235">
        <v>5449.53</v>
      </c>
      <c r="H39" s="217">
        <v>8534.91</v>
      </c>
      <c r="I39" s="217"/>
    </row>
    <row r="40" ht="19.5" customHeight="1" spans="1:9">
      <c r="A40" s="232" t="s">
        <v>224</v>
      </c>
      <c r="B40" s="232"/>
      <c r="C40" s="232"/>
      <c r="D40" s="232"/>
      <c r="E40" s="232"/>
      <c r="F40" s="232"/>
      <c r="G40" s="232"/>
      <c r="H40" s="232"/>
      <c r="I40" s="2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24" activePane="bottomRight" state="frozen"/>
      <selection/>
      <selection pane="topRight"/>
      <selection pane="bottomLeft"/>
      <selection pane="bottomRight" activeCell="Q30" sqref="P9:Q3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0:10">
      <c r="J1" s="231" t="s">
        <v>225</v>
      </c>
    </row>
    <row r="2" ht="14.25" spans="20:20">
      <c r="T2" s="208" t="s">
        <v>226</v>
      </c>
    </row>
    <row r="3" ht="14.25" spans="1:20">
      <c r="A3" s="208" t="s">
        <v>2</v>
      </c>
      <c r="T3" s="208" t="s">
        <v>3</v>
      </c>
    </row>
    <row r="4" ht="19.5" customHeight="1" spans="1:20">
      <c r="A4" s="221" t="s">
        <v>6</v>
      </c>
      <c r="B4" s="221"/>
      <c r="C4" s="221"/>
      <c r="D4" s="221"/>
      <c r="E4" s="221" t="s">
        <v>227</v>
      </c>
      <c r="F4" s="221"/>
      <c r="G4" s="221"/>
      <c r="H4" s="221" t="s">
        <v>228</v>
      </c>
      <c r="I4" s="221"/>
      <c r="J4" s="221"/>
      <c r="K4" s="221" t="s">
        <v>229</v>
      </c>
      <c r="L4" s="221"/>
      <c r="M4" s="221"/>
      <c r="N4" s="221"/>
      <c r="O4" s="221"/>
      <c r="P4" s="221" t="s">
        <v>107</v>
      </c>
      <c r="Q4" s="221"/>
      <c r="R4" s="221"/>
      <c r="S4" s="221"/>
      <c r="T4" s="221"/>
    </row>
    <row r="5" ht="19.5" customHeight="1" spans="1:20">
      <c r="A5" s="221" t="s">
        <v>122</v>
      </c>
      <c r="B5" s="221"/>
      <c r="C5" s="221"/>
      <c r="D5" s="221" t="s">
        <v>123</v>
      </c>
      <c r="E5" s="221" t="s">
        <v>129</v>
      </c>
      <c r="F5" s="221" t="s">
        <v>230</v>
      </c>
      <c r="G5" s="221" t="s">
        <v>231</v>
      </c>
      <c r="H5" s="221" t="s">
        <v>129</v>
      </c>
      <c r="I5" s="221" t="s">
        <v>188</v>
      </c>
      <c r="J5" s="221" t="s">
        <v>189</v>
      </c>
      <c r="K5" s="221" t="s">
        <v>129</v>
      </c>
      <c r="L5" s="221" t="s">
        <v>188</v>
      </c>
      <c r="M5" s="221"/>
      <c r="N5" s="221" t="s">
        <v>188</v>
      </c>
      <c r="O5" s="221" t="s">
        <v>189</v>
      </c>
      <c r="P5" s="221" t="s">
        <v>129</v>
      </c>
      <c r="Q5" s="221" t="s">
        <v>230</v>
      </c>
      <c r="R5" s="221" t="s">
        <v>231</v>
      </c>
      <c r="S5" s="221" t="s">
        <v>231</v>
      </c>
      <c r="T5" s="221"/>
    </row>
    <row r="6" ht="19.5" customHeight="1" spans="1:20">
      <c r="A6" s="221"/>
      <c r="B6" s="221"/>
      <c r="C6" s="221"/>
      <c r="D6" s="221"/>
      <c r="E6" s="221"/>
      <c r="F6" s="221"/>
      <c r="G6" s="221" t="s">
        <v>124</v>
      </c>
      <c r="H6" s="221"/>
      <c r="I6" s="221" t="s">
        <v>232</v>
      </c>
      <c r="J6" s="221" t="s">
        <v>124</v>
      </c>
      <c r="K6" s="221"/>
      <c r="L6" s="221" t="s">
        <v>124</v>
      </c>
      <c r="M6" s="221" t="s">
        <v>233</v>
      </c>
      <c r="N6" s="221" t="s">
        <v>232</v>
      </c>
      <c r="O6" s="221" t="s">
        <v>124</v>
      </c>
      <c r="P6" s="221"/>
      <c r="Q6" s="221"/>
      <c r="R6" s="221" t="s">
        <v>124</v>
      </c>
      <c r="S6" s="221" t="s">
        <v>234</v>
      </c>
      <c r="T6" s="221" t="s">
        <v>235</v>
      </c>
    </row>
    <row r="7" ht="19.5" customHeight="1" spans="1:20">
      <c r="A7" s="221"/>
      <c r="B7" s="221"/>
      <c r="C7" s="221"/>
      <c r="D7" s="221"/>
      <c r="E7" s="221"/>
      <c r="F7" s="221"/>
      <c r="G7" s="221"/>
      <c r="H7" s="221"/>
      <c r="I7" s="221"/>
      <c r="J7" s="221"/>
      <c r="K7" s="221"/>
      <c r="L7" s="221"/>
      <c r="M7" s="221"/>
      <c r="N7" s="221"/>
      <c r="O7" s="221"/>
      <c r="P7" s="221"/>
      <c r="Q7" s="221"/>
      <c r="R7" s="221"/>
      <c r="S7" s="221"/>
      <c r="T7" s="221"/>
    </row>
    <row r="8" ht="19.5" customHeight="1" spans="1:20">
      <c r="A8" s="221" t="s">
        <v>126</v>
      </c>
      <c r="B8" s="221" t="s">
        <v>127</v>
      </c>
      <c r="C8" s="221" t="s">
        <v>128</v>
      </c>
      <c r="D8" s="221" t="s">
        <v>10</v>
      </c>
      <c r="E8" s="209" t="s">
        <v>11</v>
      </c>
      <c r="F8" s="209" t="s">
        <v>12</v>
      </c>
      <c r="G8" s="209" t="s">
        <v>20</v>
      </c>
      <c r="H8" s="209" t="s">
        <v>24</v>
      </c>
      <c r="I8" s="209" t="s">
        <v>28</v>
      </c>
      <c r="J8" s="209" t="s">
        <v>32</v>
      </c>
      <c r="K8" s="209" t="s">
        <v>36</v>
      </c>
      <c r="L8" s="209" t="s">
        <v>40</v>
      </c>
      <c r="M8" s="209" t="s">
        <v>43</v>
      </c>
      <c r="N8" s="209" t="s">
        <v>46</v>
      </c>
      <c r="O8" s="209" t="s">
        <v>49</v>
      </c>
      <c r="P8" s="209" t="s">
        <v>52</v>
      </c>
      <c r="Q8" s="209" t="s">
        <v>55</v>
      </c>
      <c r="R8" s="209" t="s">
        <v>58</v>
      </c>
      <c r="S8" s="209" t="s">
        <v>61</v>
      </c>
      <c r="T8" s="209" t="s">
        <v>64</v>
      </c>
    </row>
    <row r="9" ht="19.5" customHeight="1" spans="1:20">
      <c r="A9" s="221"/>
      <c r="B9" s="221"/>
      <c r="C9" s="221"/>
      <c r="D9" s="221" t="s">
        <v>129</v>
      </c>
      <c r="E9" s="235">
        <v>10.29</v>
      </c>
      <c r="F9" s="235">
        <v>0.29</v>
      </c>
      <c r="G9" s="235">
        <v>10</v>
      </c>
      <c r="H9" s="235">
        <v>5439.24</v>
      </c>
      <c r="I9" s="235">
        <v>1019.26</v>
      </c>
      <c r="J9" s="235">
        <v>4419.98</v>
      </c>
      <c r="K9" s="235">
        <v>5439.12</v>
      </c>
      <c r="L9" s="235">
        <v>1019.14</v>
      </c>
      <c r="M9" s="235">
        <v>998.83</v>
      </c>
      <c r="N9" s="217">
        <v>20.31</v>
      </c>
      <c r="O9" s="217">
        <v>4419.98</v>
      </c>
      <c r="P9" s="235">
        <v>10.41</v>
      </c>
      <c r="Q9" s="235">
        <v>0.41</v>
      </c>
      <c r="R9" s="217">
        <v>10</v>
      </c>
      <c r="S9" s="217">
        <v>10</v>
      </c>
      <c r="T9" s="217">
        <v>0</v>
      </c>
    </row>
    <row r="10" ht="19.5" customHeight="1" spans="1:20">
      <c r="A10" s="210" t="s">
        <v>130</v>
      </c>
      <c r="B10" s="210"/>
      <c r="C10" s="210"/>
      <c r="D10" s="210" t="s">
        <v>131</v>
      </c>
      <c r="E10" s="235">
        <v>0.18</v>
      </c>
      <c r="F10" s="235">
        <v>0.18</v>
      </c>
      <c r="G10" s="235">
        <v>0</v>
      </c>
      <c r="H10" s="235">
        <v>160.69</v>
      </c>
      <c r="I10" s="235">
        <v>160.69</v>
      </c>
      <c r="J10" s="235">
        <v>0</v>
      </c>
      <c r="K10" s="235">
        <v>160.88</v>
      </c>
      <c r="L10" s="235">
        <v>160.88</v>
      </c>
      <c r="M10" s="235">
        <v>160.88</v>
      </c>
      <c r="N10" s="217">
        <v>0</v>
      </c>
      <c r="O10" s="217"/>
      <c r="P10" s="235">
        <v>0</v>
      </c>
      <c r="Q10" s="235">
        <v>0</v>
      </c>
      <c r="R10" s="217">
        <v>0</v>
      </c>
      <c r="S10" s="217">
        <v>0</v>
      </c>
      <c r="T10" s="217">
        <v>0</v>
      </c>
    </row>
    <row r="11" ht="19.5" customHeight="1" spans="1:20">
      <c r="A11" s="210" t="s">
        <v>132</v>
      </c>
      <c r="B11" s="210"/>
      <c r="C11" s="210"/>
      <c r="D11" s="210" t="s">
        <v>133</v>
      </c>
      <c r="E11" s="235">
        <v>0.17</v>
      </c>
      <c r="F11" s="235">
        <v>0.17</v>
      </c>
      <c r="G11" s="235">
        <v>0</v>
      </c>
      <c r="H11" s="235">
        <v>132.07</v>
      </c>
      <c r="I11" s="235">
        <v>132.07</v>
      </c>
      <c r="J11" s="235">
        <v>0</v>
      </c>
      <c r="K11" s="235">
        <v>132.25</v>
      </c>
      <c r="L11" s="235">
        <v>132.25</v>
      </c>
      <c r="M11" s="235">
        <v>132.25</v>
      </c>
      <c r="N11" s="217">
        <v>0</v>
      </c>
      <c r="O11" s="217"/>
      <c r="P11" s="235">
        <v>0</v>
      </c>
      <c r="Q11" s="235">
        <v>0</v>
      </c>
      <c r="R11" s="217">
        <v>0</v>
      </c>
      <c r="S11" s="217">
        <v>0</v>
      </c>
      <c r="T11" s="217">
        <v>0</v>
      </c>
    </row>
    <row r="12" ht="19.5" customHeight="1" spans="1:20">
      <c r="A12" s="211" t="s">
        <v>134</v>
      </c>
      <c r="B12" s="211"/>
      <c r="C12" s="211"/>
      <c r="D12" s="211" t="s">
        <v>135</v>
      </c>
      <c r="E12" s="238">
        <v>0</v>
      </c>
      <c r="F12" s="238">
        <v>0</v>
      </c>
      <c r="G12" s="238">
        <v>0</v>
      </c>
      <c r="H12" s="238">
        <v>15.84</v>
      </c>
      <c r="I12" s="238">
        <v>15.84</v>
      </c>
      <c r="J12" s="238">
        <v>0</v>
      </c>
      <c r="K12" s="235">
        <v>15.85</v>
      </c>
      <c r="L12" s="235">
        <v>15.85</v>
      </c>
      <c r="M12" s="235">
        <v>15.85</v>
      </c>
      <c r="N12" s="213">
        <v>0</v>
      </c>
      <c r="O12" s="213"/>
      <c r="P12" s="238">
        <v>0</v>
      </c>
      <c r="Q12" s="238">
        <v>0</v>
      </c>
      <c r="R12" s="213">
        <v>0</v>
      </c>
      <c r="S12" s="213">
        <v>0</v>
      </c>
      <c r="T12" s="213">
        <v>0</v>
      </c>
    </row>
    <row r="13" ht="19.5" customHeight="1" spans="1:20">
      <c r="A13" s="211" t="s">
        <v>136</v>
      </c>
      <c r="B13" s="211"/>
      <c r="C13" s="211"/>
      <c r="D13" s="211" t="s">
        <v>137</v>
      </c>
      <c r="E13" s="213">
        <v>0</v>
      </c>
      <c r="F13" s="213">
        <v>0</v>
      </c>
      <c r="G13" s="213">
        <v>0</v>
      </c>
      <c r="H13" s="213">
        <v>28.8</v>
      </c>
      <c r="I13" s="213">
        <v>28.8</v>
      </c>
      <c r="J13" s="213">
        <v>0</v>
      </c>
      <c r="K13" s="213">
        <v>28.8</v>
      </c>
      <c r="L13" s="213">
        <v>28.8</v>
      </c>
      <c r="M13" s="213">
        <v>28.8</v>
      </c>
      <c r="N13" s="213">
        <v>0</v>
      </c>
      <c r="O13" s="213"/>
      <c r="P13" s="238">
        <v>0</v>
      </c>
      <c r="Q13" s="238">
        <v>0</v>
      </c>
      <c r="R13" s="213">
        <v>0</v>
      </c>
      <c r="S13" s="213">
        <v>0</v>
      </c>
      <c r="T13" s="213">
        <v>0</v>
      </c>
    </row>
    <row r="14" ht="19.5" customHeight="1" spans="1:20">
      <c r="A14" s="211" t="s">
        <v>138</v>
      </c>
      <c r="B14" s="211"/>
      <c r="C14" s="211"/>
      <c r="D14" s="211" t="s">
        <v>139</v>
      </c>
      <c r="E14" s="213">
        <v>0.17</v>
      </c>
      <c r="F14" s="213">
        <v>0.17</v>
      </c>
      <c r="G14" s="213">
        <v>0</v>
      </c>
      <c r="H14" s="213">
        <v>66.28</v>
      </c>
      <c r="I14" s="213">
        <v>66.28</v>
      </c>
      <c r="J14" s="213">
        <v>0</v>
      </c>
      <c r="K14" s="213">
        <v>66.45</v>
      </c>
      <c r="L14" s="213">
        <v>66.45</v>
      </c>
      <c r="M14" s="213">
        <v>66.45</v>
      </c>
      <c r="N14" s="213">
        <v>0</v>
      </c>
      <c r="O14" s="213"/>
      <c r="P14" s="238">
        <v>0</v>
      </c>
      <c r="Q14" s="238">
        <v>0</v>
      </c>
      <c r="R14" s="213">
        <v>0</v>
      </c>
      <c r="S14" s="213">
        <v>0</v>
      </c>
      <c r="T14" s="213">
        <v>0</v>
      </c>
    </row>
    <row r="15" ht="19.5" customHeight="1" spans="1:20">
      <c r="A15" s="211" t="s">
        <v>140</v>
      </c>
      <c r="B15" s="211"/>
      <c r="C15" s="211"/>
      <c r="D15" s="211" t="s">
        <v>141</v>
      </c>
      <c r="E15" s="213">
        <v>0</v>
      </c>
      <c r="F15" s="213">
        <v>0</v>
      </c>
      <c r="G15" s="213">
        <v>0</v>
      </c>
      <c r="H15" s="213">
        <v>21.15</v>
      </c>
      <c r="I15" s="213">
        <v>21.15</v>
      </c>
      <c r="J15" s="213">
        <v>0</v>
      </c>
      <c r="K15" s="213">
        <v>21.15</v>
      </c>
      <c r="L15" s="213">
        <v>21.15</v>
      </c>
      <c r="M15" s="213">
        <v>21.15</v>
      </c>
      <c r="N15" s="213">
        <v>0</v>
      </c>
      <c r="O15" s="213"/>
      <c r="P15" s="238">
        <v>0</v>
      </c>
      <c r="Q15" s="238">
        <v>0</v>
      </c>
      <c r="R15" s="213">
        <v>0</v>
      </c>
      <c r="S15" s="213">
        <v>0</v>
      </c>
      <c r="T15" s="213">
        <v>0</v>
      </c>
    </row>
    <row r="16" ht="19.5" customHeight="1" spans="1:20">
      <c r="A16" s="211" t="s">
        <v>142</v>
      </c>
      <c r="B16" s="211"/>
      <c r="C16" s="211"/>
      <c r="D16" s="211" t="s">
        <v>143</v>
      </c>
      <c r="E16" s="213">
        <v>0</v>
      </c>
      <c r="F16" s="213">
        <v>0</v>
      </c>
      <c r="G16" s="213">
        <v>0</v>
      </c>
      <c r="H16" s="213">
        <v>22.15</v>
      </c>
      <c r="I16" s="213">
        <v>22.15</v>
      </c>
      <c r="J16" s="213">
        <v>0</v>
      </c>
      <c r="K16" s="213">
        <v>22.15</v>
      </c>
      <c r="L16" s="213">
        <v>22.15</v>
      </c>
      <c r="M16" s="213">
        <v>22.15</v>
      </c>
      <c r="N16" s="213">
        <v>0</v>
      </c>
      <c r="O16" s="213"/>
      <c r="P16" s="238">
        <v>0</v>
      </c>
      <c r="Q16" s="238">
        <v>0</v>
      </c>
      <c r="R16" s="213">
        <v>0</v>
      </c>
      <c r="S16" s="213">
        <v>0</v>
      </c>
      <c r="T16" s="213">
        <v>0</v>
      </c>
    </row>
    <row r="17" ht="19.5" customHeight="1" spans="1:20">
      <c r="A17" s="211" t="s">
        <v>144</v>
      </c>
      <c r="B17" s="211"/>
      <c r="C17" s="211"/>
      <c r="D17" s="211" t="s">
        <v>145</v>
      </c>
      <c r="E17" s="213">
        <v>0</v>
      </c>
      <c r="F17" s="213">
        <v>0</v>
      </c>
      <c r="G17" s="213">
        <v>0</v>
      </c>
      <c r="H17" s="213">
        <v>22.15</v>
      </c>
      <c r="I17" s="213">
        <v>22.15</v>
      </c>
      <c r="J17" s="213">
        <v>0</v>
      </c>
      <c r="K17" s="213">
        <v>22.15</v>
      </c>
      <c r="L17" s="213">
        <v>22.15</v>
      </c>
      <c r="M17" s="213">
        <v>22.15</v>
      </c>
      <c r="N17" s="213">
        <v>0</v>
      </c>
      <c r="O17" s="213"/>
      <c r="P17" s="238">
        <v>0</v>
      </c>
      <c r="Q17" s="238">
        <v>0</v>
      </c>
      <c r="R17" s="213">
        <v>0</v>
      </c>
      <c r="S17" s="213">
        <v>0</v>
      </c>
      <c r="T17" s="213">
        <v>0</v>
      </c>
    </row>
    <row r="18" ht="19.5" customHeight="1" spans="1:20">
      <c r="A18" s="211" t="s">
        <v>146</v>
      </c>
      <c r="B18" s="211"/>
      <c r="C18" s="211"/>
      <c r="D18" s="211" t="s">
        <v>147</v>
      </c>
      <c r="E18" s="213">
        <v>0.01</v>
      </c>
      <c r="F18" s="213">
        <v>0.01</v>
      </c>
      <c r="G18" s="213">
        <v>0</v>
      </c>
      <c r="H18" s="213">
        <v>6.47</v>
      </c>
      <c r="I18" s="213">
        <v>6.47</v>
      </c>
      <c r="J18" s="213">
        <v>0</v>
      </c>
      <c r="K18" s="213">
        <v>6.48</v>
      </c>
      <c r="L18" s="213">
        <v>6.48</v>
      </c>
      <c r="M18" s="213">
        <v>6.48</v>
      </c>
      <c r="N18" s="213">
        <v>0</v>
      </c>
      <c r="O18" s="213"/>
      <c r="P18" s="238">
        <v>0</v>
      </c>
      <c r="Q18" s="238">
        <v>0</v>
      </c>
      <c r="R18" s="213">
        <v>0</v>
      </c>
      <c r="S18" s="213">
        <v>0</v>
      </c>
      <c r="T18" s="213">
        <v>0</v>
      </c>
    </row>
    <row r="19" ht="19.5" customHeight="1" spans="1:20">
      <c r="A19" s="211" t="s">
        <v>148</v>
      </c>
      <c r="B19" s="211"/>
      <c r="C19" s="211"/>
      <c r="D19" s="211" t="s">
        <v>147</v>
      </c>
      <c r="E19" s="213">
        <v>0.01</v>
      </c>
      <c r="F19" s="213">
        <v>0.01</v>
      </c>
      <c r="G19" s="213">
        <v>0</v>
      </c>
      <c r="H19" s="213">
        <v>6.47</v>
      </c>
      <c r="I19" s="213">
        <v>6.47</v>
      </c>
      <c r="J19" s="213">
        <v>0</v>
      </c>
      <c r="K19" s="213">
        <v>6.48</v>
      </c>
      <c r="L19" s="213">
        <v>6.48</v>
      </c>
      <c r="M19" s="213">
        <v>6.48</v>
      </c>
      <c r="N19" s="213">
        <v>0</v>
      </c>
      <c r="O19" s="213"/>
      <c r="P19" s="238">
        <v>0</v>
      </c>
      <c r="Q19" s="238">
        <v>0</v>
      </c>
      <c r="R19" s="213">
        <v>0</v>
      </c>
      <c r="S19" s="213">
        <v>0</v>
      </c>
      <c r="T19" s="213">
        <v>0</v>
      </c>
    </row>
    <row r="20" ht="19.5" customHeight="1" spans="1:20">
      <c r="A20" s="211" t="s">
        <v>149</v>
      </c>
      <c r="B20" s="211"/>
      <c r="C20" s="211"/>
      <c r="D20" s="211" t="s">
        <v>150</v>
      </c>
      <c r="E20" s="213">
        <v>0</v>
      </c>
      <c r="F20" s="213">
        <v>0</v>
      </c>
      <c r="G20" s="213">
        <v>0</v>
      </c>
      <c r="H20" s="213">
        <v>65.85</v>
      </c>
      <c r="I20" s="213">
        <v>65.85</v>
      </c>
      <c r="J20" s="213">
        <v>0</v>
      </c>
      <c r="K20" s="213">
        <v>65.85</v>
      </c>
      <c r="L20" s="213">
        <v>65.85</v>
      </c>
      <c r="M20" s="213">
        <v>65.85</v>
      </c>
      <c r="N20" s="213">
        <v>0</v>
      </c>
      <c r="O20" s="213"/>
      <c r="P20" s="238">
        <v>0</v>
      </c>
      <c r="Q20" s="238">
        <v>0</v>
      </c>
      <c r="R20" s="213">
        <v>0</v>
      </c>
      <c r="S20" s="213">
        <v>0</v>
      </c>
      <c r="T20" s="213">
        <v>0</v>
      </c>
    </row>
    <row r="21" ht="19.5" customHeight="1" spans="1:20">
      <c r="A21" s="211" t="s">
        <v>151</v>
      </c>
      <c r="B21" s="211"/>
      <c r="C21" s="211"/>
      <c r="D21" s="211" t="s">
        <v>152</v>
      </c>
      <c r="E21" s="213">
        <v>0</v>
      </c>
      <c r="F21" s="213">
        <v>0</v>
      </c>
      <c r="G21" s="213">
        <v>0</v>
      </c>
      <c r="H21" s="213">
        <v>65.85</v>
      </c>
      <c r="I21" s="213">
        <v>65.85</v>
      </c>
      <c r="J21" s="213">
        <v>0</v>
      </c>
      <c r="K21" s="213">
        <v>65.85</v>
      </c>
      <c r="L21" s="213">
        <v>65.85</v>
      </c>
      <c r="M21" s="213">
        <v>65.85</v>
      </c>
      <c r="N21" s="213">
        <v>0</v>
      </c>
      <c r="O21" s="213"/>
      <c r="P21" s="238">
        <v>0</v>
      </c>
      <c r="Q21" s="238">
        <v>0</v>
      </c>
      <c r="R21" s="213">
        <v>0</v>
      </c>
      <c r="S21" s="213">
        <v>0</v>
      </c>
      <c r="T21" s="213">
        <v>0</v>
      </c>
    </row>
    <row r="22" ht="19.5" customHeight="1" spans="1:20">
      <c r="A22" s="211" t="s">
        <v>153</v>
      </c>
      <c r="B22" s="211"/>
      <c r="C22" s="211"/>
      <c r="D22" s="211" t="s">
        <v>154</v>
      </c>
      <c r="E22" s="213">
        <v>0</v>
      </c>
      <c r="F22" s="213">
        <v>0</v>
      </c>
      <c r="G22" s="213">
        <v>0</v>
      </c>
      <c r="H22" s="213">
        <v>11.44</v>
      </c>
      <c r="I22" s="213">
        <v>11.44</v>
      </c>
      <c r="J22" s="213">
        <v>0</v>
      </c>
      <c r="K22" s="213">
        <v>11.44</v>
      </c>
      <c r="L22" s="213">
        <v>11.44</v>
      </c>
      <c r="M22" s="213">
        <v>11.44</v>
      </c>
      <c r="N22" s="213">
        <v>0</v>
      </c>
      <c r="O22" s="213"/>
      <c r="P22" s="238">
        <v>0</v>
      </c>
      <c r="Q22" s="238">
        <v>0</v>
      </c>
      <c r="R22" s="213">
        <v>0</v>
      </c>
      <c r="S22" s="213">
        <v>0</v>
      </c>
      <c r="T22" s="213">
        <v>0</v>
      </c>
    </row>
    <row r="23" ht="19.5" customHeight="1" spans="1:20">
      <c r="A23" s="211" t="s">
        <v>155</v>
      </c>
      <c r="B23" s="211"/>
      <c r="C23" s="211"/>
      <c r="D23" s="211" t="s">
        <v>156</v>
      </c>
      <c r="E23" s="213">
        <v>0</v>
      </c>
      <c r="F23" s="213">
        <v>0</v>
      </c>
      <c r="G23" s="213">
        <v>0</v>
      </c>
      <c r="H23" s="213">
        <v>24.42</v>
      </c>
      <c r="I23" s="213">
        <v>24.42</v>
      </c>
      <c r="J23" s="213">
        <v>0</v>
      </c>
      <c r="K23" s="213">
        <v>24.42</v>
      </c>
      <c r="L23" s="213">
        <v>24.42</v>
      </c>
      <c r="M23" s="213">
        <v>24.42</v>
      </c>
      <c r="N23" s="213">
        <v>0</v>
      </c>
      <c r="O23" s="213"/>
      <c r="P23" s="238">
        <v>0</v>
      </c>
      <c r="Q23" s="238">
        <v>0</v>
      </c>
      <c r="R23" s="213">
        <v>0</v>
      </c>
      <c r="S23" s="213">
        <v>0</v>
      </c>
      <c r="T23" s="213">
        <v>0</v>
      </c>
    </row>
    <row r="24" ht="19.5" customHeight="1" spans="1:20">
      <c r="A24" s="211" t="s">
        <v>157</v>
      </c>
      <c r="B24" s="211"/>
      <c r="C24" s="211"/>
      <c r="D24" s="211" t="s">
        <v>158</v>
      </c>
      <c r="E24" s="213">
        <v>0</v>
      </c>
      <c r="F24" s="213">
        <v>0</v>
      </c>
      <c r="G24" s="213">
        <v>0</v>
      </c>
      <c r="H24" s="213">
        <v>28.3</v>
      </c>
      <c r="I24" s="213">
        <v>28.3</v>
      </c>
      <c r="J24" s="213">
        <v>0</v>
      </c>
      <c r="K24" s="213">
        <v>28.3</v>
      </c>
      <c r="L24" s="213">
        <v>28.3</v>
      </c>
      <c r="M24" s="213">
        <v>28.3</v>
      </c>
      <c r="N24" s="213">
        <v>0</v>
      </c>
      <c r="O24" s="213"/>
      <c r="P24" s="238">
        <v>0</v>
      </c>
      <c r="Q24" s="238">
        <v>0</v>
      </c>
      <c r="R24" s="213">
        <v>0</v>
      </c>
      <c r="S24" s="213">
        <v>0</v>
      </c>
      <c r="T24" s="213">
        <v>0</v>
      </c>
    </row>
    <row r="25" ht="19.5" customHeight="1" spans="1:20">
      <c r="A25" s="211" t="s">
        <v>159</v>
      </c>
      <c r="B25" s="211"/>
      <c r="C25" s="211"/>
      <c r="D25" s="211" t="s">
        <v>160</v>
      </c>
      <c r="E25" s="213">
        <v>0</v>
      </c>
      <c r="F25" s="213">
        <v>0</v>
      </c>
      <c r="G25" s="213">
        <v>0</v>
      </c>
      <c r="H25" s="213">
        <v>1.69</v>
      </c>
      <c r="I25" s="213">
        <v>1.69</v>
      </c>
      <c r="J25" s="213">
        <v>0</v>
      </c>
      <c r="K25" s="213">
        <v>1.69</v>
      </c>
      <c r="L25" s="213">
        <v>1.69</v>
      </c>
      <c r="M25" s="213">
        <v>1.69</v>
      </c>
      <c r="N25" s="213">
        <v>0</v>
      </c>
      <c r="O25" s="213"/>
      <c r="P25" s="238">
        <v>0</v>
      </c>
      <c r="Q25" s="238">
        <v>0</v>
      </c>
      <c r="R25" s="213">
        <v>0</v>
      </c>
      <c r="S25" s="213">
        <v>0</v>
      </c>
      <c r="T25" s="213">
        <v>0</v>
      </c>
    </row>
    <row r="26" ht="19.5" customHeight="1" spans="1:20">
      <c r="A26" s="211" t="s">
        <v>161</v>
      </c>
      <c r="B26" s="211"/>
      <c r="C26" s="211"/>
      <c r="D26" s="211" t="s">
        <v>162</v>
      </c>
      <c r="E26" s="238">
        <v>0.11</v>
      </c>
      <c r="F26" s="238">
        <v>0.11</v>
      </c>
      <c r="G26" s="238">
        <v>0</v>
      </c>
      <c r="H26" s="238">
        <v>2019.99</v>
      </c>
      <c r="I26" s="238">
        <v>742.78</v>
      </c>
      <c r="J26" s="238">
        <v>1277.21</v>
      </c>
      <c r="K26" s="238">
        <v>2019.68</v>
      </c>
      <c r="L26" s="238">
        <v>742.47</v>
      </c>
      <c r="M26" s="213">
        <v>722.16</v>
      </c>
      <c r="N26" s="213">
        <v>20.31</v>
      </c>
      <c r="O26" s="213">
        <v>1277.21</v>
      </c>
      <c r="P26" s="238">
        <v>0.41</v>
      </c>
      <c r="Q26" s="238">
        <v>0.41</v>
      </c>
      <c r="R26" s="213">
        <v>0</v>
      </c>
      <c r="S26" s="213">
        <v>0</v>
      </c>
      <c r="T26" s="213">
        <v>0</v>
      </c>
    </row>
    <row r="27" ht="19.5" customHeight="1" spans="1:20">
      <c r="A27" s="211" t="s">
        <v>163</v>
      </c>
      <c r="B27" s="211"/>
      <c r="C27" s="211"/>
      <c r="D27" s="211" t="s">
        <v>164</v>
      </c>
      <c r="E27" s="238">
        <v>0.11</v>
      </c>
      <c r="F27" s="238">
        <v>0.11</v>
      </c>
      <c r="G27" s="238">
        <v>0</v>
      </c>
      <c r="H27" s="238">
        <v>1969.99</v>
      </c>
      <c r="I27" s="238">
        <v>742.78</v>
      </c>
      <c r="J27" s="238">
        <v>1227.21</v>
      </c>
      <c r="K27" s="238">
        <v>1969.68</v>
      </c>
      <c r="L27" s="238">
        <v>742.47</v>
      </c>
      <c r="M27" s="213">
        <v>722.16</v>
      </c>
      <c r="N27" s="213">
        <v>20.31</v>
      </c>
      <c r="O27" s="213">
        <v>1227.21</v>
      </c>
      <c r="P27" s="238">
        <v>0.41</v>
      </c>
      <c r="Q27" s="238">
        <v>0.41</v>
      </c>
      <c r="R27" s="213">
        <v>0</v>
      </c>
      <c r="S27" s="213">
        <v>0</v>
      </c>
      <c r="T27" s="213">
        <v>0</v>
      </c>
    </row>
    <row r="28" ht="19.5" customHeight="1" spans="1:20">
      <c r="A28" s="211" t="s">
        <v>165</v>
      </c>
      <c r="B28" s="211"/>
      <c r="C28" s="211"/>
      <c r="D28" s="211" t="s">
        <v>166</v>
      </c>
      <c r="E28" s="238">
        <v>0.1</v>
      </c>
      <c r="F28" s="238">
        <v>0.1</v>
      </c>
      <c r="G28" s="238">
        <v>0</v>
      </c>
      <c r="H28" s="238">
        <v>498.73</v>
      </c>
      <c r="I28" s="238">
        <v>498.73</v>
      </c>
      <c r="J28" s="238">
        <v>0</v>
      </c>
      <c r="K28" s="238">
        <v>498.74</v>
      </c>
      <c r="L28" s="238">
        <v>498.74</v>
      </c>
      <c r="M28" s="213">
        <v>478.43</v>
      </c>
      <c r="N28" s="213">
        <v>20.31</v>
      </c>
      <c r="O28" s="213"/>
      <c r="P28" s="238">
        <v>0.1</v>
      </c>
      <c r="Q28" s="238">
        <v>0.1</v>
      </c>
      <c r="R28" s="213">
        <v>0</v>
      </c>
      <c r="S28" s="213">
        <v>0</v>
      </c>
      <c r="T28" s="213">
        <v>0</v>
      </c>
    </row>
    <row r="29" ht="19.5" customHeight="1" spans="1:20">
      <c r="A29" s="211" t="s">
        <v>167</v>
      </c>
      <c r="B29" s="211"/>
      <c r="C29" s="211"/>
      <c r="D29" s="211" t="s">
        <v>168</v>
      </c>
      <c r="E29" s="238">
        <v>0.01</v>
      </c>
      <c r="F29" s="238">
        <v>0.01</v>
      </c>
      <c r="G29" s="238">
        <v>0</v>
      </c>
      <c r="H29" s="238">
        <v>1471.26</v>
      </c>
      <c r="I29" s="238">
        <v>244.05</v>
      </c>
      <c r="J29" s="238">
        <v>1227.21</v>
      </c>
      <c r="K29" s="238">
        <v>1470.94</v>
      </c>
      <c r="L29" s="238">
        <v>243.73</v>
      </c>
      <c r="M29" s="213">
        <v>243.73</v>
      </c>
      <c r="N29" s="213">
        <v>0</v>
      </c>
      <c r="O29" s="213">
        <v>1227.21</v>
      </c>
      <c r="P29" s="238">
        <v>0.31</v>
      </c>
      <c r="Q29" s="238">
        <v>0.31</v>
      </c>
      <c r="R29" s="213">
        <v>0</v>
      </c>
      <c r="S29" s="213">
        <v>0</v>
      </c>
      <c r="T29" s="213">
        <v>0</v>
      </c>
    </row>
    <row r="30" ht="19.5" customHeight="1" spans="1:20">
      <c r="A30" s="211" t="s">
        <v>169</v>
      </c>
      <c r="B30" s="211"/>
      <c r="C30" s="211"/>
      <c r="D30" s="211" t="s">
        <v>170</v>
      </c>
      <c r="E30" s="213">
        <v>0</v>
      </c>
      <c r="F30" s="213">
        <v>0</v>
      </c>
      <c r="G30" s="213">
        <v>0</v>
      </c>
      <c r="H30" s="213">
        <v>50</v>
      </c>
      <c r="I30" s="213">
        <v>0</v>
      </c>
      <c r="J30" s="213">
        <v>50</v>
      </c>
      <c r="K30" s="213">
        <v>50</v>
      </c>
      <c r="L30" s="213"/>
      <c r="M30" s="213"/>
      <c r="N30" s="213"/>
      <c r="O30" s="213">
        <v>50</v>
      </c>
      <c r="P30" s="238">
        <v>0</v>
      </c>
      <c r="Q30" s="238">
        <v>0</v>
      </c>
      <c r="R30" s="213">
        <v>0</v>
      </c>
      <c r="S30" s="213">
        <v>0</v>
      </c>
      <c r="T30" s="213">
        <v>0</v>
      </c>
    </row>
    <row r="31" ht="19.5" customHeight="1" spans="1:20">
      <c r="A31" s="211" t="s">
        <v>171</v>
      </c>
      <c r="B31" s="211"/>
      <c r="C31" s="211"/>
      <c r="D31" s="211" t="s">
        <v>172</v>
      </c>
      <c r="E31" s="213">
        <v>0</v>
      </c>
      <c r="F31" s="213">
        <v>0</v>
      </c>
      <c r="G31" s="213">
        <v>0</v>
      </c>
      <c r="H31" s="213">
        <v>50</v>
      </c>
      <c r="I31" s="213">
        <v>0</v>
      </c>
      <c r="J31" s="213">
        <v>50</v>
      </c>
      <c r="K31" s="213">
        <v>50</v>
      </c>
      <c r="L31" s="213"/>
      <c r="M31" s="213"/>
      <c r="N31" s="213"/>
      <c r="O31" s="213">
        <v>50</v>
      </c>
      <c r="P31" s="213">
        <v>0</v>
      </c>
      <c r="Q31" s="213">
        <v>0</v>
      </c>
      <c r="R31" s="213">
        <v>0</v>
      </c>
      <c r="S31" s="213">
        <v>0</v>
      </c>
      <c r="T31" s="213">
        <v>0</v>
      </c>
    </row>
    <row r="32" ht="19.5" customHeight="1" spans="1:20">
      <c r="A32" s="211" t="s">
        <v>173</v>
      </c>
      <c r="B32" s="211"/>
      <c r="C32" s="211"/>
      <c r="D32" s="211" t="s">
        <v>174</v>
      </c>
      <c r="E32" s="213">
        <v>10</v>
      </c>
      <c r="F32" s="213">
        <v>0</v>
      </c>
      <c r="G32" s="213">
        <v>10</v>
      </c>
      <c r="H32" s="213">
        <v>3192.71</v>
      </c>
      <c r="I32" s="213">
        <v>49.94</v>
      </c>
      <c r="J32" s="213">
        <v>3142.77</v>
      </c>
      <c r="K32" s="213">
        <v>3192.71</v>
      </c>
      <c r="L32" s="213">
        <v>49.94</v>
      </c>
      <c r="M32" s="213">
        <v>49.94</v>
      </c>
      <c r="N32" s="213">
        <v>0</v>
      </c>
      <c r="O32" s="213">
        <v>3142.77</v>
      </c>
      <c r="P32" s="213">
        <v>10</v>
      </c>
      <c r="Q32" s="213">
        <v>0</v>
      </c>
      <c r="R32" s="213">
        <v>10</v>
      </c>
      <c r="S32" s="213">
        <v>10</v>
      </c>
      <c r="T32" s="213">
        <v>0</v>
      </c>
    </row>
    <row r="33" ht="19.5" customHeight="1" spans="1:20">
      <c r="A33" s="211" t="s">
        <v>175</v>
      </c>
      <c r="B33" s="211"/>
      <c r="C33" s="211"/>
      <c r="D33" s="211" t="s">
        <v>176</v>
      </c>
      <c r="E33" s="213">
        <v>10</v>
      </c>
      <c r="F33" s="213">
        <v>0</v>
      </c>
      <c r="G33" s="213">
        <v>10</v>
      </c>
      <c r="H33" s="213">
        <v>3142.77</v>
      </c>
      <c r="I33" s="213">
        <v>0</v>
      </c>
      <c r="J33" s="213">
        <v>3142.77</v>
      </c>
      <c r="K33" s="213">
        <v>3142.77</v>
      </c>
      <c r="L33" s="213"/>
      <c r="M33" s="213"/>
      <c r="N33" s="213"/>
      <c r="O33" s="213">
        <v>3142.77</v>
      </c>
      <c r="P33" s="213">
        <v>10</v>
      </c>
      <c r="Q33" s="213">
        <v>0</v>
      </c>
      <c r="R33" s="213">
        <v>10</v>
      </c>
      <c r="S33" s="213">
        <v>10</v>
      </c>
      <c r="T33" s="213">
        <v>0</v>
      </c>
    </row>
    <row r="34" ht="19.5" customHeight="1" spans="1:20">
      <c r="A34" s="211" t="s">
        <v>177</v>
      </c>
      <c r="B34" s="211"/>
      <c r="C34" s="211"/>
      <c r="D34" s="211" t="s">
        <v>178</v>
      </c>
      <c r="E34" s="213">
        <v>10</v>
      </c>
      <c r="F34" s="213">
        <v>0</v>
      </c>
      <c r="G34" s="213">
        <v>10</v>
      </c>
      <c r="H34" s="213">
        <v>191.77</v>
      </c>
      <c r="I34" s="213">
        <v>0</v>
      </c>
      <c r="J34" s="213">
        <v>191.77</v>
      </c>
      <c r="K34" s="213">
        <v>191.77</v>
      </c>
      <c r="L34" s="213"/>
      <c r="M34" s="213"/>
      <c r="N34" s="213"/>
      <c r="O34" s="213">
        <v>191.77</v>
      </c>
      <c r="P34" s="213">
        <v>10</v>
      </c>
      <c r="Q34" s="213">
        <v>0</v>
      </c>
      <c r="R34" s="213">
        <v>10</v>
      </c>
      <c r="S34" s="213">
        <v>10</v>
      </c>
      <c r="T34" s="213">
        <v>0</v>
      </c>
    </row>
    <row r="35" ht="19.5" customHeight="1" spans="1:20">
      <c r="A35" s="214" t="s">
        <v>179</v>
      </c>
      <c r="B35" s="214"/>
      <c r="C35" s="214"/>
      <c r="D35" s="214" t="s">
        <v>180</v>
      </c>
      <c r="E35" s="216">
        <v>0</v>
      </c>
      <c r="F35" s="216">
        <v>0</v>
      </c>
      <c r="G35" s="216">
        <v>0</v>
      </c>
      <c r="H35" s="216">
        <v>2951</v>
      </c>
      <c r="I35" s="216">
        <v>0</v>
      </c>
      <c r="J35" s="216">
        <v>2951</v>
      </c>
      <c r="K35" s="216">
        <v>2951</v>
      </c>
      <c r="L35" s="216"/>
      <c r="M35" s="216"/>
      <c r="N35" s="216"/>
      <c r="O35" s="216">
        <v>2951</v>
      </c>
      <c r="P35" s="216">
        <v>0</v>
      </c>
      <c r="Q35" s="216">
        <v>0</v>
      </c>
      <c r="R35" s="216">
        <v>0</v>
      </c>
      <c r="S35" s="216">
        <v>0</v>
      </c>
      <c r="T35" s="216">
        <v>0</v>
      </c>
    </row>
    <row r="36" ht="19.5" customHeight="1" spans="1:20">
      <c r="A36" s="210" t="s">
        <v>181</v>
      </c>
      <c r="B36" s="210"/>
      <c r="C36" s="210"/>
      <c r="D36" s="210" t="s">
        <v>182</v>
      </c>
      <c r="E36" s="217">
        <v>0</v>
      </c>
      <c r="F36" s="217">
        <v>0</v>
      </c>
      <c r="G36" s="217">
        <v>0</v>
      </c>
      <c r="H36" s="217">
        <v>49.94</v>
      </c>
      <c r="I36" s="217">
        <v>49.94</v>
      </c>
      <c r="J36" s="217">
        <v>0</v>
      </c>
      <c r="K36" s="217">
        <v>49.94</v>
      </c>
      <c r="L36" s="217">
        <v>49.94</v>
      </c>
      <c r="M36" s="217">
        <v>49.94</v>
      </c>
      <c r="N36" s="217">
        <v>0</v>
      </c>
      <c r="O36" s="217"/>
      <c r="P36" s="217">
        <v>0</v>
      </c>
      <c r="Q36" s="217">
        <v>0</v>
      </c>
      <c r="R36" s="217">
        <v>0</v>
      </c>
      <c r="S36" s="217">
        <v>0</v>
      </c>
      <c r="T36" s="217">
        <v>0</v>
      </c>
    </row>
    <row r="37" ht="19.5" customHeight="1" spans="1:20">
      <c r="A37" s="210" t="s">
        <v>183</v>
      </c>
      <c r="B37" s="210"/>
      <c r="C37" s="210"/>
      <c r="D37" s="210" t="s">
        <v>184</v>
      </c>
      <c r="E37" s="217">
        <v>0</v>
      </c>
      <c r="F37" s="217">
        <v>0</v>
      </c>
      <c r="G37" s="217">
        <v>0</v>
      </c>
      <c r="H37" s="217">
        <v>49.94</v>
      </c>
      <c r="I37" s="217">
        <v>49.94</v>
      </c>
      <c r="J37" s="217">
        <v>0</v>
      </c>
      <c r="K37" s="217">
        <v>49.94</v>
      </c>
      <c r="L37" s="217">
        <v>49.94</v>
      </c>
      <c r="M37" s="217">
        <v>49.94</v>
      </c>
      <c r="N37" s="217">
        <v>0</v>
      </c>
      <c r="O37" s="217"/>
      <c r="P37" s="217">
        <v>0</v>
      </c>
      <c r="Q37" s="217">
        <v>0</v>
      </c>
      <c r="R37" s="217">
        <v>0</v>
      </c>
      <c r="S37" s="217">
        <v>0</v>
      </c>
      <c r="T37" s="217">
        <v>0</v>
      </c>
    </row>
    <row r="38" ht="19.5" customHeight="1" spans="1:20">
      <c r="A38" s="232" t="s">
        <v>236</v>
      </c>
      <c r="B38" s="232"/>
      <c r="C38" s="232"/>
      <c r="D38" s="232"/>
      <c r="E38" s="232"/>
      <c r="F38" s="232"/>
      <c r="G38" s="232"/>
      <c r="H38" s="232"/>
      <c r="I38" s="232"/>
      <c r="J38" s="232"/>
      <c r="K38" s="232"/>
      <c r="L38" s="232"/>
      <c r="M38" s="232"/>
      <c r="N38" s="232"/>
      <c r="O38" s="232"/>
      <c r="P38" s="232"/>
      <c r="Q38" s="232"/>
      <c r="R38" s="232"/>
      <c r="S38" s="232"/>
      <c r="T38" s="232"/>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7" sqref="C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31" t="s">
        <v>237</v>
      </c>
    </row>
    <row r="2" spans="9:9">
      <c r="I2" s="234" t="s">
        <v>238</v>
      </c>
    </row>
    <row r="3" spans="1:9">
      <c r="A3" s="234" t="s">
        <v>2</v>
      </c>
      <c r="I3" s="234" t="s">
        <v>3</v>
      </c>
    </row>
    <row r="4" ht="19.5" customHeight="1" spans="1:9">
      <c r="A4" s="221" t="s">
        <v>233</v>
      </c>
      <c r="B4" s="221"/>
      <c r="C4" s="221"/>
      <c r="D4" s="221" t="s">
        <v>232</v>
      </c>
      <c r="E4" s="221"/>
      <c r="F4" s="221"/>
      <c r="G4" s="221"/>
      <c r="H4" s="221"/>
      <c r="I4" s="221"/>
    </row>
    <row r="5" ht="19.5" customHeight="1" spans="1:9">
      <c r="A5" s="221" t="s">
        <v>239</v>
      </c>
      <c r="B5" s="221" t="s">
        <v>123</v>
      </c>
      <c r="C5" s="221" t="s">
        <v>8</v>
      </c>
      <c r="D5" s="221" t="s">
        <v>239</v>
      </c>
      <c r="E5" s="221" t="s">
        <v>123</v>
      </c>
      <c r="F5" s="221" t="s">
        <v>8</v>
      </c>
      <c r="G5" s="221" t="s">
        <v>239</v>
      </c>
      <c r="H5" s="221" t="s">
        <v>123</v>
      </c>
      <c r="I5" s="221" t="s">
        <v>8</v>
      </c>
    </row>
    <row r="6" ht="19.5" customHeight="1" spans="1:9">
      <c r="A6" s="221"/>
      <c r="B6" s="221"/>
      <c r="C6" s="221"/>
      <c r="D6" s="221"/>
      <c r="E6" s="221"/>
      <c r="F6" s="221"/>
      <c r="G6" s="221"/>
      <c r="H6" s="221"/>
      <c r="I6" s="221"/>
    </row>
    <row r="7" ht="19.5" customHeight="1" spans="1:9">
      <c r="A7" s="210" t="s">
        <v>240</v>
      </c>
      <c r="B7" s="210" t="s">
        <v>241</v>
      </c>
      <c r="C7" s="235">
        <v>932.04</v>
      </c>
      <c r="D7" s="210" t="s">
        <v>242</v>
      </c>
      <c r="E7" s="210" t="s">
        <v>243</v>
      </c>
      <c r="F7" s="217">
        <v>20.31</v>
      </c>
      <c r="G7" s="210" t="s">
        <v>244</v>
      </c>
      <c r="H7" s="210" t="s">
        <v>245</v>
      </c>
      <c r="I7" s="217">
        <v>0</v>
      </c>
    </row>
    <row r="8" ht="19.5" customHeight="1" spans="1:9">
      <c r="A8" s="210" t="s">
        <v>246</v>
      </c>
      <c r="B8" s="210" t="s">
        <v>247</v>
      </c>
      <c r="C8" s="217">
        <v>175.91</v>
      </c>
      <c r="D8" s="210" t="s">
        <v>248</v>
      </c>
      <c r="E8" s="210" t="s">
        <v>249</v>
      </c>
      <c r="F8" s="217">
        <v>0.83</v>
      </c>
      <c r="G8" s="210" t="s">
        <v>250</v>
      </c>
      <c r="H8" s="210" t="s">
        <v>251</v>
      </c>
      <c r="I8" s="217">
        <v>0</v>
      </c>
    </row>
    <row r="9" ht="19.5" customHeight="1" spans="1:9">
      <c r="A9" s="210" t="s">
        <v>252</v>
      </c>
      <c r="B9" s="210" t="s">
        <v>253</v>
      </c>
      <c r="C9" s="217">
        <v>83.34</v>
      </c>
      <c r="D9" s="210" t="s">
        <v>254</v>
      </c>
      <c r="E9" s="210" t="s">
        <v>255</v>
      </c>
      <c r="F9" s="217">
        <v>0</v>
      </c>
      <c r="G9" s="210" t="s">
        <v>256</v>
      </c>
      <c r="H9" s="210" t="s">
        <v>257</v>
      </c>
      <c r="I9" s="217">
        <v>0</v>
      </c>
    </row>
    <row r="10" ht="19.5" customHeight="1" spans="1:9">
      <c r="A10" s="210" t="s">
        <v>258</v>
      </c>
      <c r="B10" s="210" t="s">
        <v>259</v>
      </c>
      <c r="C10" s="217">
        <v>30.32</v>
      </c>
      <c r="D10" s="210" t="s">
        <v>260</v>
      </c>
      <c r="E10" s="210" t="s">
        <v>261</v>
      </c>
      <c r="F10" s="217">
        <v>0</v>
      </c>
      <c r="G10" s="210" t="s">
        <v>262</v>
      </c>
      <c r="H10" s="210" t="s">
        <v>263</v>
      </c>
      <c r="I10" s="217">
        <v>0</v>
      </c>
    </row>
    <row r="11" ht="19.5" customHeight="1" spans="1:9">
      <c r="A11" s="211" t="s">
        <v>264</v>
      </c>
      <c r="B11" s="211" t="s">
        <v>265</v>
      </c>
      <c r="C11" s="213">
        <v>0</v>
      </c>
      <c r="D11" s="211" t="s">
        <v>266</v>
      </c>
      <c r="E11" s="211" t="s">
        <v>267</v>
      </c>
      <c r="F11" s="213">
        <v>0</v>
      </c>
      <c r="G11" s="211" t="s">
        <v>268</v>
      </c>
      <c r="H11" s="211" t="s">
        <v>269</v>
      </c>
      <c r="I11" s="213">
        <v>0</v>
      </c>
    </row>
    <row r="12" ht="19.5" customHeight="1" spans="1:9">
      <c r="A12" s="211" t="s">
        <v>270</v>
      </c>
      <c r="B12" s="211" t="s">
        <v>271</v>
      </c>
      <c r="C12" s="213">
        <v>171.76</v>
      </c>
      <c r="D12" s="211" t="s">
        <v>272</v>
      </c>
      <c r="E12" s="211" t="s">
        <v>273</v>
      </c>
      <c r="F12" s="213">
        <v>0</v>
      </c>
      <c r="G12" s="211" t="s">
        <v>274</v>
      </c>
      <c r="H12" s="211" t="s">
        <v>275</v>
      </c>
      <c r="I12" s="213">
        <v>0</v>
      </c>
    </row>
    <row r="13" ht="19.5" customHeight="1" spans="1:9">
      <c r="A13" s="211" t="s">
        <v>276</v>
      </c>
      <c r="B13" s="211" t="s">
        <v>277</v>
      </c>
      <c r="C13" s="213">
        <v>90.25</v>
      </c>
      <c r="D13" s="211" t="s">
        <v>278</v>
      </c>
      <c r="E13" s="211" t="s">
        <v>279</v>
      </c>
      <c r="F13" s="213">
        <v>2.4</v>
      </c>
      <c r="G13" s="211" t="s">
        <v>280</v>
      </c>
      <c r="H13" s="211" t="s">
        <v>281</v>
      </c>
      <c r="I13" s="213">
        <v>0</v>
      </c>
    </row>
    <row r="14" ht="19.5" customHeight="1" spans="1:9">
      <c r="A14" s="211" t="s">
        <v>282</v>
      </c>
      <c r="B14" s="211" t="s">
        <v>283</v>
      </c>
      <c r="C14" s="213">
        <v>33.11</v>
      </c>
      <c r="D14" s="211" t="s">
        <v>284</v>
      </c>
      <c r="E14" s="211" t="s">
        <v>285</v>
      </c>
      <c r="F14" s="213">
        <v>2.63</v>
      </c>
      <c r="G14" s="211" t="s">
        <v>286</v>
      </c>
      <c r="H14" s="211" t="s">
        <v>287</v>
      </c>
      <c r="I14" s="213">
        <v>0</v>
      </c>
    </row>
    <row r="15" ht="19.5" customHeight="1" spans="1:9">
      <c r="A15" s="211" t="s">
        <v>288</v>
      </c>
      <c r="B15" s="211" t="s">
        <v>289</v>
      </c>
      <c r="C15" s="213">
        <v>48.77</v>
      </c>
      <c r="D15" s="211" t="s">
        <v>290</v>
      </c>
      <c r="E15" s="211" t="s">
        <v>291</v>
      </c>
      <c r="F15" s="213">
        <v>0</v>
      </c>
      <c r="G15" s="211" t="s">
        <v>292</v>
      </c>
      <c r="H15" s="211" t="s">
        <v>293</v>
      </c>
      <c r="I15" s="213">
        <v>0</v>
      </c>
    </row>
    <row r="16" ht="19.5" customHeight="1" spans="1:9">
      <c r="A16" s="211" t="s">
        <v>294</v>
      </c>
      <c r="B16" s="211" t="s">
        <v>295</v>
      </c>
      <c r="C16" s="213">
        <v>37.44</v>
      </c>
      <c r="D16" s="211" t="s">
        <v>296</v>
      </c>
      <c r="E16" s="211" t="s">
        <v>297</v>
      </c>
      <c r="F16" s="213">
        <v>0</v>
      </c>
      <c r="G16" s="211" t="s">
        <v>298</v>
      </c>
      <c r="H16" s="211" t="s">
        <v>299</v>
      </c>
      <c r="I16" s="213">
        <v>0</v>
      </c>
    </row>
    <row r="17" ht="19.5" customHeight="1" spans="1:9">
      <c r="A17" s="211" t="s">
        <v>300</v>
      </c>
      <c r="B17" s="211" t="s">
        <v>301</v>
      </c>
      <c r="C17" s="213">
        <v>11.45</v>
      </c>
      <c r="D17" s="211" t="s">
        <v>302</v>
      </c>
      <c r="E17" s="211" t="s">
        <v>303</v>
      </c>
      <c r="F17" s="213">
        <v>0</v>
      </c>
      <c r="G17" s="211" t="s">
        <v>304</v>
      </c>
      <c r="H17" s="211" t="s">
        <v>305</v>
      </c>
      <c r="I17" s="213">
        <v>0</v>
      </c>
    </row>
    <row r="18" ht="19.5" customHeight="1" spans="1:9">
      <c r="A18" s="211" t="s">
        <v>306</v>
      </c>
      <c r="B18" s="211" t="s">
        <v>307</v>
      </c>
      <c r="C18" s="213">
        <v>68.06</v>
      </c>
      <c r="D18" s="211" t="s">
        <v>308</v>
      </c>
      <c r="E18" s="211" t="s">
        <v>309</v>
      </c>
      <c r="F18" s="213">
        <v>0</v>
      </c>
      <c r="G18" s="211" t="s">
        <v>310</v>
      </c>
      <c r="H18" s="211" t="s">
        <v>311</v>
      </c>
      <c r="I18" s="213">
        <v>0</v>
      </c>
    </row>
    <row r="19" ht="19.5" customHeight="1" spans="1:9">
      <c r="A19" s="211" t="s">
        <v>312</v>
      </c>
      <c r="B19" s="211" t="s">
        <v>313</v>
      </c>
      <c r="C19" s="213">
        <v>0</v>
      </c>
      <c r="D19" s="211" t="s">
        <v>314</v>
      </c>
      <c r="E19" s="211" t="s">
        <v>315</v>
      </c>
      <c r="F19" s="213">
        <v>0</v>
      </c>
      <c r="G19" s="211" t="s">
        <v>316</v>
      </c>
      <c r="H19" s="211" t="s">
        <v>317</v>
      </c>
      <c r="I19" s="213">
        <v>0</v>
      </c>
    </row>
    <row r="20" ht="19.5" customHeight="1" spans="1:9">
      <c r="A20" s="211" t="s">
        <v>318</v>
      </c>
      <c r="B20" s="211" t="s">
        <v>319</v>
      </c>
      <c r="C20" s="213">
        <v>181.63</v>
      </c>
      <c r="D20" s="211" t="s">
        <v>320</v>
      </c>
      <c r="E20" s="211" t="s">
        <v>321</v>
      </c>
      <c r="F20" s="213">
        <v>0</v>
      </c>
      <c r="G20" s="211" t="s">
        <v>322</v>
      </c>
      <c r="H20" s="211" t="s">
        <v>323</v>
      </c>
      <c r="I20" s="213">
        <v>0</v>
      </c>
    </row>
    <row r="21" ht="19.5" customHeight="1" spans="1:9">
      <c r="A21" s="211" t="s">
        <v>324</v>
      </c>
      <c r="B21" s="211" t="s">
        <v>325</v>
      </c>
      <c r="C21" s="213">
        <v>66.79</v>
      </c>
      <c r="D21" s="211" t="s">
        <v>326</v>
      </c>
      <c r="E21" s="211" t="s">
        <v>327</v>
      </c>
      <c r="F21" s="213">
        <v>0</v>
      </c>
      <c r="G21" s="211" t="s">
        <v>328</v>
      </c>
      <c r="H21" s="211" t="s">
        <v>329</v>
      </c>
      <c r="I21" s="213">
        <v>0</v>
      </c>
    </row>
    <row r="22" ht="19.5" customHeight="1" spans="1:9">
      <c r="A22" s="211" t="s">
        <v>330</v>
      </c>
      <c r="B22" s="211" t="s">
        <v>331</v>
      </c>
      <c r="C22" s="213">
        <v>0</v>
      </c>
      <c r="D22" s="211" t="s">
        <v>332</v>
      </c>
      <c r="E22" s="211" t="s">
        <v>333</v>
      </c>
      <c r="F22" s="213">
        <v>0</v>
      </c>
      <c r="G22" s="211" t="s">
        <v>334</v>
      </c>
      <c r="H22" s="211" t="s">
        <v>335</v>
      </c>
      <c r="I22" s="213">
        <v>0</v>
      </c>
    </row>
    <row r="23" ht="19.5" customHeight="1" spans="1:9">
      <c r="A23" s="211" t="s">
        <v>336</v>
      </c>
      <c r="B23" s="211" t="s">
        <v>337</v>
      </c>
      <c r="C23" s="213">
        <v>0</v>
      </c>
      <c r="D23" s="211" t="s">
        <v>338</v>
      </c>
      <c r="E23" s="211" t="s">
        <v>339</v>
      </c>
      <c r="F23" s="213">
        <v>0</v>
      </c>
      <c r="G23" s="211" t="s">
        <v>340</v>
      </c>
      <c r="H23" s="211" t="s">
        <v>341</v>
      </c>
      <c r="I23" s="213">
        <v>0</v>
      </c>
    </row>
    <row r="24" ht="19.5" customHeight="1" spans="1:9">
      <c r="A24" s="211" t="s">
        <v>342</v>
      </c>
      <c r="B24" s="211" t="s">
        <v>343</v>
      </c>
      <c r="C24" s="213">
        <v>0</v>
      </c>
      <c r="D24" s="211" t="s">
        <v>344</v>
      </c>
      <c r="E24" s="211" t="s">
        <v>345</v>
      </c>
      <c r="F24" s="213">
        <v>0</v>
      </c>
      <c r="G24" s="211" t="s">
        <v>346</v>
      </c>
      <c r="H24" s="211" t="s">
        <v>347</v>
      </c>
      <c r="I24" s="213">
        <v>0</v>
      </c>
    </row>
    <row r="25" ht="19.5" customHeight="1" spans="1:9">
      <c r="A25" s="211" t="s">
        <v>348</v>
      </c>
      <c r="B25" s="211" t="s">
        <v>349</v>
      </c>
      <c r="C25" s="213">
        <v>22.15</v>
      </c>
      <c r="D25" s="211" t="s">
        <v>350</v>
      </c>
      <c r="E25" s="211" t="s">
        <v>351</v>
      </c>
      <c r="F25" s="213">
        <v>0</v>
      </c>
      <c r="G25" s="211" t="s">
        <v>352</v>
      </c>
      <c r="H25" s="211" t="s">
        <v>353</v>
      </c>
      <c r="I25" s="213">
        <v>0</v>
      </c>
    </row>
    <row r="26" ht="19.5" customHeight="1" spans="1:9">
      <c r="A26" s="211" t="s">
        <v>354</v>
      </c>
      <c r="B26" s="211" t="s">
        <v>355</v>
      </c>
      <c r="C26" s="213">
        <v>44.64</v>
      </c>
      <c r="D26" s="211" t="s">
        <v>356</v>
      </c>
      <c r="E26" s="211" t="s">
        <v>357</v>
      </c>
      <c r="F26" s="213">
        <v>0</v>
      </c>
      <c r="G26" s="211" t="s">
        <v>358</v>
      </c>
      <c r="H26" s="211" t="s">
        <v>359</v>
      </c>
      <c r="I26" s="213">
        <v>0</v>
      </c>
    </row>
    <row r="27" ht="19.5" customHeight="1" spans="1:9">
      <c r="A27" s="211" t="s">
        <v>360</v>
      </c>
      <c r="B27" s="211" t="s">
        <v>361</v>
      </c>
      <c r="C27" s="213">
        <v>0</v>
      </c>
      <c r="D27" s="211" t="s">
        <v>362</v>
      </c>
      <c r="E27" s="211" t="s">
        <v>363</v>
      </c>
      <c r="F27" s="213">
        <v>0</v>
      </c>
      <c r="G27" s="211" t="s">
        <v>364</v>
      </c>
      <c r="H27" s="211" t="s">
        <v>365</v>
      </c>
      <c r="I27" s="213">
        <v>0</v>
      </c>
    </row>
    <row r="28" ht="19.5" customHeight="1" spans="1:9">
      <c r="A28" s="211" t="s">
        <v>366</v>
      </c>
      <c r="B28" s="211" t="s">
        <v>367</v>
      </c>
      <c r="C28" s="213">
        <v>0</v>
      </c>
      <c r="D28" s="211" t="s">
        <v>368</v>
      </c>
      <c r="E28" s="211" t="s">
        <v>369</v>
      </c>
      <c r="F28" s="213">
        <v>0</v>
      </c>
      <c r="G28" s="211" t="s">
        <v>370</v>
      </c>
      <c r="H28" s="211" t="s">
        <v>371</v>
      </c>
      <c r="I28" s="213">
        <v>0</v>
      </c>
    </row>
    <row r="29" ht="19.5" customHeight="1" spans="1:9">
      <c r="A29" s="211" t="s">
        <v>372</v>
      </c>
      <c r="B29" s="211" t="s">
        <v>373</v>
      </c>
      <c r="C29" s="213">
        <v>0</v>
      </c>
      <c r="D29" s="211" t="s">
        <v>374</v>
      </c>
      <c r="E29" s="211" t="s">
        <v>375</v>
      </c>
      <c r="F29" s="213">
        <v>0</v>
      </c>
      <c r="G29" s="211" t="s">
        <v>376</v>
      </c>
      <c r="H29" s="211" t="s">
        <v>377</v>
      </c>
      <c r="I29" s="213">
        <v>0</v>
      </c>
    </row>
    <row r="30" ht="19.5" customHeight="1" spans="1:9">
      <c r="A30" s="211" t="s">
        <v>378</v>
      </c>
      <c r="B30" s="211" t="s">
        <v>379</v>
      </c>
      <c r="C30" s="213">
        <v>0</v>
      </c>
      <c r="D30" s="211" t="s">
        <v>380</v>
      </c>
      <c r="E30" s="211" t="s">
        <v>381</v>
      </c>
      <c r="F30" s="213">
        <v>0</v>
      </c>
      <c r="G30" s="211" t="s">
        <v>382</v>
      </c>
      <c r="H30" s="211" t="s">
        <v>198</v>
      </c>
      <c r="I30" s="213">
        <v>0</v>
      </c>
    </row>
    <row r="31" ht="19.5" customHeight="1" spans="1:9">
      <c r="A31" s="211" t="s">
        <v>383</v>
      </c>
      <c r="B31" s="211" t="s">
        <v>384</v>
      </c>
      <c r="C31" s="213">
        <v>0</v>
      </c>
      <c r="D31" s="211" t="s">
        <v>385</v>
      </c>
      <c r="E31" s="211" t="s">
        <v>386</v>
      </c>
      <c r="F31" s="213">
        <v>3.19</v>
      </c>
      <c r="G31" s="211" t="s">
        <v>387</v>
      </c>
      <c r="H31" s="211" t="s">
        <v>388</v>
      </c>
      <c r="I31" s="213">
        <v>0</v>
      </c>
    </row>
    <row r="32" ht="19.5" customHeight="1" spans="1:9">
      <c r="A32" s="211" t="s">
        <v>389</v>
      </c>
      <c r="B32" s="211" t="s">
        <v>390</v>
      </c>
      <c r="C32" s="213">
        <v>0</v>
      </c>
      <c r="D32" s="211" t="s">
        <v>391</v>
      </c>
      <c r="E32" s="211" t="s">
        <v>392</v>
      </c>
      <c r="F32" s="213">
        <v>11.26</v>
      </c>
      <c r="G32" s="211" t="s">
        <v>393</v>
      </c>
      <c r="H32" s="211" t="s">
        <v>394</v>
      </c>
      <c r="I32" s="213">
        <v>0</v>
      </c>
    </row>
    <row r="33" ht="19.5" customHeight="1" spans="1:9">
      <c r="A33" s="211" t="s">
        <v>395</v>
      </c>
      <c r="B33" s="211" t="s">
        <v>396</v>
      </c>
      <c r="C33" s="213">
        <v>0</v>
      </c>
      <c r="D33" s="211" t="s">
        <v>397</v>
      </c>
      <c r="E33" s="211" t="s">
        <v>398</v>
      </c>
      <c r="F33" s="213">
        <v>0</v>
      </c>
      <c r="G33" s="211" t="s">
        <v>399</v>
      </c>
      <c r="H33" s="211" t="s">
        <v>400</v>
      </c>
      <c r="I33" s="213">
        <v>0</v>
      </c>
    </row>
    <row r="34" ht="19.5" customHeight="1" spans="1:9">
      <c r="A34" s="211"/>
      <c r="B34" s="211"/>
      <c r="C34" s="236"/>
      <c r="D34" s="211" t="s">
        <v>401</v>
      </c>
      <c r="E34" s="211" t="s">
        <v>402</v>
      </c>
      <c r="F34" s="213">
        <v>0</v>
      </c>
      <c r="G34" s="211" t="s">
        <v>403</v>
      </c>
      <c r="H34" s="211" t="s">
        <v>404</v>
      </c>
      <c r="I34" s="213">
        <v>0</v>
      </c>
    </row>
    <row r="35" ht="19.5" customHeight="1" spans="1:9">
      <c r="A35" s="211"/>
      <c r="B35" s="211"/>
      <c r="C35" s="236"/>
      <c r="D35" s="211" t="s">
        <v>405</v>
      </c>
      <c r="E35" s="211" t="s">
        <v>406</v>
      </c>
      <c r="F35" s="213">
        <v>0</v>
      </c>
      <c r="G35" s="211" t="s">
        <v>407</v>
      </c>
      <c r="H35" s="211" t="s">
        <v>408</v>
      </c>
      <c r="I35" s="213">
        <v>0</v>
      </c>
    </row>
    <row r="36" ht="19.5" customHeight="1" spans="1:9">
      <c r="A36" s="211"/>
      <c r="B36" s="211"/>
      <c r="C36" s="236"/>
      <c r="D36" s="211" t="s">
        <v>409</v>
      </c>
      <c r="E36" s="211" t="s">
        <v>410</v>
      </c>
      <c r="F36" s="213">
        <v>0</v>
      </c>
      <c r="G36" s="211"/>
      <c r="H36" s="211"/>
      <c r="I36" s="236"/>
    </row>
    <row r="37" ht="19.5" customHeight="1" spans="1:9">
      <c r="A37" s="211"/>
      <c r="B37" s="211"/>
      <c r="C37" s="236"/>
      <c r="D37" s="211" t="s">
        <v>411</v>
      </c>
      <c r="E37" s="211" t="s">
        <v>412</v>
      </c>
      <c r="F37" s="213">
        <v>0</v>
      </c>
      <c r="G37" s="211"/>
      <c r="H37" s="211"/>
      <c r="I37" s="236"/>
    </row>
    <row r="38" ht="19.5" customHeight="1" spans="1:9">
      <c r="A38" s="211"/>
      <c r="B38" s="211"/>
      <c r="C38" s="236"/>
      <c r="D38" s="211" t="s">
        <v>413</v>
      </c>
      <c r="E38" s="211" t="s">
        <v>414</v>
      </c>
      <c r="F38" s="213">
        <v>0</v>
      </c>
      <c r="G38" s="211"/>
      <c r="H38" s="211"/>
      <c r="I38" s="236"/>
    </row>
    <row r="39" ht="19.5" customHeight="1" spans="1:9">
      <c r="A39" s="214"/>
      <c r="B39" s="214"/>
      <c r="C39" s="237"/>
      <c r="D39" s="214" t="s">
        <v>415</v>
      </c>
      <c r="E39" s="214" t="s">
        <v>416</v>
      </c>
      <c r="F39" s="216">
        <v>0</v>
      </c>
      <c r="G39" s="214"/>
      <c r="H39" s="214"/>
      <c r="I39" s="237"/>
    </row>
    <row r="40" ht="19.5" customHeight="1" spans="1:9">
      <c r="A40" s="209" t="s">
        <v>417</v>
      </c>
      <c r="B40" s="209"/>
      <c r="C40" s="217">
        <v>998.83</v>
      </c>
      <c r="D40" s="209" t="s">
        <v>418</v>
      </c>
      <c r="E40" s="209"/>
      <c r="F40" s="209"/>
      <c r="G40" s="209"/>
      <c r="H40" s="209"/>
      <c r="I40" s="217">
        <v>20.31</v>
      </c>
    </row>
    <row r="41" ht="19.5" customHeight="1" spans="1:9">
      <c r="A41" s="232" t="s">
        <v>419</v>
      </c>
      <c r="B41" s="232"/>
      <c r="C41" s="232"/>
      <c r="D41" s="232"/>
      <c r="E41" s="232"/>
      <c r="F41" s="232"/>
      <c r="G41" s="232"/>
      <c r="H41" s="232"/>
      <c r="I41" s="2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43" sqref="F43"/>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6:6">
      <c r="F1" s="231" t="s">
        <v>420</v>
      </c>
    </row>
    <row r="2" spans="12:12">
      <c r="L2" s="234" t="s">
        <v>421</v>
      </c>
    </row>
    <row r="3" spans="1:12">
      <c r="A3" s="234" t="s">
        <v>2</v>
      </c>
      <c r="L3" s="234" t="s">
        <v>3</v>
      </c>
    </row>
    <row r="4" ht="15" customHeight="1" spans="1:12">
      <c r="A4" s="209" t="s">
        <v>422</v>
      </c>
      <c r="B4" s="209"/>
      <c r="C4" s="209"/>
      <c r="D4" s="209"/>
      <c r="E4" s="209"/>
      <c r="F4" s="209"/>
      <c r="G4" s="209"/>
      <c r="H4" s="209"/>
      <c r="I4" s="209"/>
      <c r="J4" s="209"/>
      <c r="K4" s="209"/>
      <c r="L4" s="209"/>
    </row>
    <row r="5" ht="15" customHeight="1" spans="1:12">
      <c r="A5" s="209" t="s">
        <v>239</v>
      </c>
      <c r="B5" s="209" t="s">
        <v>123</v>
      </c>
      <c r="C5" s="209" t="s">
        <v>8</v>
      </c>
      <c r="D5" s="209" t="s">
        <v>239</v>
      </c>
      <c r="E5" s="209" t="s">
        <v>123</v>
      </c>
      <c r="F5" s="209" t="s">
        <v>8</v>
      </c>
      <c r="G5" s="209" t="s">
        <v>239</v>
      </c>
      <c r="H5" s="209" t="s">
        <v>123</v>
      </c>
      <c r="I5" s="209" t="s">
        <v>8</v>
      </c>
      <c r="J5" s="209" t="s">
        <v>239</v>
      </c>
      <c r="K5" s="209" t="s">
        <v>123</v>
      </c>
      <c r="L5" s="209" t="s">
        <v>8</v>
      </c>
    </row>
    <row r="6" ht="15" customHeight="1" spans="1:12">
      <c r="A6" s="210" t="s">
        <v>240</v>
      </c>
      <c r="B6" s="210" t="s">
        <v>241</v>
      </c>
      <c r="C6" s="217">
        <v>0</v>
      </c>
      <c r="D6" s="210" t="s">
        <v>242</v>
      </c>
      <c r="E6" s="210" t="s">
        <v>243</v>
      </c>
      <c r="F6" s="217">
        <v>2651</v>
      </c>
      <c r="G6" s="210" t="s">
        <v>423</v>
      </c>
      <c r="H6" s="210" t="s">
        <v>424</v>
      </c>
      <c r="I6" s="217">
        <v>1500</v>
      </c>
      <c r="J6" s="210" t="s">
        <v>425</v>
      </c>
      <c r="K6" s="210" t="s">
        <v>426</v>
      </c>
      <c r="L6" s="217">
        <v>0</v>
      </c>
    </row>
    <row r="7" ht="15" customHeight="1" spans="1:12">
      <c r="A7" s="210" t="s">
        <v>246</v>
      </c>
      <c r="B7" s="210" t="s">
        <v>247</v>
      </c>
      <c r="C7" s="217">
        <v>0</v>
      </c>
      <c r="D7" s="210" t="s">
        <v>248</v>
      </c>
      <c r="E7" s="210" t="s">
        <v>249</v>
      </c>
      <c r="F7" s="217">
        <v>0</v>
      </c>
      <c r="G7" s="210" t="s">
        <v>427</v>
      </c>
      <c r="H7" s="210" t="s">
        <v>251</v>
      </c>
      <c r="I7" s="217">
        <v>0</v>
      </c>
      <c r="J7" s="210" t="s">
        <v>428</v>
      </c>
      <c r="K7" s="210" t="s">
        <v>353</v>
      </c>
      <c r="L7" s="217">
        <v>0</v>
      </c>
    </row>
    <row r="8" ht="15" customHeight="1" spans="1:12">
      <c r="A8" s="210" t="s">
        <v>252</v>
      </c>
      <c r="B8" s="210" t="s">
        <v>253</v>
      </c>
      <c r="C8" s="217">
        <v>0</v>
      </c>
      <c r="D8" s="210" t="s">
        <v>254</v>
      </c>
      <c r="E8" s="210" t="s">
        <v>255</v>
      </c>
      <c r="F8" s="217">
        <v>0</v>
      </c>
      <c r="G8" s="210" t="s">
        <v>429</v>
      </c>
      <c r="H8" s="210" t="s">
        <v>257</v>
      </c>
      <c r="I8" s="217">
        <v>0</v>
      </c>
      <c r="J8" s="210" t="s">
        <v>430</v>
      </c>
      <c r="K8" s="210" t="s">
        <v>377</v>
      </c>
      <c r="L8" s="217">
        <v>0</v>
      </c>
    </row>
    <row r="9" ht="15" customHeight="1" spans="1:12">
      <c r="A9" s="210" t="s">
        <v>258</v>
      </c>
      <c r="B9" s="210" t="s">
        <v>259</v>
      </c>
      <c r="C9" s="217">
        <v>0</v>
      </c>
      <c r="D9" s="210" t="s">
        <v>260</v>
      </c>
      <c r="E9" s="210" t="s">
        <v>261</v>
      </c>
      <c r="F9" s="217">
        <v>0</v>
      </c>
      <c r="G9" s="210" t="s">
        <v>431</v>
      </c>
      <c r="H9" s="210" t="s">
        <v>263</v>
      </c>
      <c r="I9" s="217">
        <v>0</v>
      </c>
      <c r="J9" s="210" t="s">
        <v>346</v>
      </c>
      <c r="K9" s="210" t="s">
        <v>347</v>
      </c>
      <c r="L9" s="217">
        <v>0</v>
      </c>
    </row>
    <row r="10" ht="15" customHeight="1" spans="1:12">
      <c r="A10" s="211" t="s">
        <v>264</v>
      </c>
      <c r="B10" s="211" t="s">
        <v>265</v>
      </c>
      <c r="C10" s="213">
        <v>0</v>
      </c>
      <c r="D10" s="211" t="s">
        <v>266</v>
      </c>
      <c r="E10" s="211" t="s">
        <v>267</v>
      </c>
      <c r="F10" s="213">
        <v>0</v>
      </c>
      <c r="G10" s="211" t="s">
        <v>432</v>
      </c>
      <c r="H10" s="211" t="s">
        <v>269</v>
      </c>
      <c r="I10" s="213">
        <v>1200</v>
      </c>
      <c r="J10" s="211" t="s">
        <v>352</v>
      </c>
      <c r="K10" s="211" t="s">
        <v>353</v>
      </c>
      <c r="L10" s="213">
        <v>0</v>
      </c>
    </row>
    <row r="11" ht="15" customHeight="1" spans="1:12">
      <c r="A11" s="211" t="s">
        <v>270</v>
      </c>
      <c r="B11" s="211" t="s">
        <v>271</v>
      </c>
      <c r="C11" s="213">
        <v>0</v>
      </c>
      <c r="D11" s="211" t="s">
        <v>272</v>
      </c>
      <c r="E11" s="211" t="s">
        <v>273</v>
      </c>
      <c r="F11" s="213">
        <v>0</v>
      </c>
      <c r="G11" s="211" t="s">
        <v>433</v>
      </c>
      <c r="H11" s="211" t="s">
        <v>275</v>
      </c>
      <c r="I11" s="213">
        <v>300</v>
      </c>
      <c r="J11" s="211" t="s">
        <v>358</v>
      </c>
      <c r="K11" s="211" t="s">
        <v>359</v>
      </c>
      <c r="L11" s="213">
        <v>0</v>
      </c>
    </row>
    <row r="12" ht="15" customHeight="1" spans="1:12">
      <c r="A12" s="211" t="s">
        <v>276</v>
      </c>
      <c r="B12" s="211" t="s">
        <v>277</v>
      </c>
      <c r="C12" s="213">
        <v>0</v>
      </c>
      <c r="D12" s="211" t="s">
        <v>278</v>
      </c>
      <c r="E12" s="211" t="s">
        <v>279</v>
      </c>
      <c r="F12" s="213">
        <v>0</v>
      </c>
      <c r="G12" s="211" t="s">
        <v>434</v>
      </c>
      <c r="H12" s="211" t="s">
        <v>281</v>
      </c>
      <c r="I12" s="213">
        <v>0</v>
      </c>
      <c r="J12" s="211" t="s">
        <v>364</v>
      </c>
      <c r="K12" s="211" t="s">
        <v>365</v>
      </c>
      <c r="L12" s="213">
        <v>0</v>
      </c>
    </row>
    <row r="13" ht="15" customHeight="1" spans="1:12">
      <c r="A13" s="211" t="s">
        <v>282</v>
      </c>
      <c r="B13" s="211" t="s">
        <v>283</v>
      </c>
      <c r="C13" s="213">
        <v>0</v>
      </c>
      <c r="D13" s="211" t="s">
        <v>284</v>
      </c>
      <c r="E13" s="211" t="s">
        <v>285</v>
      </c>
      <c r="F13" s="213">
        <v>0</v>
      </c>
      <c r="G13" s="211" t="s">
        <v>435</v>
      </c>
      <c r="H13" s="211" t="s">
        <v>287</v>
      </c>
      <c r="I13" s="213">
        <v>0</v>
      </c>
      <c r="J13" s="211" t="s">
        <v>370</v>
      </c>
      <c r="K13" s="211" t="s">
        <v>371</v>
      </c>
      <c r="L13" s="213">
        <v>0</v>
      </c>
    </row>
    <row r="14" ht="15" customHeight="1" spans="1:12">
      <c r="A14" s="211" t="s">
        <v>288</v>
      </c>
      <c r="B14" s="211" t="s">
        <v>289</v>
      </c>
      <c r="C14" s="213">
        <v>0</v>
      </c>
      <c r="D14" s="211" t="s">
        <v>290</v>
      </c>
      <c r="E14" s="211" t="s">
        <v>291</v>
      </c>
      <c r="F14" s="213">
        <v>0</v>
      </c>
      <c r="G14" s="211" t="s">
        <v>436</v>
      </c>
      <c r="H14" s="211" t="s">
        <v>317</v>
      </c>
      <c r="I14" s="213">
        <v>0</v>
      </c>
      <c r="J14" s="211" t="s">
        <v>376</v>
      </c>
      <c r="K14" s="211" t="s">
        <v>377</v>
      </c>
      <c r="L14" s="213">
        <v>0</v>
      </c>
    </row>
    <row r="15" ht="15" customHeight="1" spans="1:12">
      <c r="A15" s="211" t="s">
        <v>294</v>
      </c>
      <c r="B15" s="211" t="s">
        <v>295</v>
      </c>
      <c r="C15" s="213">
        <v>0</v>
      </c>
      <c r="D15" s="211" t="s">
        <v>296</v>
      </c>
      <c r="E15" s="211" t="s">
        <v>297</v>
      </c>
      <c r="F15" s="213">
        <v>0</v>
      </c>
      <c r="G15" s="211" t="s">
        <v>437</v>
      </c>
      <c r="H15" s="211" t="s">
        <v>323</v>
      </c>
      <c r="I15" s="213">
        <v>0</v>
      </c>
      <c r="J15" s="211" t="s">
        <v>438</v>
      </c>
      <c r="K15" s="211" t="s">
        <v>439</v>
      </c>
      <c r="L15" s="213">
        <v>0</v>
      </c>
    </row>
    <row r="16" ht="15" customHeight="1" spans="1:12">
      <c r="A16" s="211" t="s">
        <v>300</v>
      </c>
      <c r="B16" s="211" t="s">
        <v>301</v>
      </c>
      <c r="C16" s="213">
        <v>0</v>
      </c>
      <c r="D16" s="211" t="s">
        <v>302</v>
      </c>
      <c r="E16" s="211" t="s">
        <v>303</v>
      </c>
      <c r="F16" s="213">
        <v>0</v>
      </c>
      <c r="G16" s="211" t="s">
        <v>440</v>
      </c>
      <c r="H16" s="211" t="s">
        <v>329</v>
      </c>
      <c r="I16" s="213">
        <v>0</v>
      </c>
      <c r="J16" s="211" t="s">
        <v>441</v>
      </c>
      <c r="K16" s="211" t="s">
        <v>442</v>
      </c>
      <c r="L16" s="213">
        <v>0</v>
      </c>
    </row>
    <row r="17" ht="15" customHeight="1" spans="1:12">
      <c r="A17" s="211" t="s">
        <v>306</v>
      </c>
      <c r="B17" s="211" t="s">
        <v>307</v>
      </c>
      <c r="C17" s="213">
        <v>0</v>
      </c>
      <c r="D17" s="211" t="s">
        <v>308</v>
      </c>
      <c r="E17" s="211" t="s">
        <v>309</v>
      </c>
      <c r="F17" s="213">
        <v>0</v>
      </c>
      <c r="G17" s="211" t="s">
        <v>443</v>
      </c>
      <c r="H17" s="211" t="s">
        <v>335</v>
      </c>
      <c r="I17" s="213">
        <v>0</v>
      </c>
      <c r="J17" s="211" t="s">
        <v>444</v>
      </c>
      <c r="K17" s="211" t="s">
        <v>445</v>
      </c>
      <c r="L17" s="213">
        <v>0</v>
      </c>
    </row>
    <row r="18" ht="15" customHeight="1" spans="1:12">
      <c r="A18" s="211" t="s">
        <v>312</v>
      </c>
      <c r="B18" s="211" t="s">
        <v>313</v>
      </c>
      <c r="C18" s="213">
        <v>0</v>
      </c>
      <c r="D18" s="211" t="s">
        <v>314</v>
      </c>
      <c r="E18" s="211" t="s">
        <v>315</v>
      </c>
      <c r="F18" s="213">
        <v>2651</v>
      </c>
      <c r="G18" s="211" t="s">
        <v>446</v>
      </c>
      <c r="H18" s="211" t="s">
        <v>447</v>
      </c>
      <c r="I18" s="213">
        <v>0</v>
      </c>
      <c r="J18" s="211" t="s">
        <v>448</v>
      </c>
      <c r="K18" s="211" t="s">
        <v>449</v>
      </c>
      <c r="L18" s="213">
        <v>0</v>
      </c>
    </row>
    <row r="19" ht="15" customHeight="1" spans="1:12">
      <c r="A19" s="211" t="s">
        <v>318</v>
      </c>
      <c r="B19" s="211" t="s">
        <v>319</v>
      </c>
      <c r="C19" s="213">
        <v>0</v>
      </c>
      <c r="D19" s="211" t="s">
        <v>320</v>
      </c>
      <c r="E19" s="211" t="s">
        <v>321</v>
      </c>
      <c r="F19" s="213">
        <v>0</v>
      </c>
      <c r="G19" s="211" t="s">
        <v>244</v>
      </c>
      <c r="H19" s="211" t="s">
        <v>245</v>
      </c>
      <c r="I19" s="213">
        <v>107.21</v>
      </c>
      <c r="J19" s="211" t="s">
        <v>382</v>
      </c>
      <c r="K19" s="211" t="s">
        <v>198</v>
      </c>
      <c r="L19" s="213">
        <v>0</v>
      </c>
    </row>
    <row r="20" ht="15" customHeight="1" spans="1:12">
      <c r="A20" s="211" t="s">
        <v>324</v>
      </c>
      <c r="B20" s="211" t="s">
        <v>325</v>
      </c>
      <c r="C20" s="213">
        <v>161.77</v>
      </c>
      <c r="D20" s="211" t="s">
        <v>326</v>
      </c>
      <c r="E20" s="211" t="s">
        <v>327</v>
      </c>
      <c r="F20" s="213">
        <v>0</v>
      </c>
      <c r="G20" s="211" t="s">
        <v>250</v>
      </c>
      <c r="H20" s="211" t="s">
        <v>251</v>
      </c>
      <c r="I20" s="213">
        <v>0</v>
      </c>
      <c r="J20" s="211" t="s">
        <v>387</v>
      </c>
      <c r="K20" s="211" t="s">
        <v>388</v>
      </c>
      <c r="L20" s="213">
        <v>0</v>
      </c>
    </row>
    <row r="21" ht="15" customHeight="1" spans="1:12">
      <c r="A21" s="211" t="s">
        <v>330</v>
      </c>
      <c r="B21" s="211" t="s">
        <v>331</v>
      </c>
      <c r="C21" s="213">
        <v>0</v>
      </c>
      <c r="D21" s="211" t="s">
        <v>332</v>
      </c>
      <c r="E21" s="211" t="s">
        <v>333</v>
      </c>
      <c r="F21" s="213">
        <v>0</v>
      </c>
      <c r="G21" s="211" t="s">
        <v>256</v>
      </c>
      <c r="H21" s="211" t="s">
        <v>257</v>
      </c>
      <c r="I21" s="213">
        <v>0</v>
      </c>
      <c r="J21" s="211" t="s">
        <v>393</v>
      </c>
      <c r="K21" s="211" t="s">
        <v>394</v>
      </c>
      <c r="L21" s="213">
        <v>0</v>
      </c>
    </row>
    <row r="22" ht="15" customHeight="1" spans="1:12">
      <c r="A22" s="211" t="s">
        <v>336</v>
      </c>
      <c r="B22" s="211" t="s">
        <v>337</v>
      </c>
      <c r="C22" s="213">
        <v>0</v>
      </c>
      <c r="D22" s="211" t="s">
        <v>338</v>
      </c>
      <c r="E22" s="211" t="s">
        <v>339</v>
      </c>
      <c r="F22" s="213">
        <v>0</v>
      </c>
      <c r="G22" s="211" t="s">
        <v>262</v>
      </c>
      <c r="H22" s="211" t="s">
        <v>263</v>
      </c>
      <c r="I22" s="213">
        <v>0</v>
      </c>
      <c r="J22" s="211" t="s">
        <v>399</v>
      </c>
      <c r="K22" s="211" t="s">
        <v>400</v>
      </c>
      <c r="L22" s="213">
        <v>0</v>
      </c>
    </row>
    <row r="23" ht="15" customHeight="1" spans="1:12">
      <c r="A23" s="211" t="s">
        <v>342</v>
      </c>
      <c r="B23" s="211" t="s">
        <v>343</v>
      </c>
      <c r="C23" s="213">
        <v>0</v>
      </c>
      <c r="D23" s="211" t="s">
        <v>344</v>
      </c>
      <c r="E23" s="211" t="s">
        <v>345</v>
      </c>
      <c r="F23" s="213">
        <v>0</v>
      </c>
      <c r="G23" s="211" t="s">
        <v>268</v>
      </c>
      <c r="H23" s="211" t="s">
        <v>269</v>
      </c>
      <c r="I23" s="213">
        <v>77.21</v>
      </c>
      <c r="J23" s="211" t="s">
        <v>403</v>
      </c>
      <c r="K23" s="211" t="s">
        <v>404</v>
      </c>
      <c r="L23" s="213">
        <v>0</v>
      </c>
    </row>
    <row r="24" ht="15" customHeight="1" spans="1:12">
      <c r="A24" s="211" t="s">
        <v>348</v>
      </c>
      <c r="B24" s="211" t="s">
        <v>349</v>
      </c>
      <c r="C24" s="213">
        <v>0</v>
      </c>
      <c r="D24" s="211" t="s">
        <v>350</v>
      </c>
      <c r="E24" s="211" t="s">
        <v>351</v>
      </c>
      <c r="F24" s="213">
        <v>0</v>
      </c>
      <c r="G24" s="211" t="s">
        <v>274</v>
      </c>
      <c r="H24" s="211" t="s">
        <v>275</v>
      </c>
      <c r="I24" s="213">
        <v>30</v>
      </c>
      <c r="J24" s="211" t="s">
        <v>407</v>
      </c>
      <c r="K24" s="211" t="s">
        <v>408</v>
      </c>
      <c r="L24" s="213">
        <v>0</v>
      </c>
    </row>
    <row r="25" ht="15" customHeight="1" spans="1:12">
      <c r="A25" s="211" t="s">
        <v>354</v>
      </c>
      <c r="B25" s="211" t="s">
        <v>355</v>
      </c>
      <c r="C25" s="213">
        <v>0</v>
      </c>
      <c r="D25" s="211" t="s">
        <v>356</v>
      </c>
      <c r="E25" s="211" t="s">
        <v>357</v>
      </c>
      <c r="F25" s="213">
        <v>0</v>
      </c>
      <c r="G25" s="211" t="s">
        <v>280</v>
      </c>
      <c r="H25" s="211" t="s">
        <v>281</v>
      </c>
      <c r="I25" s="213">
        <v>0</v>
      </c>
      <c r="J25" s="211"/>
      <c r="K25" s="211"/>
      <c r="L25" s="212"/>
    </row>
    <row r="26" ht="15" customHeight="1" spans="1:12">
      <c r="A26" s="211" t="s">
        <v>360</v>
      </c>
      <c r="B26" s="211" t="s">
        <v>361</v>
      </c>
      <c r="C26" s="213">
        <v>0</v>
      </c>
      <c r="D26" s="211" t="s">
        <v>362</v>
      </c>
      <c r="E26" s="211" t="s">
        <v>363</v>
      </c>
      <c r="F26" s="213">
        <v>0</v>
      </c>
      <c r="G26" s="211" t="s">
        <v>286</v>
      </c>
      <c r="H26" s="211" t="s">
        <v>287</v>
      </c>
      <c r="I26" s="213">
        <v>0</v>
      </c>
      <c r="J26" s="211"/>
      <c r="K26" s="211"/>
      <c r="L26" s="212"/>
    </row>
    <row r="27" ht="15" customHeight="1" spans="1:12">
      <c r="A27" s="211" t="s">
        <v>366</v>
      </c>
      <c r="B27" s="211" t="s">
        <v>367</v>
      </c>
      <c r="C27" s="213">
        <v>0</v>
      </c>
      <c r="D27" s="211" t="s">
        <v>368</v>
      </c>
      <c r="E27" s="211" t="s">
        <v>369</v>
      </c>
      <c r="F27" s="213">
        <v>0</v>
      </c>
      <c r="G27" s="211" t="s">
        <v>292</v>
      </c>
      <c r="H27" s="211" t="s">
        <v>293</v>
      </c>
      <c r="I27" s="213">
        <v>0</v>
      </c>
      <c r="J27" s="211"/>
      <c r="K27" s="211"/>
      <c r="L27" s="212"/>
    </row>
    <row r="28" ht="15" customHeight="1" spans="1:12">
      <c r="A28" s="211" t="s">
        <v>372</v>
      </c>
      <c r="B28" s="211" t="s">
        <v>373</v>
      </c>
      <c r="C28" s="213">
        <v>0</v>
      </c>
      <c r="D28" s="211" t="s">
        <v>374</v>
      </c>
      <c r="E28" s="211" t="s">
        <v>375</v>
      </c>
      <c r="F28" s="213">
        <v>0</v>
      </c>
      <c r="G28" s="211" t="s">
        <v>298</v>
      </c>
      <c r="H28" s="211" t="s">
        <v>299</v>
      </c>
      <c r="I28" s="213">
        <v>0</v>
      </c>
      <c r="J28" s="211"/>
      <c r="K28" s="211"/>
      <c r="L28" s="212"/>
    </row>
    <row r="29" ht="15" customHeight="1" spans="1:12">
      <c r="A29" s="211" t="s">
        <v>378</v>
      </c>
      <c r="B29" s="211" t="s">
        <v>379</v>
      </c>
      <c r="C29" s="213">
        <v>0</v>
      </c>
      <c r="D29" s="211" t="s">
        <v>380</v>
      </c>
      <c r="E29" s="211" t="s">
        <v>381</v>
      </c>
      <c r="F29" s="213">
        <v>0</v>
      </c>
      <c r="G29" s="211" t="s">
        <v>304</v>
      </c>
      <c r="H29" s="211" t="s">
        <v>305</v>
      </c>
      <c r="I29" s="213">
        <v>0</v>
      </c>
      <c r="J29" s="211"/>
      <c r="K29" s="211"/>
      <c r="L29" s="212"/>
    </row>
    <row r="30" ht="15" customHeight="1" spans="1:12">
      <c r="A30" s="211" t="s">
        <v>383</v>
      </c>
      <c r="B30" s="211" t="s">
        <v>384</v>
      </c>
      <c r="C30" s="213">
        <v>0</v>
      </c>
      <c r="D30" s="211" t="s">
        <v>385</v>
      </c>
      <c r="E30" s="211" t="s">
        <v>386</v>
      </c>
      <c r="F30" s="213">
        <v>0</v>
      </c>
      <c r="G30" s="211" t="s">
        <v>310</v>
      </c>
      <c r="H30" s="211" t="s">
        <v>311</v>
      </c>
      <c r="I30" s="213">
        <v>0</v>
      </c>
      <c r="J30" s="211"/>
      <c r="K30" s="211"/>
      <c r="L30" s="212"/>
    </row>
    <row r="31" ht="15" customHeight="1" spans="1:12">
      <c r="A31" s="211" t="s">
        <v>389</v>
      </c>
      <c r="B31" s="211" t="s">
        <v>390</v>
      </c>
      <c r="C31" s="213">
        <v>0</v>
      </c>
      <c r="D31" s="211" t="s">
        <v>391</v>
      </c>
      <c r="E31" s="211" t="s">
        <v>392</v>
      </c>
      <c r="F31" s="213">
        <v>0</v>
      </c>
      <c r="G31" s="211" t="s">
        <v>316</v>
      </c>
      <c r="H31" s="211" t="s">
        <v>317</v>
      </c>
      <c r="I31" s="213">
        <v>0</v>
      </c>
      <c r="J31" s="211"/>
      <c r="K31" s="211"/>
      <c r="L31" s="212"/>
    </row>
    <row r="32" ht="15" customHeight="1" spans="1:12">
      <c r="A32" s="211" t="s">
        <v>395</v>
      </c>
      <c r="B32" s="211" t="s">
        <v>450</v>
      </c>
      <c r="C32" s="213">
        <v>161.77</v>
      </c>
      <c r="D32" s="211" t="s">
        <v>397</v>
      </c>
      <c r="E32" s="211" t="s">
        <v>398</v>
      </c>
      <c r="F32" s="213">
        <v>0</v>
      </c>
      <c r="G32" s="211" t="s">
        <v>322</v>
      </c>
      <c r="H32" s="211" t="s">
        <v>323</v>
      </c>
      <c r="I32" s="213">
        <v>0</v>
      </c>
      <c r="J32" s="211"/>
      <c r="K32" s="211"/>
      <c r="L32" s="212"/>
    </row>
    <row r="33" ht="15" customHeight="1" spans="1:12">
      <c r="A33" s="211"/>
      <c r="B33" s="211"/>
      <c r="C33" s="212"/>
      <c r="D33" s="211" t="s">
        <v>401</v>
      </c>
      <c r="E33" s="211" t="s">
        <v>402</v>
      </c>
      <c r="F33" s="213">
        <v>0</v>
      </c>
      <c r="G33" s="211" t="s">
        <v>328</v>
      </c>
      <c r="H33" s="211" t="s">
        <v>329</v>
      </c>
      <c r="I33" s="213">
        <v>0</v>
      </c>
      <c r="J33" s="211"/>
      <c r="K33" s="211"/>
      <c r="L33" s="212"/>
    </row>
    <row r="34" ht="15" customHeight="1" spans="1:12">
      <c r="A34" s="214"/>
      <c r="B34" s="214"/>
      <c r="C34" s="215"/>
      <c r="D34" s="214" t="s">
        <v>405</v>
      </c>
      <c r="E34" s="214" t="s">
        <v>406</v>
      </c>
      <c r="F34" s="216">
        <v>0</v>
      </c>
      <c r="G34" s="214" t="s">
        <v>334</v>
      </c>
      <c r="H34" s="214" t="s">
        <v>335</v>
      </c>
      <c r="I34" s="216">
        <v>0</v>
      </c>
      <c r="J34" s="214"/>
      <c r="K34" s="214"/>
      <c r="L34" s="215"/>
    </row>
    <row r="35" ht="15" customHeight="1" spans="1:12">
      <c r="A35" s="210"/>
      <c r="B35" s="210"/>
      <c r="C35" s="209"/>
      <c r="D35" s="210" t="s">
        <v>409</v>
      </c>
      <c r="E35" s="210" t="s">
        <v>410</v>
      </c>
      <c r="F35" s="217">
        <v>0</v>
      </c>
      <c r="G35" s="210" t="s">
        <v>340</v>
      </c>
      <c r="H35" s="210" t="s">
        <v>341</v>
      </c>
      <c r="I35" s="217">
        <v>0</v>
      </c>
      <c r="J35" s="210"/>
      <c r="K35" s="210"/>
      <c r="L35" s="209"/>
    </row>
    <row r="36" ht="15" customHeight="1" spans="1:12">
      <c r="A36" s="210"/>
      <c r="B36" s="210"/>
      <c r="C36" s="209"/>
      <c r="D36" s="210" t="s">
        <v>411</v>
      </c>
      <c r="E36" s="210" t="s">
        <v>412</v>
      </c>
      <c r="F36" s="217">
        <v>0</v>
      </c>
      <c r="G36" s="210"/>
      <c r="H36" s="210"/>
      <c r="I36" s="209"/>
      <c r="J36" s="210"/>
      <c r="K36" s="210"/>
      <c r="L36" s="209"/>
    </row>
    <row r="37" ht="15" customHeight="1" spans="1:12">
      <c r="A37" s="210"/>
      <c r="B37" s="210"/>
      <c r="C37" s="209"/>
      <c r="D37" s="210" t="s">
        <v>413</v>
      </c>
      <c r="E37" s="210" t="s">
        <v>414</v>
      </c>
      <c r="F37" s="217">
        <v>0</v>
      </c>
      <c r="G37" s="210"/>
      <c r="H37" s="210"/>
      <c r="I37" s="209"/>
      <c r="J37" s="210"/>
      <c r="K37" s="210"/>
      <c r="L37" s="209"/>
    </row>
    <row r="38" ht="15" customHeight="1" spans="1:12">
      <c r="A38" s="210"/>
      <c r="B38" s="210"/>
      <c r="C38" s="209"/>
      <c r="D38" s="210" t="s">
        <v>415</v>
      </c>
      <c r="E38" s="210" t="s">
        <v>416</v>
      </c>
      <c r="F38" s="217">
        <v>0</v>
      </c>
      <c r="G38" s="210"/>
      <c r="H38" s="210"/>
      <c r="I38" s="209"/>
      <c r="J38" s="210"/>
      <c r="K38" s="210"/>
      <c r="L38" s="209"/>
    </row>
    <row r="39" ht="15" customHeight="1" spans="1:12">
      <c r="A39" s="232" t="s">
        <v>451</v>
      </c>
      <c r="B39" s="232"/>
      <c r="C39" s="232"/>
      <c r="D39" s="232"/>
      <c r="E39" s="232"/>
      <c r="F39" s="232"/>
      <c r="G39" s="232"/>
      <c r="H39" s="232"/>
      <c r="I39" s="232"/>
      <c r="J39" s="232"/>
      <c r="K39" s="232"/>
      <c r="L39" s="23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L10" activePane="bottomRight" state="frozen"/>
      <selection/>
      <selection pane="topRight"/>
      <selection pane="bottomLeft"/>
      <selection pane="bottomRight" activeCell="G13" sqref="G13"/>
    </sheetView>
  </sheetViews>
  <sheetFormatPr defaultColWidth="9" defaultRowHeight="13.5"/>
  <cols>
    <col min="1" max="3" width="2.75" customWidth="1"/>
    <col min="4" max="4" width="4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0:10">
      <c r="J1" s="231" t="s">
        <v>452</v>
      </c>
    </row>
    <row r="2" ht="14.25" spans="20:20">
      <c r="T2" s="208" t="s">
        <v>453</v>
      </c>
    </row>
    <row r="3" ht="14.25" spans="1:20">
      <c r="A3" s="208" t="s">
        <v>2</v>
      </c>
      <c r="T3" s="208" t="s">
        <v>3</v>
      </c>
    </row>
    <row r="4" ht="19.5" customHeight="1" spans="1:20">
      <c r="A4" s="221" t="s">
        <v>6</v>
      </c>
      <c r="B4" s="221"/>
      <c r="C4" s="221"/>
      <c r="D4" s="221"/>
      <c r="E4" s="221" t="s">
        <v>227</v>
      </c>
      <c r="F4" s="221"/>
      <c r="G4" s="221"/>
      <c r="H4" s="221" t="s">
        <v>228</v>
      </c>
      <c r="I4" s="221"/>
      <c r="J4" s="221"/>
      <c r="K4" s="221" t="s">
        <v>229</v>
      </c>
      <c r="L4" s="221"/>
      <c r="M4" s="221"/>
      <c r="N4" s="221"/>
      <c r="O4" s="221"/>
      <c r="P4" s="221" t="s">
        <v>107</v>
      </c>
      <c r="Q4" s="221"/>
      <c r="R4" s="221"/>
      <c r="S4" s="221"/>
      <c r="T4" s="221"/>
    </row>
    <row r="5" ht="19.5" customHeight="1" spans="1:20">
      <c r="A5" s="221" t="s">
        <v>122</v>
      </c>
      <c r="B5" s="221"/>
      <c r="C5" s="221"/>
      <c r="D5" s="221" t="s">
        <v>123</v>
      </c>
      <c r="E5" s="221" t="s">
        <v>129</v>
      </c>
      <c r="F5" s="221" t="s">
        <v>230</v>
      </c>
      <c r="G5" s="221" t="s">
        <v>231</v>
      </c>
      <c r="H5" s="221" t="s">
        <v>129</v>
      </c>
      <c r="I5" s="221" t="s">
        <v>188</v>
      </c>
      <c r="J5" s="221" t="s">
        <v>189</v>
      </c>
      <c r="K5" s="221" t="s">
        <v>129</v>
      </c>
      <c r="L5" s="221" t="s">
        <v>188</v>
      </c>
      <c r="M5" s="221"/>
      <c r="N5" s="221" t="s">
        <v>188</v>
      </c>
      <c r="O5" s="221" t="s">
        <v>189</v>
      </c>
      <c r="P5" s="221" t="s">
        <v>129</v>
      </c>
      <c r="Q5" s="221" t="s">
        <v>230</v>
      </c>
      <c r="R5" s="221" t="s">
        <v>231</v>
      </c>
      <c r="S5" s="221" t="s">
        <v>231</v>
      </c>
      <c r="T5" s="221"/>
    </row>
    <row r="6" ht="19.5" customHeight="1" spans="1:20">
      <c r="A6" s="221"/>
      <c r="B6" s="221"/>
      <c r="C6" s="221"/>
      <c r="D6" s="221"/>
      <c r="E6" s="221"/>
      <c r="F6" s="221"/>
      <c r="G6" s="221" t="s">
        <v>124</v>
      </c>
      <c r="H6" s="221"/>
      <c r="I6" s="221"/>
      <c r="J6" s="221" t="s">
        <v>124</v>
      </c>
      <c r="K6" s="221"/>
      <c r="L6" s="221" t="s">
        <v>124</v>
      </c>
      <c r="M6" s="221" t="s">
        <v>233</v>
      </c>
      <c r="N6" s="221" t="s">
        <v>232</v>
      </c>
      <c r="O6" s="221" t="s">
        <v>124</v>
      </c>
      <c r="P6" s="221"/>
      <c r="Q6" s="221"/>
      <c r="R6" s="221" t="s">
        <v>124</v>
      </c>
      <c r="S6" s="221" t="s">
        <v>234</v>
      </c>
      <c r="T6" s="221" t="s">
        <v>235</v>
      </c>
    </row>
    <row r="7" ht="19.5" customHeight="1" spans="1:20">
      <c r="A7" s="221"/>
      <c r="B7" s="221"/>
      <c r="C7" s="221"/>
      <c r="D7" s="221"/>
      <c r="E7" s="221"/>
      <c r="F7" s="221"/>
      <c r="G7" s="221"/>
      <c r="H7" s="221"/>
      <c r="I7" s="221"/>
      <c r="J7" s="221"/>
      <c r="K7" s="221"/>
      <c r="L7" s="221"/>
      <c r="M7" s="221"/>
      <c r="N7" s="221"/>
      <c r="O7" s="221"/>
      <c r="P7" s="221"/>
      <c r="Q7" s="221"/>
      <c r="R7" s="221"/>
      <c r="S7" s="221"/>
      <c r="T7" s="221"/>
    </row>
    <row r="8" ht="19.5" customHeight="1" spans="1:20">
      <c r="A8" s="221" t="s">
        <v>126</v>
      </c>
      <c r="B8" s="221" t="s">
        <v>127</v>
      </c>
      <c r="C8" s="221" t="s">
        <v>128</v>
      </c>
      <c r="D8" s="221" t="s">
        <v>10</v>
      </c>
      <c r="E8" s="209" t="s">
        <v>11</v>
      </c>
      <c r="F8" s="209" t="s">
        <v>12</v>
      </c>
      <c r="G8" s="209" t="s">
        <v>20</v>
      </c>
      <c r="H8" s="209" t="s">
        <v>24</v>
      </c>
      <c r="I8" s="209" t="s">
        <v>28</v>
      </c>
      <c r="J8" s="209" t="s">
        <v>32</v>
      </c>
      <c r="K8" s="209" t="s">
        <v>36</v>
      </c>
      <c r="L8" s="209" t="s">
        <v>40</v>
      </c>
      <c r="M8" s="209" t="s">
        <v>43</v>
      </c>
      <c r="N8" s="209" t="s">
        <v>46</v>
      </c>
      <c r="O8" s="209" t="s">
        <v>49</v>
      </c>
      <c r="P8" s="209" t="s">
        <v>52</v>
      </c>
      <c r="Q8" s="209" t="s">
        <v>55</v>
      </c>
      <c r="R8" s="209" t="s">
        <v>58</v>
      </c>
      <c r="S8" s="209" t="s">
        <v>61</v>
      </c>
      <c r="T8" s="209" t="s">
        <v>64</v>
      </c>
    </row>
    <row r="9" ht="19.5" customHeight="1" spans="1:20">
      <c r="A9" s="221"/>
      <c r="B9" s="221"/>
      <c r="C9" s="221"/>
      <c r="D9" s="221" t="s">
        <v>129</v>
      </c>
      <c r="E9" s="217">
        <v>8534.91</v>
      </c>
      <c r="F9" s="217">
        <v>0</v>
      </c>
      <c r="G9" s="217">
        <v>8534.91</v>
      </c>
      <c r="H9" s="217">
        <v>0</v>
      </c>
      <c r="I9" s="217">
        <v>0</v>
      </c>
      <c r="J9" s="217">
        <v>0</v>
      </c>
      <c r="K9" s="217">
        <v>8534.91</v>
      </c>
      <c r="L9" s="217"/>
      <c r="M9" s="217"/>
      <c r="N9" s="217"/>
      <c r="O9" s="217">
        <v>8534.91</v>
      </c>
      <c r="P9" s="217">
        <v>0</v>
      </c>
      <c r="Q9" s="217">
        <v>0</v>
      </c>
      <c r="R9" s="217">
        <v>0</v>
      </c>
      <c r="S9" s="217">
        <v>0</v>
      </c>
      <c r="T9" s="217">
        <v>0</v>
      </c>
    </row>
    <row r="10" ht="19.5" customHeight="1" spans="1:20">
      <c r="A10" s="210" t="s">
        <v>161</v>
      </c>
      <c r="B10" s="210"/>
      <c r="C10" s="210"/>
      <c r="D10" s="210" t="s">
        <v>162</v>
      </c>
      <c r="E10" s="217">
        <v>100</v>
      </c>
      <c r="F10" s="217">
        <v>0</v>
      </c>
      <c r="G10" s="217">
        <v>100</v>
      </c>
      <c r="H10" s="217">
        <v>0</v>
      </c>
      <c r="I10" s="217">
        <v>0</v>
      </c>
      <c r="J10" s="217">
        <v>0</v>
      </c>
      <c r="K10" s="217">
        <v>100</v>
      </c>
      <c r="L10" s="217"/>
      <c r="M10" s="217"/>
      <c r="N10" s="217"/>
      <c r="O10" s="217">
        <v>100</v>
      </c>
      <c r="P10" s="217">
        <v>0</v>
      </c>
      <c r="Q10" s="217">
        <v>0</v>
      </c>
      <c r="R10" s="217">
        <v>0</v>
      </c>
      <c r="S10" s="217">
        <v>0</v>
      </c>
      <c r="T10" s="217">
        <v>0</v>
      </c>
    </row>
    <row r="11" ht="19.5" customHeight="1" spans="1:20">
      <c r="A11" s="210" t="s">
        <v>193</v>
      </c>
      <c r="B11" s="210"/>
      <c r="C11" s="210"/>
      <c r="D11" s="210" t="s">
        <v>194</v>
      </c>
      <c r="E11" s="217">
        <v>100</v>
      </c>
      <c r="F11" s="217">
        <v>0</v>
      </c>
      <c r="G11" s="217">
        <v>100</v>
      </c>
      <c r="H11" s="217">
        <v>0</v>
      </c>
      <c r="I11" s="217">
        <v>0</v>
      </c>
      <c r="J11" s="217">
        <v>0</v>
      </c>
      <c r="K11" s="217">
        <v>100</v>
      </c>
      <c r="L11" s="217"/>
      <c r="M11" s="217"/>
      <c r="N11" s="217"/>
      <c r="O11" s="217">
        <v>100</v>
      </c>
      <c r="P11" s="217">
        <v>0</v>
      </c>
      <c r="Q11" s="217">
        <v>0</v>
      </c>
      <c r="R11" s="217">
        <v>0</v>
      </c>
      <c r="S11" s="217">
        <v>0</v>
      </c>
      <c r="T11" s="217">
        <v>0</v>
      </c>
    </row>
    <row r="12" ht="19.5" customHeight="1" spans="1:20">
      <c r="A12" s="210" t="s">
        <v>195</v>
      </c>
      <c r="B12" s="210"/>
      <c r="C12" s="210"/>
      <c r="D12" s="210" t="s">
        <v>196</v>
      </c>
      <c r="E12" s="217">
        <v>100</v>
      </c>
      <c r="F12" s="217">
        <v>0</v>
      </c>
      <c r="G12" s="217">
        <v>100</v>
      </c>
      <c r="H12" s="217">
        <v>0</v>
      </c>
      <c r="I12" s="217">
        <v>0</v>
      </c>
      <c r="J12" s="217">
        <v>0</v>
      </c>
      <c r="K12" s="217">
        <v>100</v>
      </c>
      <c r="L12" s="217"/>
      <c r="M12" s="217"/>
      <c r="N12" s="217"/>
      <c r="O12" s="217">
        <v>100</v>
      </c>
      <c r="P12" s="217">
        <v>0</v>
      </c>
      <c r="Q12" s="217">
        <v>0</v>
      </c>
      <c r="R12" s="217">
        <v>0</v>
      </c>
      <c r="S12" s="217">
        <v>0</v>
      </c>
      <c r="T12" s="217">
        <v>0</v>
      </c>
    </row>
    <row r="13" ht="19.5" customHeight="1" spans="1:20">
      <c r="A13" s="210" t="s">
        <v>197</v>
      </c>
      <c r="B13" s="210"/>
      <c r="C13" s="210"/>
      <c r="D13" s="210" t="s">
        <v>198</v>
      </c>
      <c r="E13" s="217">
        <v>8434.91</v>
      </c>
      <c r="F13" s="217">
        <v>0</v>
      </c>
      <c r="G13" s="217">
        <v>8434.91</v>
      </c>
      <c r="H13" s="217">
        <v>0</v>
      </c>
      <c r="I13" s="217">
        <v>0</v>
      </c>
      <c r="J13" s="217">
        <v>0</v>
      </c>
      <c r="K13" s="217">
        <v>8434.91</v>
      </c>
      <c r="L13" s="217"/>
      <c r="M13" s="217"/>
      <c r="N13" s="217"/>
      <c r="O13" s="217">
        <v>8434.91</v>
      </c>
      <c r="P13" s="217">
        <v>0</v>
      </c>
      <c r="Q13" s="217">
        <v>0</v>
      </c>
      <c r="R13" s="217">
        <v>0</v>
      </c>
      <c r="S13" s="217">
        <v>0</v>
      </c>
      <c r="T13" s="217">
        <v>0</v>
      </c>
    </row>
    <row r="14" ht="19.5" customHeight="1" spans="1:20">
      <c r="A14" s="210" t="s">
        <v>199</v>
      </c>
      <c r="B14" s="210"/>
      <c r="C14" s="210"/>
      <c r="D14" s="210" t="s">
        <v>200</v>
      </c>
      <c r="E14" s="217">
        <v>8434.91</v>
      </c>
      <c r="F14" s="217">
        <v>0</v>
      </c>
      <c r="G14" s="217">
        <v>8434.91</v>
      </c>
      <c r="H14" s="217">
        <v>0</v>
      </c>
      <c r="I14" s="217">
        <v>0</v>
      </c>
      <c r="J14" s="217">
        <v>0</v>
      </c>
      <c r="K14" s="217">
        <v>8434.91</v>
      </c>
      <c r="L14" s="217"/>
      <c r="M14" s="217"/>
      <c r="N14" s="217"/>
      <c r="O14" s="217">
        <v>8434.91</v>
      </c>
      <c r="P14" s="217">
        <v>0</v>
      </c>
      <c r="Q14" s="217">
        <v>0</v>
      </c>
      <c r="R14" s="217">
        <v>0</v>
      </c>
      <c r="S14" s="217">
        <v>0</v>
      </c>
      <c r="T14" s="217">
        <v>0</v>
      </c>
    </row>
    <row r="15" ht="19.5" customHeight="1" spans="1:20">
      <c r="A15" s="210" t="s">
        <v>201</v>
      </c>
      <c r="B15" s="210"/>
      <c r="C15" s="210"/>
      <c r="D15" s="210" t="s">
        <v>202</v>
      </c>
      <c r="E15" s="217">
        <v>8434.91</v>
      </c>
      <c r="F15" s="217">
        <v>0</v>
      </c>
      <c r="G15" s="217">
        <v>8434.91</v>
      </c>
      <c r="H15" s="217">
        <v>0</v>
      </c>
      <c r="I15" s="217">
        <v>0</v>
      </c>
      <c r="J15" s="217">
        <v>0</v>
      </c>
      <c r="K15" s="217">
        <v>8434.91</v>
      </c>
      <c r="L15" s="217"/>
      <c r="M15" s="217"/>
      <c r="N15" s="217"/>
      <c r="O15" s="217">
        <v>8434.91</v>
      </c>
      <c r="P15" s="217">
        <v>0</v>
      </c>
      <c r="Q15" s="217">
        <v>0</v>
      </c>
      <c r="R15" s="217">
        <v>0</v>
      </c>
      <c r="S15" s="217">
        <v>0</v>
      </c>
      <c r="T15" s="217">
        <v>0</v>
      </c>
    </row>
    <row r="16" ht="19.5" customHeight="1" spans="1:20">
      <c r="A16" s="232" t="s">
        <v>454</v>
      </c>
      <c r="B16" s="232"/>
      <c r="C16" s="232"/>
      <c r="D16" s="232"/>
      <c r="E16" s="232"/>
      <c r="F16" s="232"/>
      <c r="G16" s="232"/>
      <c r="H16" s="232"/>
      <c r="I16" s="232"/>
      <c r="J16" s="232"/>
      <c r="K16" s="232"/>
      <c r="L16" s="232"/>
      <c r="M16" s="232"/>
      <c r="N16" s="232"/>
      <c r="O16" s="232"/>
      <c r="P16" s="232"/>
      <c r="Q16" s="232"/>
      <c r="R16" s="232"/>
      <c r="S16" s="232"/>
      <c r="T16" s="232"/>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6:6">
      <c r="F1" s="231" t="s">
        <v>455</v>
      </c>
    </row>
    <row r="2" ht="14.25" spans="12:12">
      <c r="L2" s="208" t="s">
        <v>456</v>
      </c>
    </row>
    <row r="3" ht="14.25" spans="1:12">
      <c r="A3" s="208" t="s">
        <v>2</v>
      </c>
      <c r="L3" s="208" t="s">
        <v>3</v>
      </c>
    </row>
    <row r="4" ht="19.5" customHeight="1" spans="1:12">
      <c r="A4" s="221" t="s">
        <v>6</v>
      </c>
      <c r="B4" s="221"/>
      <c r="C4" s="221"/>
      <c r="D4" s="221"/>
      <c r="E4" s="221" t="s">
        <v>227</v>
      </c>
      <c r="F4" s="221"/>
      <c r="G4" s="221"/>
      <c r="H4" s="221" t="s">
        <v>228</v>
      </c>
      <c r="I4" s="221" t="s">
        <v>229</v>
      </c>
      <c r="J4" s="221" t="s">
        <v>107</v>
      </c>
      <c r="K4" s="221"/>
      <c r="L4" s="221"/>
    </row>
    <row r="5" ht="19.5" customHeight="1" spans="1:12">
      <c r="A5" s="221" t="s">
        <v>122</v>
      </c>
      <c r="B5" s="221"/>
      <c r="C5" s="221"/>
      <c r="D5" s="221" t="s">
        <v>123</v>
      </c>
      <c r="E5" s="221" t="s">
        <v>129</v>
      </c>
      <c r="F5" s="221" t="s">
        <v>457</v>
      </c>
      <c r="G5" s="221" t="s">
        <v>458</v>
      </c>
      <c r="H5" s="221"/>
      <c r="I5" s="221"/>
      <c r="J5" s="221" t="s">
        <v>129</v>
      </c>
      <c r="K5" s="221" t="s">
        <v>457</v>
      </c>
      <c r="L5" s="209" t="s">
        <v>458</v>
      </c>
    </row>
    <row r="6" ht="19.5" customHeight="1" spans="1:12">
      <c r="A6" s="221"/>
      <c r="B6" s="221"/>
      <c r="C6" s="221"/>
      <c r="D6" s="221"/>
      <c r="E6" s="221"/>
      <c r="F6" s="221"/>
      <c r="G6" s="221"/>
      <c r="H6" s="221"/>
      <c r="I6" s="221"/>
      <c r="J6" s="221"/>
      <c r="K6" s="221"/>
      <c r="L6" s="209" t="s">
        <v>234</v>
      </c>
    </row>
    <row r="7" ht="19.5" customHeight="1" spans="1:12">
      <c r="A7" s="221"/>
      <c r="B7" s="221"/>
      <c r="C7" s="221"/>
      <c r="D7" s="221"/>
      <c r="E7" s="221"/>
      <c r="F7" s="221"/>
      <c r="G7" s="221"/>
      <c r="H7" s="221"/>
      <c r="I7" s="221"/>
      <c r="J7" s="221"/>
      <c r="K7" s="221"/>
      <c r="L7" s="209"/>
    </row>
    <row r="8" ht="19.5" customHeight="1" spans="1:12">
      <c r="A8" s="221" t="s">
        <v>126</v>
      </c>
      <c r="B8" s="221" t="s">
        <v>127</v>
      </c>
      <c r="C8" s="221" t="s">
        <v>128</v>
      </c>
      <c r="D8" s="221" t="s">
        <v>10</v>
      </c>
      <c r="E8" s="209" t="s">
        <v>11</v>
      </c>
      <c r="F8" s="209" t="s">
        <v>12</v>
      </c>
      <c r="G8" s="209" t="s">
        <v>20</v>
      </c>
      <c r="H8" s="209" t="s">
        <v>24</v>
      </c>
      <c r="I8" s="209" t="s">
        <v>28</v>
      </c>
      <c r="J8" s="209" t="s">
        <v>32</v>
      </c>
      <c r="K8" s="209" t="s">
        <v>36</v>
      </c>
      <c r="L8" s="209" t="s">
        <v>40</v>
      </c>
    </row>
    <row r="9" ht="19.5" customHeight="1" spans="1:12">
      <c r="A9" s="221"/>
      <c r="B9" s="221"/>
      <c r="C9" s="221"/>
      <c r="D9" s="221" t="s">
        <v>129</v>
      </c>
      <c r="E9" s="217"/>
      <c r="F9" s="217"/>
      <c r="G9" s="217"/>
      <c r="H9" s="217"/>
      <c r="I9" s="217"/>
      <c r="J9" s="217"/>
      <c r="K9" s="217"/>
      <c r="L9" s="217"/>
    </row>
    <row r="10" ht="19.5" customHeight="1" spans="1:12">
      <c r="A10" s="210"/>
      <c r="B10" s="210"/>
      <c r="C10" s="210"/>
      <c r="D10" s="210"/>
      <c r="E10" s="217"/>
      <c r="F10" s="217"/>
      <c r="G10" s="217"/>
      <c r="H10" s="217"/>
      <c r="I10" s="217"/>
      <c r="J10" s="217"/>
      <c r="K10" s="217"/>
      <c r="L10" s="217"/>
    </row>
    <row r="11" ht="19.5" customHeight="1" spans="1:12">
      <c r="A11" s="232" t="s">
        <v>459</v>
      </c>
      <c r="B11" s="232"/>
      <c r="C11" s="232"/>
      <c r="D11" s="232"/>
      <c r="E11" s="232"/>
      <c r="F11" s="232"/>
      <c r="G11" s="232"/>
      <c r="H11" s="232"/>
      <c r="I11" s="232"/>
      <c r="J11" s="232"/>
      <c r="K11" s="232"/>
      <c r="L11" s="232"/>
    </row>
    <row r="12" spans="1:12">
      <c r="A12" s="233" t="s">
        <v>460</v>
      </c>
      <c r="B12" s="233"/>
      <c r="C12" s="233"/>
      <c r="D12" s="233"/>
      <c r="E12" s="233"/>
      <c r="F12" s="233"/>
      <c r="G12" s="233"/>
      <c r="H12" s="233"/>
      <c r="I12" s="233"/>
      <c r="J12" s="233"/>
      <c r="K12" s="233"/>
      <c r="L12" s="23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GK15项目支出绩效自评表-1</vt:lpstr>
      <vt:lpstr>GK15项目支出绩效自评表-2</vt:lpstr>
      <vt:lpstr>GK15项目支出绩效自评表-3</vt:lpstr>
      <vt:lpstr>GK15项目支出绩效自评表-4 </vt:lpstr>
      <vt:lpstr>GK15项目支出绩效自评表-5</vt:lpstr>
      <vt:lpstr>GK15项目支出绩效自评表-6</vt:lpstr>
      <vt:lpstr>GK15项目支出绩效自评表-7</vt:lpstr>
      <vt:lpstr>GK15项目支出绩效自评表-8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cp:lastModifiedBy>
  <dcterms:created xsi:type="dcterms:W3CDTF">2024-07-16T06:46:00Z</dcterms:created>
  <dcterms:modified xsi:type="dcterms:W3CDTF">2024-11-07T01:45:42Z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DEA9E3E24A704FF0899A483C86CBFB40_12</vt:lpwstr>
  </property>
</Properties>
</file>