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Users\lenovoh\Desktop\畜牧渔业科技推广服务中心2023年决算公开材料\"/>
    </mc:Choice>
  </mc:AlternateContent>
  <bookViews>
    <workbookView xWindow="0" yWindow="0" windowWidth="28800" windowHeight="12372" tabRatio="906" activeTab="4"/>
  </bookViews>
  <sheets>
    <sheet name="GK01 收入支出决算表" sheetId="1" r:id="rId1"/>
    <sheet name="GK02 收入决算表" sheetId="22" r:id="rId2"/>
    <sheet name="GK03 支出决算表" sheetId="23" r:id="rId3"/>
    <sheet name="GK04 财政拨款收入支出决算表" sheetId="4" r:id="rId4"/>
    <sheet name="GK05 一般公共预算财政拨款收入支出决算表" sheetId="21"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 国有资产使用情况表" sheetId="12" r:id="rId12"/>
    <sheet name="GK13 部门整体支出绩效自评情况" sheetId="13" r:id="rId13"/>
    <sheet name="GK14 部门整体支出绩效自评表" sheetId="14" r:id="rId14"/>
    <sheet name="GK15-1 项目支出绩效自评表" sheetId="15" r:id="rId15"/>
    <sheet name="GK15-2 项目支出绩效自评表" sheetId="16" r:id="rId16"/>
    <sheet name="GK15-3 项目支出绩效自评表" sheetId="17" r:id="rId17"/>
    <sheet name="GK15-4 项目支出绩效自评表" sheetId="18" r:id="rId18"/>
    <sheet name="GK15-5 项目支出绩效自评表" sheetId="19" r:id="rId19"/>
    <sheet name="GK15-6 项目支出绩效自评表" sheetId="20" r:id="rId20"/>
  </sheets>
  <definedNames>
    <definedName name="_xlnm.Print_Area" localSheetId="12">'GK13 部门整体支出绩效自评情况'!$A$1:$D$18</definedName>
    <definedName name="_xlnm.Print_Area" localSheetId="13">'GK14 部门整体支出绩效自评表'!$A$1:$J$35</definedName>
    <definedName name="_xlnm.Print_Area" localSheetId="14">'GK15-1 项目支出绩效自评表'!#REF!</definedName>
    <definedName name="_xlnm.Print_Area" localSheetId="15">'GK15-2 项目支出绩效自评表'!#REF!</definedName>
    <definedName name="_xlnm.Print_Area" localSheetId="16">'GK15-3 项目支出绩效自评表'!#REF!</definedName>
    <definedName name="_xlnm.Print_Area" localSheetId="17">'GK15-4 项目支出绩效自评表'!#REF!</definedName>
    <definedName name="_xlnm.Print_Area" localSheetId="18">'GK15-5 项目支出绩效自评表'!#REF!</definedName>
    <definedName name="_xlnm.Print_Area" localSheetId="19">'GK15-6 项目支出绩效自评表'!#REF!</definedName>
    <definedName name="地区名称" localSheetId="12">#REF!</definedName>
    <definedName name="地区名称">#REF!</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6" i="20" l="1"/>
  <c r="F6" i="19"/>
  <c r="F6" i="18"/>
  <c r="F6" i="17"/>
  <c r="F6" i="16"/>
  <c r="E6" i="16"/>
  <c r="H18" i="14"/>
  <c r="G18" i="14"/>
  <c r="F18" i="14"/>
  <c r="E18" i="14"/>
  <c r="I17" i="14"/>
  <c r="I16" i="14"/>
  <c r="I15" i="14"/>
  <c r="G8" i="12"/>
  <c r="F8" i="12"/>
</calcChain>
</file>

<file path=xl/sharedStrings.xml><?xml version="1.0" encoding="utf-8"?>
<sst xmlns="http://schemas.openxmlformats.org/spreadsheetml/2006/main" count="2645" uniqueCount="717">
  <si>
    <t>收入支出决算表</t>
  </si>
  <si>
    <t>公开01表</t>
  </si>
  <si>
    <t>部门：宜良县畜牧渔业科技推广服务中心</t>
  </si>
  <si>
    <t>金额单位：万元</t>
  </si>
  <si>
    <t>收入</t>
  </si>
  <si>
    <t>支出</t>
  </si>
  <si>
    <t>项目</t>
  </si>
  <si>
    <t>行次</t>
  </si>
  <si>
    <t>金额</t>
  </si>
  <si>
    <t>项目(按功能分类)</t>
  </si>
  <si>
    <t>栏次</t>
  </si>
  <si>
    <t>1</t>
  </si>
  <si>
    <t>2</t>
  </si>
  <si>
    <t>一、一般公共预算财政拨款收入</t>
  </si>
  <si>
    <t>704.23</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</si>
  <si>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</si>
  <si>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</si>
  <si>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</si>
  <si>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</si>
  <si>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</si>
  <si>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</si>
  <si>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</si>
  <si>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</si>
  <si>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</si>
  <si>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</si>
  <si>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</si>
  <si>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</si>
  <si>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</si>
  <si>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</si>
  <si>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</si>
  <si>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</si>
  <si>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</si>
  <si>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</si>
  <si>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</si>
  <si>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</si>
  <si>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</si>
  <si>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</si>
  <si>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</si>
  <si>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</si>
  <si>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</si>
  <si>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</si>
  <si>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</si>
  <si>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</si>
  <si>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66.97</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</si>
  <si>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</si>
  <si>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</si>
  <si>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</si>
  <si>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</si>
  <si>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</si>
  <si>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</si>
  <si>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</si>
  <si>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</si>
  <si>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</si>
  <si>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</si>
  <si>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</si>
  <si>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</si>
  <si>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</si>
  <si>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</si>
  <si>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</si>
  <si>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</si>
  <si>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</si>
  <si>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</si>
  <si>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</si>
  <si>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</si>
  <si>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</si>
  <si>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</si>
  <si>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</si>
  <si>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</si>
  <si>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</si>
  <si>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</si>
  <si>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</si>
  <si>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</si>
  <si>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</si>
  <si>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</si>
  <si>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</si>
  <si>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</si>
  <si>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</si>
  <si>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</si>
  <si>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</si>
  <si>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</si>
  <si>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</si>
  <si>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</si>
  <si>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</si>
  <si>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</si>
  <si>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</si>
  <si>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</si>
  <si>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</si>
  <si>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</si>
  <si>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</si>
  <si>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</si>
  <si>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</si>
  <si>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</si>
  <si>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</si>
  <si>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</si>
  <si>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</si>
  <si>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</si>
  <si>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</si>
  <si>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</si>
  <si>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</si>
  <si>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</si>
  <si>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</si>
  <si>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</si>
  <si>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771.20</t>
  </si>
  <si>
    <t>本年支出合计</t>
  </si>
  <si>
    <t>57</t>
  </si>
  <si>
    <t xml:space="preserve">    使用专用结余</t>
  </si>
  <si>
    <t>28</t>
  </si>
  <si>
    <t>结余分配</t>
  </si>
  <si>
    <t>58</t>
  </si>
  <si>
    <t xml:space="preserve">    年初结转和结余</t>
  </si>
  <si>
    <t>29</t>
  </si>
  <si>
    <t>年末结转和结余</t>
  </si>
  <si>
    <t>59</t>
  </si>
  <si>
    <t>7.05</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</si>
  <si>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</si>
  <si>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</si>
  <si>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</si>
  <si>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</si>
  <si>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</si>
  <si>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</si>
  <si>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</si>
  <si>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</si>
  <si>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</si>
  <si>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</si>
  <si>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</si>
  <si>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</si>
  <si>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</si>
  <si>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</si>
  <si>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</si>
  <si>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</si>
  <si>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</si>
  <si>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</si>
  <si>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</si>
  <si>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</si>
  <si>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</si>
  <si>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</si>
  <si>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</si>
  <si>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</si>
  <si>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</si>
  <si>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104.16</t>
  </si>
  <si>
    <t>2080502</t>
  </si>
  <si>
    <t>事业单位离退休</t>
  </si>
  <si>
    <t>49.08</t>
  </si>
  <si>
    <t>2080505</t>
  </si>
  <si>
    <t>机关事业单位基本养老保险缴费支出</t>
  </si>
  <si>
    <t>48.43</t>
  </si>
  <si>
    <t>2080506</t>
  </si>
  <si>
    <t>机关事业单位职业年金缴费支出</t>
  </si>
  <si>
    <t>6.64</t>
  </si>
  <si>
    <t>20808</t>
  </si>
  <si>
    <t>抚恤</t>
  </si>
  <si>
    <t>9.34</t>
  </si>
  <si>
    <t>2080801</t>
  </si>
  <si>
    <t>死亡抚恤</t>
  </si>
  <si>
    <t>20899</t>
  </si>
  <si>
    <t>其他社会保障和就业支出</t>
  </si>
  <si>
    <t>0.58</t>
  </si>
  <si>
    <t>2089999</t>
  </si>
  <si>
    <t>210</t>
  </si>
  <si>
    <t>卫生健康支出</t>
  </si>
  <si>
    <t>55.97</t>
  </si>
  <si>
    <t>21011</t>
  </si>
  <si>
    <t>行政事业单位医疗</t>
  </si>
  <si>
    <t>2101101</t>
  </si>
  <si>
    <t>行政单位医疗</t>
  </si>
  <si>
    <t>0.10</t>
  </si>
  <si>
    <t>2101102</t>
  </si>
  <si>
    <t>事业单位医疗</t>
  </si>
  <si>
    <t>25.32</t>
  </si>
  <si>
    <t>2101103</t>
  </si>
  <si>
    <t>公务员医疗补助</t>
  </si>
  <si>
    <t>27.38</t>
  </si>
  <si>
    <t>2101199</t>
  </si>
  <si>
    <t>其他行政事业单位医疗支出</t>
  </si>
  <si>
    <t>3.17</t>
  </si>
  <si>
    <t>213</t>
  </si>
  <si>
    <t>农林水支出</t>
  </si>
  <si>
    <t>21301</t>
  </si>
  <si>
    <t>农业农村</t>
  </si>
  <si>
    <t>2130104</t>
  </si>
  <si>
    <t>事业运行</t>
  </si>
  <si>
    <t>344.20</t>
  </si>
  <si>
    <t>2130108</t>
  </si>
  <si>
    <t>病虫害控制</t>
  </si>
  <si>
    <t>18.03</t>
  </si>
  <si>
    <t>2130110</t>
  </si>
  <si>
    <t>执法监管</t>
  </si>
  <si>
    <t>4.91</t>
  </si>
  <si>
    <t>2130148</t>
  </si>
  <si>
    <t>渔业发展</t>
  </si>
  <si>
    <t>1.24</t>
  </si>
  <si>
    <t>2130199</t>
  </si>
  <si>
    <t>其他农业农村支出</t>
  </si>
  <si>
    <t>21302</t>
  </si>
  <si>
    <t>林业和草原</t>
  </si>
  <si>
    <t>130.00</t>
  </si>
  <si>
    <t>2130211</t>
  </si>
  <si>
    <t>动植物保护</t>
  </si>
  <si>
    <t>221</t>
  </si>
  <si>
    <t>住房保障支出</t>
  </si>
  <si>
    <t>35.81</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</si>
  <si>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</si>
  <si>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</si>
  <si>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</si>
  <si>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</si>
  <si>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</si>
  <si>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</si>
  <si>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</si>
  <si>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</si>
  <si>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</si>
  <si>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</si>
  <si>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</si>
  <si>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</si>
  <si>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550.05</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</si>
  <si>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</si>
  <si>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</si>
  <si>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</si>
  <si>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</si>
  <si>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</si>
  <si>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</si>
  <si>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</si>
  <si>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</si>
  <si>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</si>
  <si>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</si>
  <si>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</si>
  <si>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</si>
  <si>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</si>
  <si>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</si>
  <si>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</si>
  <si>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498.38</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</si>
  <si>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</si>
  <si>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</si>
  <si>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</si>
  <si>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</si>
  <si>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</si>
  <si>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</si>
  <si>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</si>
  <si>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</si>
  <si>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</si>
  <si>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</si>
  <si>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</si>
  <si>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</si>
  <si>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</si>
  <si>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</si>
  <si>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</si>
  <si>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</si>
  <si>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</si>
  <si>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</si>
  <si>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154.18</t>
  </si>
  <si>
    <t>548.48</t>
  </si>
  <si>
    <t>1.57</t>
  </si>
  <si>
    <t>342.63</t>
  </si>
  <si>
    <t>368.38</t>
  </si>
  <si>
    <t>24.18</t>
  </si>
  <si>
    <t>注：本表反映部门本年度一般公共预算财政拨款的收支和年初、年末结转结余情况。</t>
  </si>
  <si>
    <t>一般公共预算财政拨款基本支出决算表</t>
  </si>
  <si>
    <t>公开06表</t>
  </si>
  <si>
    <t>科目编码</t>
  </si>
  <si>
    <t>301</t>
  </si>
  <si>
    <t>工资福利支出</t>
  </si>
  <si>
    <t>490.06</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</si>
  <si>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</si>
  <si>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</si>
  <si>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</si>
  <si>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</si>
  <si>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</si>
  <si>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</si>
  <si>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</si>
  <si>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</si>
  <si>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</si>
  <si>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</si>
  <si>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</si>
  <si>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</si>
  <si>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</si>
  <si>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</si>
  <si>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</si>
  <si>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</si>
  <si>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</si>
  <si>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</si>
  <si>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</si>
  <si>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</si>
  <si>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</si>
  <si>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</si>
  <si>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</si>
  <si>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</si>
  <si>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</si>
  <si>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</si>
  <si>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</si>
  <si>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</si>
  <si>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</si>
  <si>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</si>
  <si>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</si>
  <si>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</si>
  <si>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</si>
  <si>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</si>
  <si>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</si>
  <si>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</si>
  <si>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</si>
  <si>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</si>
  <si>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</si>
  <si>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</si>
  <si>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</si>
  <si>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</si>
  <si>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</si>
  <si>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</si>
  <si>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</si>
  <si>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</si>
  <si>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</si>
  <si>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</si>
  <si>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</si>
  <si>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</si>
  <si>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</si>
  <si>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</si>
  <si>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</si>
  <si>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</si>
  <si>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</si>
  <si>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</si>
  <si>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</si>
  <si>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</si>
  <si>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</si>
  <si>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</si>
  <si>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</si>
  <si>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</si>
  <si>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</si>
  <si>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</si>
  <si>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</si>
  <si>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</si>
  <si>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</si>
  <si>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</si>
  <si>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</si>
  <si>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</si>
  <si>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</si>
  <si>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</si>
  <si>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</si>
  <si>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</si>
  <si>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</si>
  <si>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</si>
  <si>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</si>
  <si>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</si>
  <si>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</si>
  <si>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</si>
  <si>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</si>
  <si>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</si>
  <si>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</si>
  <si>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</si>
  <si>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</si>
  <si>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</si>
  <si>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</si>
  <si>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</si>
  <si>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</si>
  <si>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</si>
  <si>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</si>
  <si>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</si>
  <si>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</si>
  <si>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</si>
  <si>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</si>
  <si>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</si>
  <si>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</si>
  <si>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</si>
  <si>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</si>
  <si>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</si>
  <si>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</si>
  <si>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</si>
  <si>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</si>
  <si>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</si>
  <si>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</si>
  <si>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</si>
  <si>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</si>
  <si>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</si>
  <si>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</si>
  <si>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</si>
  <si>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</si>
  <si>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</si>
  <si>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</si>
  <si>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</si>
  <si>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</si>
  <si>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</si>
  <si>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</si>
  <si>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</si>
  <si>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</si>
  <si>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</si>
  <si>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</si>
  <si>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</si>
  <si>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</si>
  <si>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</si>
  <si>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</si>
  <si>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</si>
  <si>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</si>
  <si>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</si>
  <si>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</si>
  <si>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</si>
  <si>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</si>
  <si>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</si>
  <si>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</si>
  <si>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</si>
  <si>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0.32</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</si>
  <si>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</si>
  <si>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</si>
  <si>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</si>
  <si>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</si>
  <si>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</si>
  <si>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</si>
  <si>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</si>
  <si>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</si>
  <si>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</si>
  <si>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</si>
  <si>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</si>
  <si>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</si>
  <si>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</si>
  <si>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</si>
  <si>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</si>
  <si>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</si>
  <si>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</si>
  <si>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</si>
  <si>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</si>
  <si>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</si>
  <si>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</si>
  <si>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</si>
  <si>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</si>
  <si>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</si>
  <si>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</si>
  <si>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</si>
  <si>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</si>
  <si>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</si>
  <si>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</si>
  <si>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</si>
  <si>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</si>
  <si>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</si>
  <si>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</si>
  <si>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</si>
  <si>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</si>
  <si>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</si>
  <si>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</si>
  <si>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</si>
  <si>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</si>
  <si>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</si>
  <si>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</si>
  <si>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</si>
  <si>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</si>
  <si>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</si>
  <si>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</si>
  <si>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</si>
  <si>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</si>
  <si>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</si>
  <si>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</si>
  <si>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</si>
  <si>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</si>
  <si>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</si>
  <si>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</si>
  <si>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</si>
  <si>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</si>
  <si>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</si>
  <si>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</si>
  <si>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</si>
  <si>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</si>
  <si>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</si>
  <si>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</si>
  <si>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</si>
  <si>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</si>
  <si>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</si>
  <si>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</si>
  <si>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</si>
  <si>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</si>
  <si>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</si>
  <si>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</si>
  <si>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</si>
  <si>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</si>
  <si>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</si>
  <si>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</si>
  <si>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</si>
  <si>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</si>
  <si>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4.92</t>
  </si>
  <si>
    <t>19.26</t>
  </si>
  <si>
    <t xml:space="preserve">  其他对个人和家庭的补助</t>
  </si>
  <si>
    <t>注：本表反映部门本年度一般公共预算财政拨款项目支出经济分类支出情况。</t>
  </si>
  <si>
    <t>政府性基金预算财政拨款收入支出决算表</t>
  </si>
  <si>
    <t>公开08表</t>
  </si>
  <si>
    <t>注：本部门2023年无政府性基金预算财政拨款收入支出，《政府性基金预算财政拨款收入支出决算表》为空表。</t>
  </si>
  <si>
    <t>国有资本经营预算财政拨款收入支出决算表</t>
  </si>
  <si>
    <t>公开09表</t>
  </si>
  <si>
    <t>结转</t>
  </si>
  <si>
    <t>结余</t>
  </si>
  <si>
    <t>注：本部门2023年无国有资本经营预算财政拨款收入，《国有资本经营预算财政拨款收入支出决算表》为空表。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</si>
  <si>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</si>
  <si>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</si>
  <si>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</si>
  <si>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</si>
  <si>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</si>
  <si>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</si>
  <si>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</si>
  <si>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</si>
  <si>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</si>
  <si>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</si>
  <si>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</si>
  <si>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</si>
  <si>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</si>
  <si>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</si>
  <si>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</si>
  <si>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</si>
  <si>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</si>
  <si>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</si>
  <si>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</si>
  <si>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</si>
  <si>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</si>
  <si>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</si>
  <si>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</si>
  <si>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</si>
  <si>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</si>
  <si>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</si>
  <si>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</si>
  <si>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</si>
  <si>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</si>
  <si>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</si>
  <si>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</si>
  <si>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</si>
  <si>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</si>
  <si>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</si>
  <si>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</si>
  <si>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</si>
  <si>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</si>
  <si>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</si>
  <si>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</si>
  <si>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</si>
  <si>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</si>
  <si>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</si>
  <si>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</si>
  <si>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</si>
  <si>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</si>
  <si>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</si>
  <si>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</si>
  <si>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</si>
  <si>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</si>
  <si>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</si>
  <si>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</si>
  <si>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</si>
  <si>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</si>
  <si>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</si>
  <si>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</si>
  <si>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</si>
  <si>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</si>
  <si>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2023年度部门整体支出绩效自评情况</t>
  </si>
  <si>
    <t>编制单位：宜良县畜牧渔业科技推广服务中心</t>
  </si>
  <si>
    <t>公开13表</t>
  </si>
  <si>
    <t>一、部门基本情况</t>
  </si>
  <si>
    <t>（一）部门概况</t>
  </si>
  <si>
    <t>宜良县畜牧渔业科技推广服务中心是县委、县政府主管畜牧渔业的职能部门，是农业农村局下属的全额拨款的事业单位。通过财政预决算等工作，从而保障单位的正常运行</t>
  </si>
  <si>
    <t>（二）部门绩效目标的设立情况</t>
  </si>
  <si>
    <t>通过财政全额拨款，,保证各项畜牧渔业工作正常有序开展，确保各项工作的稳步推进。</t>
  </si>
  <si>
    <t>（三）部门整体收支情况</t>
  </si>
  <si>
    <t>（四）部门预算管理制度建设情况</t>
  </si>
  <si>
    <t>执行财政预决算制度</t>
  </si>
  <si>
    <t>（五）严控“三公经费”支出情况</t>
  </si>
  <si>
    <t xml:space="preserve"> 宜良县畜牧渔业科技推广服务中心2023年度 “三公经费” 支出数0.00万元。</t>
  </si>
  <si>
    <t>二、绩效自评工作情况</t>
  </si>
  <si>
    <t>（一）绩效自评的目的</t>
  </si>
  <si>
    <t>保证畜牧渔业工作正常有序开展，确保各项工作有效实施</t>
  </si>
  <si>
    <t>（二）自评组织过程</t>
  </si>
  <si>
    <t>1.前期准备</t>
  </si>
  <si>
    <t>开展绩效自评会议；安排部署相关事宜。</t>
  </si>
  <si>
    <t>2.组织实施</t>
  </si>
  <si>
    <t>成立评价小组；实施评价方案；收集资料；形成自评结论。</t>
  </si>
  <si>
    <t>三、评价情况分析及综合评价结论</t>
  </si>
  <si>
    <t>充分发挥财政资金效益；有力推进项目实施进度。</t>
  </si>
  <si>
    <t>四、存在的问题和整改情况</t>
  </si>
  <si>
    <t>针对绩效自评中存在的问题，积极建立整改机制，切实提高项目管理水平。</t>
  </si>
  <si>
    <t>五、绩效自评结果应用</t>
  </si>
  <si>
    <t>绩效自评注重立足本单位实情，加强宣传，保障资金高效安全运行。</t>
  </si>
  <si>
    <t>六、主要经验及做法</t>
  </si>
  <si>
    <t>绩效自评工作与科学规范、公正公开、分级分类、绩效相关为原则，在实施过程中严格执行规定程序，评价工作与真实、客观、公正为要求。</t>
  </si>
  <si>
    <t>七、其他需说明的情况</t>
  </si>
  <si>
    <t>无</t>
  </si>
  <si>
    <t>备注：涉密部门和涉密信息按保密规定不公开。</t>
  </si>
  <si>
    <t>2023年度部门整体支出绩效自评表</t>
  </si>
  <si>
    <t>公开14表
金额单位：万元</t>
  </si>
  <si>
    <t>部门名称</t>
  </si>
  <si>
    <t>宜良县畜牧渔业科技推广服务中心</t>
  </si>
  <si>
    <t>内容</t>
  </si>
  <si>
    <t>说明</t>
  </si>
  <si>
    <t>部门总体目标</t>
  </si>
  <si>
    <t>部门职责</t>
  </si>
  <si>
    <t>1、负责组织实施全县重大动物疫病（包括人畜共患病）预防、控制和扑灭工作；负责实施全县动物疫病的监测、预警、预报、实验室诊断、流行病学调查，疫情报告；负责全县兽用器械、生物药品、畜禽疫菌苗的统供，重大动物疫病应急物资的储备、登记、发放等工作；负责全县畜牧兽医新技术和种草养畜的技术指导、培训、推广和科普宣传工作，不断提高畜禽科学饲养水平；负责全县畜禽品种、养蜂管理工作；负责全县动物防疫人员的培训及管理。2.负责全县畜禽类报检、屠宰检疫服务工作。3.开展水产课题和水产科技的试验、示范工作，为渔业提质增效提供服务保障；做好水产新品种、新技术、新成果的推广和开发应用工作；负责全县水生动物病害防控体系建设，做好云南省宜良县水生动物疫病防治站工作，为全县水生动物防疫检疫、病害防控等服务，开展水生动物流行病学的调查统计工作，有效控制渔业病害的流入和危害，确保全县不发生水生动物重大疫病且不扩散；负责全县水生生物调查和水产种质资源保育工作，以及渔业生态环境、渔业任务。水质及渔业资源等监测工作；承担全县水产项目建设工作及项目实施前期、中期、后期的技术指导工作；负责全县水产品质量安全检测及水产养殖生产使用渔药饲料等投入品的技术指导工作；负责全县渔民养殖技术及职能技能教育培训工作；组织实施水产规模开发、科技承包，为水产养殖企业及养殖户提供鱼病防治、水质检测调控及产前、产中、产后等系列服务；开展水生动物检疫和水产品检测；开展休闲渔业、都市渔业推广及创建工作。4.开展猪、鸭新品种引进试验、示范、推广工作；开展全县猪、鸭生产的技术培训、推广、指导猪、鸭饲养技术；引进珍稀动物进行饲养、示范、推广。</t>
  </si>
  <si>
    <t>总体绩效目标</t>
  </si>
  <si>
    <t>（1）做好重大动物疫病防控工作。一是认真做好全县2024年春秋两季重大动物疫病强制免疫工作，确保宜良县重大动物疫病防疫免疫群体免疫密度常年维持90%以上，免疫抗体合格率保持在70%以上。二是做好2024年重大动物疫病疫苗的采购工作，把握好重大动物疫病疫苗的招标采购程序，确保春秋重大动物疫病防控免疫工作顺利开展。
（2）加强渔业重点项目建设。加强指导服务，积极争取上级专项资金支持，确保昆明大台农台标农业科技有限公司在宜良县投资新建的渔业工厂化综合养殖项目顺利实施。并以项目建设为契机，从根本上解决我县水产品销售困难的局面。提质增效，推动对我县乃至我省高原特色渔业的发展。
（3）加强病害防治工作。一是完善检测设备，加强病害检测工作，同时逐步建立渔业病害监测网，不断提高监测水平，为我县渔业病害防治工作健康快速发展。二是大力开展免疫疫苗防治工作，树立科学用药观念，提高生产者健康养殖、保护养殖水域环境的意识，把疾病造成的损失减少到最低程度。三是做好宜良县布鲁氏菌病防控培训工作，实施布病监测净化防治策略，降低家畜布病感染率，保障全县畜牧业生产安全、畜产品安全和公共卫生安全及人民群众身体健康安全。</t>
  </si>
  <si>
    <t>一、部门年度目标</t>
  </si>
  <si>
    <t>财年</t>
  </si>
  <si>
    <t>目标</t>
  </si>
  <si>
    <t>实际完成情况</t>
  </si>
  <si>
    <t>2023</t>
  </si>
  <si>
    <t>制定《宜良县畜禽清洁养殖和畜禽粪污无害化、资源化利用工作推进方案》，在全县开展畜禽粪污无害化、资源化利用工作，建成养鸭场粪污无害化、资源化利用示范点15个。抓好重大动物疫病防控工作。按照“总量控制、分类执行、公开透明、绩效优先”的原则，开展2023年春季重大动物疫病防控工作，对符合条件的规模养殖场户采取自行采购强制免疫疫苗，自行实施强制免疫，自主申报，推行“先打后补”；对中小规模养殖户及散养户，以整村推进方式对高致病性禽流感、口蹄疫、小反刍兽疫、猪瘟、高致病性猪蓝耳病等重大动物疫病实施强制免疫，对新补栏畜禽及时开展补免工作。截止目前，全县开展高致病性禽流感免疫1320.02万羽；生猪口蹄疫免疫49.98万头，猪瘟免疫43.87万头，猪高致病性蓝耳免疫39.17万头；牛口蹄疫免疫8.87万头；羊口蹄疫免疫22.41万只、小反刍兽疫分别免疫21.59万只，有效防止了重大动物疫病的发生和传播。贯彻落实国家、省、市非洲猪瘟防控政策，组织协调做好全县非洲猪瘟监测排查、生猪调运监管、餐厨剩余物禁喂、关键环节重点部位消毒灭源等防控措施的落实，确保全县非洲猪瘟等重大动物疫情形势总体平稳。</t>
  </si>
  <si>
    <t>已完成</t>
  </si>
  <si>
    <t>2024</t>
  </si>
  <si>
    <t>制定《宜良县畜禽清洁养殖和畜禽粪污无害化、资源化利用工作推进方案》，在全县开展畜禽粪污无害化、资源化利用工作，建成养鸭场粪污无害化、资源化利用示范点15个。抓好重大动物疫病防控工作。按照“总量控制、分类执行、公开透明、绩效优先”的原则，开展2023年春季重大动物疫病防控工作，对符合条件的规模养殖场户采取自行采购强制免疫疫苗，自行实施强制免疫，自主申报，推行“先打后补”；对中小规模养殖户及散养户，以整村推进方式对高致病性禽流感、口蹄疫、小反刍兽疫、猪瘟、高致病性猪蓝耳病等重大动物疫病实施强制免疫，对新补栏畜禽及时开展补免工作。</t>
  </si>
  <si>
    <t>---</t>
  </si>
  <si>
    <t>2025</t>
  </si>
  <si>
    <t>制定《宜良县畜禽清洁养殖和畜禽粪污无害化、资源化利用工作推进方案》，在全县开展畜禽粪污无害化、资源化利用工作，建成养鸭场粪污无害化、资源化利用示范点15个。抓好重大动物疫病防控工作。按照“总量控制、分类执行、公开透明、绩效优先”的原则，开展2024年春季重大动物疫病防控工作，对符合条件的规模养殖场户采取自行采购强制免疫疫苗，自行实施强制免疫，自主申报，推行“先打后补”；对中小规模养殖户及散养户，以整村推进方式对高致病性禽流感、口蹄疫、小反刍兽疫、猪瘟、高致病性猪蓝耳病等重大动物疫病实施强制免疫，对新补栏畜禽及时开展补免工作。</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</si>
  <si>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</si>
  <si>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</si>
  <si>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</si>
  <si>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</si>
  <si>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</si>
  <si>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</si>
  <si>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</si>
  <si>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</si>
  <si>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</si>
  <si>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</si>
  <si>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</si>
  <si>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工资福利支出（人员支出）</t>
  </si>
  <si>
    <t>人员工资、社会保障、公积金等</t>
  </si>
  <si>
    <t>商品服务支出（日常公用经费支出）</t>
  </si>
  <si>
    <t>办公、接待、车辆维护等</t>
  </si>
  <si>
    <t>重大动物疫病防控、养殖环节无害化处理、长江禁渔与水生生物资源保护、  基础设施建设等</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</si>
  <si>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</si>
  <si>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</si>
  <si>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</si>
  <si>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</si>
  <si>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</si>
  <si>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</si>
  <si>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</si>
  <si>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</si>
  <si>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</si>
  <si>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</si>
  <si>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</si>
  <si>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工资福利发放事业人数</t>
  </si>
  <si>
    <t xml:space="preserve">＝
</t>
  </si>
  <si>
    <t>人</t>
  </si>
  <si>
    <t>质量指标</t>
  </si>
  <si>
    <t>强制扑杀、强制免疫、养殖环节无害化处理</t>
  </si>
  <si>
    <t>=</t>
  </si>
  <si>
    <t>100</t>
  </si>
  <si>
    <t>%</t>
  </si>
  <si>
    <t>时效指标</t>
  </si>
  <si>
    <t>按进度实施情况</t>
  </si>
  <si>
    <t>≥</t>
  </si>
  <si>
    <t>成本指标</t>
  </si>
  <si>
    <t>效益指标</t>
  </si>
  <si>
    <t>经济效益
指标</t>
  </si>
  <si>
    <t>部门运转</t>
  </si>
  <si>
    <t>正常运转</t>
  </si>
  <si>
    <t>社会效益
指标</t>
  </si>
  <si>
    <t>完成2023年省级农业发展专项（长江禁渔与水生生物资源保护）</t>
  </si>
  <si>
    <t>生态效益
指标</t>
  </si>
  <si>
    <t>可持续影响
指标</t>
  </si>
  <si>
    <t>满意度指标</t>
  </si>
  <si>
    <t>服务对象满意度指标等</t>
  </si>
  <si>
    <t>单位人员满意度</t>
  </si>
  <si>
    <t>90</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</si>
  <si>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</si>
  <si>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</si>
  <si>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</si>
  <si>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</si>
  <si>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</si>
  <si>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t>2023年度项目支出绩效自评表</t>
  </si>
  <si>
    <t>公开15-1表
金额单位：万元</t>
  </si>
  <si>
    <t>项目名称</t>
  </si>
  <si>
    <t>昆财农〔2023〕72号2023年重大动物疫病防控省级补助经费</t>
  </si>
  <si>
    <t>主管部门</t>
  </si>
  <si>
    <t>宜良县农业农村局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</si>
  <si>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</si>
  <si>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</si>
  <si>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</si>
  <si>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</si>
  <si>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</si>
  <si>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</si>
  <si>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</si>
  <si>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</si>
  <si>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</si>
  <si>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</si>
  <si>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</si>
  <si>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</si>
  <si>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</si>
  <si>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按照《云南省中长期动物疫病防治规划》口蹄疫、高致病性禽流感等16种优先防治病种和防治目标要求，一是完成养殖环节病死猪无害化处理支出。</t>
  </si>
  <si>
    <t>绩效指标</t>
  </si>
  <si>
    <t xml:space="preserve">年度指标值 </t>
  </si>
  <si>
    <t>强制扑杀及病死畜禽无害化处理率</t>
  </si>
  <si>
    <t>防治病种和防治目标</t>
  </si>
  <si>
    <t>受益对象满意度</t>
  </si>
  <si>
    <t>85</t>
  </si>
  <si>
    <t>其他需要说明事项</t>
  </si>
  <si>
    <t>总分</t>
  </si>
  <si>
    <t>（自评等级）优秀</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</si>
  <si>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</si>
  <si>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</si>
  <si>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</si>
  <si>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</si>
  <si>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
金额单位：万元</t>
  </si>
  <si>
    <t>昆财农〔2023〕34号2023年中央动物防疫等（养殖环节无害化处理）补助资金</t>
  </si>
  <si>
    <t>昆财农〔2023〕34号昆明市财政局 昆明市农业农村局关于下达2023年中央动物防疫等补助资金的通知</t>
  </si>
  <si>
    <t>规模养殖场养殖无害化处理支付资金</t>
  </si>
  <si>
    <t>公开15-3表
金额单位：万元</t>
  </si>
  <si>
    <t>昆财农〔2022〕132号2022年市级第二批农业项目补助资金</t>
  </si>
  <si>
    <t>2022年市级第二批农业项目补助资金</t>
  </si>
  <si>
    <t>完成2022年市级第二批农业项目补助资金</t>
  </si>
  <si>
    <t>公开15-4表
金额单位：万元</t>
  </si>
  <si>
    <t>昆财农〔2023〕107号2023年省级农业发展专项（长江禁渔与水生生物资源保护）资金</t>
  </si>
  <si>
    <t>完成2023年省级农业发展专项（长江禁渔与水生生物资源保护）资金</t>
  </si>
  <si>
    <t>20000</t>
  </si>
  <si>
    <t>元</t>
  </si>
  <si>
    <t>服务对象满意度</t>
  </si>
  <si>
    <t>公开15-5表
金额单位：万元</t>
  </si>
  <si>
    <t>宜政办笺〔2022〕76号疫控中心账户资金转入畜牧渔业科技推广服务中心资金</t>
  </si>
  <si>
    <t>宜良县疫控中心资金转入畜牧渔业中心账户</t>
  </si>
  <si>
    <t>资金使用情况</t>
  </si>
  <si>
    <t>正常使用</t>
  </si>
  <si>
    <t>是/否</t>
  </si>
  <si>
    <t>是</t>
  </si>
  <si>
    <t>社会公众满意度</t>
  </si>
  <si>
    <t>公开15-6表
金额单位：万元</t>
  </si>
  <si>
    <t>昆财农〔2022〕127号宜良县2022年藏粮于地藏粮于技专项（现代种业提升工程项目）中央基建资金</t>
  </si>
  <si>
    <t>实现水产养殖面积2.6亩，水产品产量达1.29万吨，渔业总产值4.12亿元。</t>
  </si>
  <si>
    <t>建设项目数</t>
  </si>
  <si>
    <t>个</t>
  </si>
  <si>
    <t>工程竣工验收合格率</t>
  </si>
  <si>
    <t>项目持续发挥作用的期限</t>
  </si>
  <si>
    <t>年</t>
  </si>
  <si>
    <t>受益群众和机构满意度</t>
  </si>
  <si>
    <t>95</t>
  </si>
  <si>
    <t>宜良县畜牧渔业科技推广服务中心2023年度收入合计771.20万元。支出合计764.14万元。其中：基本支出550.05万元，项目支出214.10万元。</t>
    <phoneticPr fontId="3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</si>
</sst>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8" formatCode="0.00_);[Red]\(0.00\)"/>
    <numFmt numFmtId="179" formatCode="0_);[Red]\(0\)"/>
    <numFmt numFmtId="180" formatCode="0_ "/>
    <numFmt numFmtId="181" formatCode="0.00_ "/>
    <numFmt numFmtId="182" formatCode="###,###,###,###,##0.00;[=0]&quot;&quot;"/>
  </numFmts>
  <fonts count="37" x14ac:knownFonts="1">
    <font>
      <sz val="11"/>
      <color indexed="8"/>
      <name val="宋体"/>
      <charset val="134"/>
      <scheme val="minor"/>
    </font>
    <font>
      <sz val="11"/>
      <color indexed="8"/>
      <name val="宋体"/>
      <family val="3"/>
      <charset val="134"/>
    </font>
    <font>
      <sz val="10"/>
      <name val="Arial"/>
      <family val="2"/>
    </font>
    <font>
      <b/>
      <sz val="18"/>
      <name val="宋体"/>
      <family val="3"/>
      <charset val="134"/>
    </font>
    <font>
      <b/>
      <sz val="18"/>
      <name val="宋体"/>
      <family val="3"/>
      <charset val="134"/>
      <scheme val="minor"/>
    </font>
    <font>
      <sz val="10"/>
      <name val="宋体"/>
      <family val="3"/>
      <charset val="134"/>
      <scheme val="minor"/>
    </font>
    <font>
      <sz val="10"/>
      <color indexed="8"/>
      <name val="宋体"/>
      <family val="3"/>
      <charset val="134"/>
      <scheme val="minor"/>
    </font>
    <font>
      <b/>
      <sz val="10"/>
      <name val="宋体"/>
      <family val="3"/>
      <charset val="134"/>
      <scheme val="minor"/>
    </font>
    <font>
      <sz val="11"/>
      <name val="宋体"/>
      <family val="3"/>
      <charset val="134"/>
    </font>
    <font>
      <sz val="11"/>
      <name val="宋体"/>
      <family val="3"/>
      <charset val="134"/>
      <scheme val="minor"/>
    </font>
    <font>
      <b/>
      <sz val="11"/>
      <name val="宋体"/>
      <family val="3"/>
      <charset val="134"/>
      <scheme val="minor"/>
    </font>
    <font>
      <b/>
      <sz val="10"/>
      <color rgb="FF0070C0"/>
      <name val="宋体"/>
      <family val="3"/>
      <charset val="134"/>
      <scheme val="minor"/>
    </font>
    <font>
      <sz val="10"/>
      <name val="宋体"/>
      <family val="3"/>
      <charset val="134"/>
    </font>
    <font>
      <sz val="9"/>
      <color indexed="8"/>
      <name val="宋体"/>
      <family val="3"/>
      <charset val="134"/>
      <scheme val="minor"/>
    </font>
    <font>
      <sz val="10"/>
      <color indexed="8"/>
      <name val="宋体"/>
      <family val="3"/>
      <charset val="134"/>
    </font>
    <font>
      <sz val="10"/>
      <color rgb="FFFF0000"/>
      <name val="宋体"/>
      <family val="3"/>
      <charset val="134"/>
      <scheme val="minor"/>
    </font>
    <font>
      <sz val="12"/>
      <color indexed="8"/>
      <name val="宋体"/>
      <family val="3"/>
      <charset val="134"/>
    </font>
    <font>
      <b/>
      <sz val="10"/>
      <color indexed="8"/>
      <name val="宋体"/>
      <family val="3"/>
      <charset val="134"/>
    </font>
    <font>
      <b/>
      <sz val="12"/>
      <color indexed="8"/>
      <name val="宋体"/>
      <family val="3"/>
      <charset val="134"/>
    </font>
    <font>
      <b/>
      <sz val="12"/>
      <name val="宋体"/>
      <family val="3"/>
      <charset val="134"/>
    </font>
    <font>
      <b/>
      <sz val="11"/>
      <color indexed="8"/>
      <name val="宋体"/>
      <family val="3"/>
      <charset val="134"/>
    </font>
    <font>
      <sz val="11"/>
      <color theme="1"/>
      <name val="宋体"/>
      <family val="3"/>
      <charset val="134"/>
    </font>
    <font>
      <sz val="10"/>
      <color theme="1"/>
      <name val="宋体"/>
      <family val="3"/>
      <charset val="134"/>
      <scheme val="minor"/>
    </font>
    <font>
      <sz val="12"/>
      <color theme="1"/>
      <name val="宋体"/>
      <family val="3"/>
      <charset val="134"/>
      <scheme val="minor"/>
    </font>
    <font>
      <sz val="12"/>
      <name val="宋体"/>
      <family val="3"/>
      <charset val="134"/>
    </font>
    <font>
      <b/>
      <sz val="11"/>
      <color rgb="FF0070C0"/>
      <name val="宋体"/>
      <family val="3"/>
      <charset val="134"/>
    </font>
    <font>
      <sz val="22"/>
      <color rgb="FF000000"/>
      <name val="宋体"/>
      <family val="3"/>
      <charset val="134"/>
    </font>
    <font>
      <sz val="10"/>
      <color rgb="FF000000"/>
      <name val="宋体"/>
      <family val="3"/>
      <charset val="134"/>
    </font>
    <font>
      <sz val="11"/>
      <color rgb="FF000000"/>
      <name val="宋体"/>
      <family val="3"/>
      <charset val="134"/>
    </font>
    <font>
      <b/>
      <sz val="20"/>
      <name val="宋体"/>
      <family val="3"/>
      <charset val="134"/>
    </font>
    <font>
      <sz val="9"/>
      <name val="宋体"/>
      <family val="3"/>
      <charset val="134"/>
    </font>
    <font>
      <b/>
      <sz val="11"/>
      <color rgb="FF000000"/>
      <name val="宋体"/>
      <family val="3"/>
      <charset val="134"/>
    </font>
    <font>
      <sz val="22"/>
      <name val="黑体"/>
      <family val="3"/>
      <charset val="134"/>
    </font>
    <font>
      <sz val="11"/>
      <color indexed="8"/>
      <name val="宋体"/>
      <family val="3"/>
      <charset val="134"/>
      <scheme val="minor"/>
    </font>
    <font>
      <sz val="11"/>
      <color theme="1"/>
      <name val="宋体"/>
      <family val="3"/>
      <charset val="134"/>
      <scheme val="minor"/>
    </font>
    <font>
      <sz val="9"/>
      <name val="微软雅黑"/>
      <family val="2"/>
      <charset val="134"/>
    </font>
    <font>
      <sz val="9"/>
      <name val="宋体"/>
      <family val="3"/>
      <charset val="134"/>
      <scheme val="minor"/>
    </font>
  </fonts>
  <fills count="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CCFFCC"/>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style="thin">
        <color auto="1"/>
      </bottom>
      <diagonal/>
    </border>
    <border>
      <left/>
      <right/>
      <top/>
      <bottom style="thin">
        <color auto="1"/>
      </bottom>
      <diagonal/>
    </border>
    <border>
      <left style="thin">
        <color indexed="8"/>
      </left>
      <right style="thin">
        <color indexed="8"/>
      </right>
      <top/>
      <bottom style="thin">
        <color indexed="8"/>
      </bottom>
      <diagonal/>
    </border>
    <border>
      <left/>
      <right/>
      <top/>
      <bottom style="thin">
        <color indexed="8"/>
      </bottom>
      <diagonal/>
    </border>
    <border>
      <left/>
      <right style="thin">
        <color indexed="8"/>
      </right>
      <top/>
      <bottom style="thin">
        <color indexed="8"/>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bottom/>
      <diagonal/>
    </border>
  </borders>
  <cellStyleXfs count="6">
    <xf numFmtId="0" fontId="0" fillId="0" borderId="0">
      <alignment vertical="center"/>
    </xf>
    <xf numFmtId="9" fontId="34" fillId="0" borderId="0" applyFont="0" applyFill="0" applyBorder="0" applyAlignment="0" applyProtection="0">
      <alignment vertical="center"/>
    </xf>
    <xf numFmtId="0" fontId="24" fillId="0" borderId="0"/>
    <xf numFmtId="0" fontId="1" fillId="0" borderId="0"/>
    <xf numFmtId="0" fontId="1" fillId="0" borderId="0">
      <alignment vertical="center"/>
    </xf>
    <xf numFmtId="0" fontId="35" fillId="0" borderId="0">
      <alignment vertical="top"/>
      <protection locked="0"/>
    </xf>
  </cellStyleXfs>
  <cellXfs count="234">
    <xf numFmtId="0" fontId="0" fillId="0" borderId="0" xfId="0" applyFont="1">
      <alignment vertical="center"/>
    </xf>
    <xf numFmtId="0" fontId="1" fillId="0" borderId="0" xfId="3" applyFont="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1" fillId="0" borderId="0" xfId="3" applyFont="1" applyAlignment="1">
      <alignment wrapText="1"/>
    </xf>
    <xf numFmtId="0" fontId="4" fillId="0" borderId="0" xfId="3" applyFont="1" applyFill="1" applyAlignment="1">
      <alignment horizontal="center" vertical="center" wrapText="1"/>
    </xf>
    <xf numFmtId="0" fontId="6" fillId="0" borderId="1" xfId="3" applyFont="1" applyFill="1" applyBorder="1" applyAlignment="1">
      <alignment horizontal="center" vertical="center" wrapText="1"/>
    </xf>
    <xf numFmtId="49" fontId="6" fillId="0" borderId="1" xfId="3" applyNumberFormat="1" applyFont="1" applyFill="1" applyBorder="1" applyAlignment="1">
      <alignment horizontal="center" vertical="center" wrapText="1"/>
    </xf>
    <xf numFmtId="0" fontId="6" fillId="0" borderId="1" xfId="3" applyFont="1" applyFill="1" applyBorder="1" applyAlignment="1">
      <alignment vertical="center" wrapText="1"/>
    </xf>
    <xf numFmtId="178" fontId="6" fillId="0" borderId="1" xfId="3" applyNumberFormat="1" applyFont="1" applyFill="1" applyBorder="1" applyAlignment="1">
      <alignment horizontal="center" vertical="center" wrapText="1"/>
    </xf>
    <xf numFmtId="9" fontId="6" fillId="0" borderId="1" xfId="1" applyNumberFormat="1" applyFont="1" applyFill="1" applyBorder="1" applyAlignment="1" applyProtection="1">
      <alignment horizontal="center" vertical="center" wrapText="1"/>
    </xf>
    <xf numFmtId="178" fontId="6" fillId="0" borderId="1" xfId="3" applyNumberFormat="1" applyFont="1" applyFill="1" applyBorder="1" applyAlignment="1">
      <alignment horizontal="right" vertical="center" wrapText="1"/>
    </xf>
    <xf numFmtId="178" fontId="5" fillId="0" borderId="1" xfId="3" applyNumberFormat="1" applyFont="1" applyFill="1" applyBorder="1" applyAlignment="1">
      <alignment horizontal="center" vertical="center" wrapText="1"/>
    </xf>
    <xf numFmtId="0" fontId="5" fillId="0" borderId="1" xfId="3" applyFont="1" applyFill="1" applyBorder="1" applyAlignment="1">
      <alignment horizontal="center" vertical="center" wrapText="1"/>
    </xf>
    <xf numFmtId="178" fontId="5" fillId="0" borderId="1" xfId="3" applyNumberFormat="1" applyFont="1" applyFill="1" applyBorder="1" applyAlignment="1">
      <alignment horizontal="right" vertical="center" wrapText="1"/>
    </xf>
    <xf numFmtId="0" fontId="6" fillId="0" borderId="2" xfId="3" applyFont="1" applyFill="1" applyBorder="1" applyAlignment="1">
      <alignment horizontal="center" vertical="center" wrapText="1"/>
    </xf>
    <xf numFmtId="0" fontId="6" fillId="0" borderId="6" xfId="3" applyFont="1" applyFill="1" applyBorder="1" applyAlignment="1">
      <alignment horizontal="center" vertical="center" wrapText="1"/>
    </xf>
    <xf numFmtId="0" fontId="7" fillId="0" borderId="1" xfId="3" applyFont="1" applyFill="1" applyBorder="1" applyAlignment="1">
      <alignment horizontal="center" vertical="center" wrapText="1"/>
    </xf>
    <xf numFmtId="0" fontId="7" fillId="0" borderId="5" xfId="3" applyFont="1" applyFill="1" applyBorder="1" applyAlignment="1">
      <alignment horizontal="center" vertical="center" wrapText="1"/>
    </xf>
    <xf numFmtId="49" fontId="8" fillId="0" borderId="1" xfId="4" applyNumberFormat="1" applyFont="1" applyFill="1" applyBorder="1" applyAlignment="1">
      <alignment horizontal="left" vertical="center" wrapText="1"/>
    </xf>
    <xf numFmtId="49" fontId="8" fillId="0" borderId="1" xfId="4" applyNumberFormat="1" applyFont="1" applyFill="1" applyBorder="1" applyAlignment="1">
      <alignment horizontal="center" vertical="center" wrapText="1"/>
    </xf>
    <xf numFmtId="0" fontId="9" fillId="0" borderId="6" xfId="3" applyFont="1" applyFill="1" applyBorder="1" applyAlignment="1">
      <alignment horizontal="center" vertical="center" wrapText="1"/>
    </xf>
    <xf numFmtId="0" fontId="9" fillId="0" borderId="1" xfId="3" applyFont="1" applyFill="1" applyBorder="1" applyAlignment="1">
      <alignment horizontal="left" vertical="center" wrapText="1"/>
    </xf>
    <xf numFmtId="0" fontId="9" fillId="0" borderId="1" xfId="3" applyFont="1" applyFill="1" applyBorder="1" applyAlignment="1">
      <alignment horizontal="center" vertical="center" wrapText="1"/>
    </xf>
    <xf numFmtId="0" fontId="10" fillId="0" borderId="1" xfId="3" applyFont="1" applyFill="1" applyBorder="1" applyAlignment="1">
      <alignment horizontal="center" vertical="center" wrapText="1"/>
    </xf>
    <xf numFmtId="49" fontId="7" fillId="0" borderId="1" xfId="3" applyNumberFormat="1" applyFont="1" applyFill="1" applyBorder="1" applyAlignment="1">
      <alignment horizontal="center" vertical="center" wrapText="1"/>
    </xf>
    <xf numFmtId="0" fontId="7" fillId="0" borderId="7" xfId="3" applyFont="1" applyFill="1" applyBorder="1" applyAlignment="1">
      <alignment horizontal="center" vertical="center" wrapText="1"/>
    </xf>
    <xf numFmtId="49" fontId="7" fillId="0" borderId="5" xfId="3" applyNumberFormat="1" applyFont="1" applyFill="1" applyBorder="1" applyAlignment="1">
      <alignment horizontal="center" vertical="center" wrapText="1"/>
    </xf>
    <xf numFmtId="49" fontId="9" fillId="0" borderId="1" xfId="3" applyNumberFormat="1" applyFont="1" applyFill="1" applyBorder="1" applyAlignment="1">
      <alignment horizontal="center" vertical="center" wrapText="1"/>
    </xf>
    <xf numFmtId="0" fontId="6" fillId="0" borderId="1" xfId="3" applyFont="1" applyBorder="1" applyAlignment="1">
      <alignment horizontal="center" vertical="center" wrapText="1"/>
    </xf>
    <xf numFmtId="0" fontId="6" fillId="0" borderId="0" xfId="3" applyFont="1" applyAlignment="1">
      <alignment horizontal="center" vertical="center" wrapText="1"/>
    </xf>
    <xf numFmtId="0" fontId="11" fillId="0" borderId="0" xfId="3" applyFont="1" applyAlignment="1">
      <alignment horizontal="left" vertical="center" wrapText="1"/>
    </xf>
    <xf numFmtId="0" fontId="12" fillId="0" borderId="0" xfId="0" applyFont="1" applyFill="1" applyBorder="1" applyAlignment="1">
      <alignment horizontal="right" vertical="center" wrapText="1"/>
    </xf>
    <xf numFmtId="0" fontId="13" fillId="0" borderId="1" xfId="3" applyFont="1" applyBorder="1" applyAlignment="1">
      <alignment horizontal="center" vertical="center" wrapText="1"/>
    </xf>
    <xf numFmtId="0" fontId="13" fillId="0" borderId="0" xfId="3" applyFont="1" applyAlignment="1">
      <alignment horizontal="center" vertical="center" wrapText="1"/>
    </xf>
    <xf numFmtId="49" fontId="12" fillId="0" borderId="1" xfId="4" applyNumberFormat="1" applyFont="1" applyFill="1" applyBorder="1" applyAlignment="1">
      <alignment horizontal="left" vertical="center" wrapText="1"/>
    </xf>
    <xf numFmtId="49" fontId="12" fillId="0" borderId="1" xfId="4" applyNumberFormat="1" applyFont="1" applyFill="1" applyBorder="1" applyAlignment="1">
      <alignment horizontal="center" vertical="center" wrapText="1"/>
    </xf>
    <xf numFmtId="49" fontId="14" fillId="0" borderId="1" xfId="4" applyNumberFormat="1" applyFont="1" applyFill="1" applyBorder="1" applyAlignment="1">
      <alignment horizontal="center" vertical="center" wrapText="1"/>
    </xf>
    <xf numFmtId="0" fontId="5" fillId="0" borderId="1" xfId="3" applyFont="1" applyFill="1" applyBorder="1" applyAlignment="1">
      <alignment horizontal="left" vertical="center" wrapText="1"/>
    </xf>
    <xf numFmtId="0" fontId="6" fillId="0" borderId="1" xfId="3" applyNumberFormat="1" applyFont="1" applyFill="1" applyBorder="1" applyAlignment="1">
      <alignment horizontal="center" vertical="center" wrapText="1"/>
    </xf>
    <xf numFmtId="180" fontId="6" fillId="0" borderId="6" xfId="3" applyNumberFormat="1" applyFont="1" applyFill="1" applyBorder="1" applyAlignment="1">
      <alignment horizontal="center" vertical="center" wrapText="1"/>
    </xf>
    <xf numFmtId="180" fontId="6" fillId="0" borderId="1" xfId="3" applyNumberFormat="1" applyFont="1" applyFill="1" applyBorder="1" applyAlignment="1">
      <alignment horizontal="center" vertical="center" wrapText="1"/>
    </xf>
    <xf numFmtId="0" fontId="5" fillId="0" borderId="6" xfId="3" applyFont="1" applyFill="1" applyBorder="1" applyAlignment="1">
      <alignment horizontal="center" vertical="center" wrapText="1"/>
    </xf>
    <xf numFmtId="49" fontId="5" fillId="0" borderId="1" xfId="3" applyNumberFormat="1" applyFont="1" applyFill="1" applyBorder="1" applyAlignment="1">
      <alignment horizontal="center" vertical="center" wrapText="1"/>
    </xf>
    <xf numFmtId="0" fontId="5" fillId="0" borderId="1" xfId="3" applyNumberFormat="1" applyFont="1" applyFill="1" applyBorder="1" applyAlignment="1">
      <alignment horizontal="center" vertical="center" wrapText="1"/>
    </xf>
    <xf numFmtId="178" fontId="15" fillId="0" borderId="1" xfId="3" applyNumberFormat="1" applyFont="1" applyFill="1" applyBorder="1" applyAlignment="1">
      <alignment horizontal="center" vertical="center" wrapText="1"/>
    </xf>
    <xf numFmtId="0" fontId="15" fillId="0" borderId="1" xfId="3" applyFont="1" applyFill="1" applyBorder="1" applyAlignment="1">
      <alignment horizontal="center" vertical="center" wrapText="1"/>
    </xf>
    <xf numFmtId="0" fontId="6" fillId="0" borderId="1" xfId="3" applyFont="1" applyFill="1" applyBorder="1" applyAlignment="1">
      <alignment horizontal="left" vertical="center" wrapText="1"/>
    </xf>
    <xf numFmtId="180" fontId="5" fillId="0" borderId="6" xfId="3" applyNumberFormat="1" applyFont="1" applyFill="1" applyBorder="1" applyAlignment="1">
      <alignment horizontal="center" vertical="center" wrapText="1"/>
    </xf>
    <xf numFmtId="180" fontId="5" fillId="0" borderId="1" xfId="3" applyNumberFormat="1" applyFont="1" applyFill="1" applyBorder="1" applyAlignment="1">
      <alignment horizontal="center" vertical="center" wrapText="1"/>
    </xf>
    <xf numFmtId="0" fontId="12" fillId="0" borderId="0" xfId="0" applyFont="1" applyFill="1" applyBorder="1" applyAlignment="1"/>
    <xf numFmtId="0" fontId="16" fillId="0" borderId="0" xfId="4" applyFont="1" applyFill="1" applyAlignment="1">
      <alignment horizontal="center" vertical="center"/>
    </xf>
    <xf numFmtId="0" fontId="1" fillId="0" borderId="0" xfId="4" applyFont="1" applyFill="1">
      <alignment vertical="center"/>
    </xf>
    <xf numFmtId="0" fontId="1" fillId="0" borderId="0" xfId="0" applyFont="1" applyFill="1" applyBorder="1" applyAlignment="1"/>
    <xf numFmtId="0" fontId="14" fillId="0" borderId="0" xfId="0" applyFont="1" applyFill="1" applyBorder="1" applyAlignment="1">
      <alignment horizontal="right" vertical="center"/>
    </xf>
    <xf numFmtId="0" fontId="17" fillId="0" borderId="0" xfId="0" applyFont="1" applyFill="1" applyBorder="1" applyAlignment="1">
      <alignment horizontal="center" vertical="center"/>
    </xf>
    <xf numFmtId="0" fontId="6" fillId="0" borderId="0" xfId="0" applyNumberFormat="1" applyFont="1" applyFill="1" applyBorder="1" applyAlignment="1" applyProtection="1">
      <alignment horizontal="right" vertical="center"/>
    </xf>
    <xf numFmtId="0" fontId="16" fillId="0" borderId="1" xfId="0" applyFont="1" applyFill="1" applyBorder="1" applyAlignment="1">
      <alignment horizontal="center" vertical="center"/>
    </xf>
    <xf numFmtId="49" fontId="16" fillId="0" borderId="1" xfId="0" applyNumberFormat="1" applyFont="1" applyFill="1" applyBorder="1" applyAlignment="1">
      <alignment vertical="center" wrapText="1"/>
    </xf>
    <xf numFmtId="49" fontId="16" fillId="0" borderId="1" xfId="0" applyNumberFormat="1" applyFont="1" applyFill="1" applyBorder="1" applyAlignment="1">
      <alignment horizontal="center" vertical="center" wrapText="1"/>
    </xf>
    <xf numFmtId="49" fontId="19" fillId="0" borderId="1" xfId="0" applyNumberFormat="1" applyFont="1" applyFill="1" applyBorder="1" applyAlignment="1">
      <alignment horizontal="center" vertical="center" wrapText="1"/>
    </xf>
    <xf numFmtId="0" fontId="21" fillId="0" borderId="11" xfId="0" applyNumberFormat="1" applyFont="1" applyFill="1" applyBorder="1" applyAlignment="1">
      <alignment horizontal="left" vertical="center" wrapText="1"/>
    </xf>
    <xf numFmtId="178" fontId="21" fillId="0" borderId="1" xfId="0" applyNumberFormat="1" applyFont="1" applyFill="1" applyBorder="1" applyAlignment="1">
      <alignment horizontal="left" vertical="center" wrapText="1"/>
    </xf>
    <xf numFmtId="0" fontId="8" fillId="0" borderId="14" xfId="0" applyNumberFormat="1" applyFont="1" applyFill="1" applyBorder="1" applyAlignment="1">
      <alignment horizontal="center" vertical="center"/>
    </xf>
    <xf numFmtId="181" fontId="8" fillId="0" borderId="1" xfId="0" applyNumberFormat="1" applyFont="1" applyFill="1" applyBorder="1" applyAlignment="1">
      <alignment horizontal="center" vertical="center" wrapText="1"/>
    </xf>
    <xf numFmtId="181" fontId="8" fillId="0" borderId="14" xfId="0" applyNumberFormat="1" applyFont="1" applyFill="1" applyBorder="1" applyAlignment="1">
      <alignment horizontal="center" vertical="center"/>
    </xf>
    <xf numFmtId="181" fontId="8" fillId="0" borderId="1" xfId="0" applyNumberFormat="1" applyFont="1" applyFill="1" applyBorder="1" applyAlignment="1">
      <alignment horizontal="center" vertical="center"/>
    </xf>
    <xf numFmtId="178" fontId="1" fillId="0" borderId="1" xfId="0" applyNumberFormat="1" applyFont="1" applyFill="1" applyBorder="1" applyAlignment="1">
      <alignment horizontal="center" vertical="center" wrapText="1"/>
    </xf>
    <xf numFmtId="182" fontId="1" fillId="0" borderId="1" xfId="0" applyNumberFormat="1" applyFont="1" applyFill="1" applyBorder="1" applyAlignment="1">
      <alignment horizontal="center" vertical="center" wrapText="1"/>
    </xf>
    <xf numFmtId="49" fontId="16" fillId="0" borderId="5" xfId="4" applyNumberFormat="1" applyFont="1" applyFill="1" applyBorder="1" applyAlignment="1">
      <alignment horizontal="center" vertical="center"/>
    </xf>
    <xf numFmtId="0" fontId="16" fillId="0" borderId="1" xfId="4" applyFont="1" applyFill="1" applyBorder="1" applyAlignment="1">
      <alignment horizontal="center" vertical="center"/>
    </xf>
    <xf numFmtId="49" fontId="16" fillId="0" borderId="5" xfId="4" applyNumberFormat="1" applyFont="1" applyFill="1" applyBorder="1" applyAlignment="1">
      <alignment horizontal="center" vertical="center" wrapText="1"/>
    </xf>
    <xf numFmtId="49" fontId="12" fillId="0" borderId="5" xfId="4" applyNumberFormat="1" applyFont="1" applyFill="1" applyBorder="1" applyAlignment="1">
      <alignment horizontal="center" vertical="center" wrapText="1"/>
    </xf>
    <xf numFmtId="0" fontId="23" fillId="0" borderId="1" xfId="0" applyFont="1" applyFill="1" applyBorder="1" applyAlignment="1">
      <alignment horizontal="center" vertical="center" wrapText="1"/>
    </xf>
    <xf numFmtId="0" fontId="24" fillId="0" borderId="0" xfId="0" applyFont="1" applyFill="1" applyBorder="1" applyAlignment="1">
      <alignment horizontal="right" vertical="center" wrapText="1"/>
    </xf>
    <xf numFmtId="9" fontId="8" fillId="0" borderId="1" xfId="0" applyNumberFormat="1" applyFont="1" applyFill="1" applyBorder="1" applyAlignment="1">
      <alignment horizontal="center" vertical="center" wrapText="1"/>
    </xf>
    <xf numFmtId="0" fontId="1" fillId="0" borderId="1" xfId="0" applyFont="1" applyFill="1" applyBorder="1" applyAlignment="1">
      <alignment vertical="center" wrapText="1"/>
    </xf>
    <xf numFmtId="0" fontId="14" fillId="0" borderId="1" xfId="0" applyFont="1" applyFill="1" applyBorder="1" applyAlignment="1">
      <alignment wrapText="1"/>
    </xf>
    <xf numFmtId="0" fontId="1" fillId="0" borderId="1" xfId="0" applyFont="1" applyFill="1" applyBorder="1" applyAlignment="1">
      <alignment horizontal="center"/>
    </xf>
    <xf numFmtId="0" fontId="1" fillId="0" borderId="1" xfId="0" applyFont="1" applyFill="1" applyBorder="1" applyAlignment="1"/>
    <xf numFmtId="0" fontId="11" fillId="0" borderId="0" xfId="3" applyFont="1" applyFill="1" applyBorder="1" applyAlignment="1">
      <alignment vertical="center" wrapText="1"/>
    </xf>
    <xf numFmtId="0" fontId="14" fillId="0" borderId="10" xfId="0" applyFont="1" applyFill="1" applyBorder="1" applyAlignment="1">
      <alignment vertical="center"/>
    </xf>
    <xf numFmtId="49" fontId="14" fillId="0" borderId="1" xfId="0" applyNumberFormat="1" applyFont="1" applyFill="1" applyBorder="1" applyAlignment="1">
      <alignment horizontal="left" vertical="center" wrapText="1"/>
    </xf>
    <xf numFmtId="0" fontId="14" fillId="0" borderId="1" xfId="0" applyFont="1" applyFill="1" applyBorder="1" applyAlignment="1">
      <alignment horizontal="center" vertical="center"/>
    </xf>
    <xf numFmtId="0" fontId="24" fillId="0" borderId="0" xfId="0" applyFont="1" applyFill="1" applyBorder="1" applyAlignment="1"/>
    <xf numFmtId="0" fontId="24" fillId="0" borderId="0" xfId="0" applyFont="1" applyFill="1" applyBorder="1" applyAlignment="1">
      <alignment horizontal="center"/>
    </xf>
    <xf numFmtId="0" fontId="24" fillId="0" borderId="0" xfId="0" applyFont="1" applyFill="1" applyBorder="1" applyAlignment="1">
      <alignment horizontal="center" vertical="center"/>
    </xf>
    <xf numFmtId="0" fontId="24" fillId="0" borderId="0" xfId="2" applyFill="1" applyAlignment="1">
      <alignment vertical="center"/>
    </xf>
    <xf numFmtId="0" fontId="24" fillId="0" borderId="0" xfId="2" applyFill="1" applyAlignment="1">
      <alignment vertical="center" wrapText="1"/>
    </xf>
    <xf numFmtId="0" fontId="27" fillId="0" borderId="0" xfId="0" applyFont="1" applyFill="1" applyBorder="1" applyAlignment="1"/>
    <xf numFmtId="0" fontId="27" fillId="0" borderId="0" xfId="0" applyFont="1" applyFill="1" applyBorder="1" applyAlignment="1">
      <alignment horizontal="center"/>
    </xf>
    <xf numFmtId="4" fontId="28" fillId="0" borderId="1" xfId="0" applyNumberFormat="1" applyFont="1" applyFill="1" applyBorder="1" applyAlignment="1">
      <alignment horizontal="center" vertical="center" shrinkToFit="1"/>
    </xf>
    <xf numFmtId="49" fontId="28" fillId="0" borderId="1" xfId="0" applyNumberFormat="1" applyFont="1" applyFill="1" applyBorder="1" applyAlignment="1">
      <alignment horizontal="center" vertical="center" shrinkToFit="1"/>
    </xf>
    <xf numFmtId="0" fontId="28" fillId="0" borderId="5" xfId="0" applyFont="1" applyFill="1" applyBorder="1" applyAlignment="1">
      <alignment horizontal="center" vertical="center" shrinkToFit="1"/>
    </xf>
    <xf numFmtId="49" fontId="28" fillId="0" borderId="5" xfId="0" applyNumberFormat="1" applyFont="1" applyFill="1" applyBorder="1" applyAlignment="1">
      <alignment horizontal="center" vertical="center" shrinkToFit="1"/>
    </xf>
    <xf numFmtId="0" fontId="8" fillId="0" borderId="1" xfId="0" applyFont="1" applyFill="1" applyBorder="1" applyAlignment="1">
      <alignment horizontal="center" vertical="center" shrinkToFit="1"/>
    </xf>
    <xf numFmtId="4" fontId="12" fillId="0" borderId="1" xfId="0" applyNumberFormat="1" applyFont="1" applyFill="1" applyBorder="1" applyAlignment="1">
      <alignment horizontal="center" vertical="center" wrapText="1"/>
    </xf>
    <xf numFmtId="4" fontId="8" fillId="0" borderId="1" xfId="0" applyNumberFormat="1" applyFont="1" applyFill="1" applyBorder="1" applyAlignment="1">
      <alignment horizontal="center" vertical="center" shrinkToFit="1"/>
    </xf>
    <xf numFmtId="0" fontId="24" fillId="0" borderId="0" xfId="0" applyFont="1" applyFill="1" applyBorder="1" applyAlignment="1">
      <alignment wrapText="1"/>
    </xf>
    <xf numFmtId="0" fontId="24" fillId="0" borderId="1" xfId="0" applyFont="1" applyFill="1" applyBorder="1" applyAlignment="1">
      <alignment horizontal="center" vertical="center"/>
    </xf>
    <xf numFmtId="0" fontId="27" fillId="0" borderId="0" xfId="0" applyFont="1" applyFill="1" applyBorder="1" applyAlignment="1">
      <alignment horizontal="right"/>
    </xf>
    <xf numFmtId="49" fontId="28" fillId="0" borderId="2" xfId="0" applyNumberFormat="1" applyFont="1" applyFill="1" applyBorder="1" applyAlignment="1">
      <alignment horizontal="center" vertical="center" shrinkToFit="1"/>
    </xf>
    <xf numFmtId="0" fontId="29" fillId="0" borderId="0" xfId="0" applyFont="1" applyAlignment="1">
      <alignment horizontal="center" vertical="center"/>
    </xf>
    <xf numFmtId="0" fontId="24" fillId="0" borderId="0" xfId="0" applyFont="1" applyAlignment="1"/>
    <xf numFmtId="0" fontId="28" fillId="2" borderId="14" xfId="0" applyNumberFormat="1" applyFont="1" applyFill="1" applyBorder="1" applyAlignment="1">
      <alignment horizontal="center" vertical="center"/>
    </xf>
    <xf numFmtId="0" fontId="28" fillId="2" borderId="14" xfId="0" applyNumberFormat="1" applyFont="1" applyFill="1" applyBorder="1" applyAlignment="1">
      <alignment horizontal="left" vertical="center"/>
    </xf>
    <xf numFmtId="0" fontId="28" fillId="3" borderId="14" xfId="0" applyNumberFormat="1" applyFont="1" applyFill="1" applyBorder="1" applyAlignment="1">
      <alignment horizontal="center" vertical="center"/>
    </xf>
    <xf numFmtId="181" fontId="28" fillId="3" borderId="14" xfId="0" applyNumberFormat="1" applyFont="1" applyFill="1" applyBorder="1" applyAlignment="1">
      <alignment horizontal="center" vertical="center"/>
    </xf>
    <xf numFmtId="0" fontId="28" fillId="3" borderId="14" xfId="0" applyNumberFormat="1" applyFont="1" applyFill="1" applyBorder="1" applyAlignment="1">
      <alignment horizontal="right" vertical="center"/>
    </xf>
    <xf numFmtId="0" fontId="30" fillId="0" borderId="0" xfId="0" applyFont="1" applyAlignment="1"/>
    <xf numFmtId="0" fontId="28" fillId="2" borderId="14" xfId="0" applyNumberFormat="1" applyFont="1" applyFill="1" applyBorder="1" applyAlignment="1">
      <alignment horizontal="center" vertical="center" wrapText="1"/>
    </xf>
    <xf numFmtId="0" fontId="31" fillId="2" borderId="14" xfId="0" applyNumberFormat="1" applyFont="1" applyFill="1" applyBorder="1" applyAlignment="1">
      <alignment horizontal="left" vertical="center" wrapText="1"/>
    </xf>
    <xf numFmtId="0" fontId="28" fillId="3" borderId="14" xfId="0" applyNumberFormat="1" applyFont="1" applyFill="1" applyBorder="1" applyAlignment="1">
      <alignment horizontal="center" vertical="center" wrapText="1"/>
    </xf>
    <xf numFmtId="0" fontId="28" fillId="2" borderId="14" xfId="0" applyNumberFormat="1" applyFont="1" applyFill="1" applyBorder="1" applyAlignment="1">
      <alignment horizontal="left" vertical="center" wrapText="1"/>
    </xf>
    <xf numFmtId="181" fontId="28" fillId="3" borderId="14" xfId="0" applyNumberFormat="1" applyFont="1" applyFill="1" applyBorder="1" applyAlignment="1">
      <alignment horizontal="right" vertical="center" wrapText="1"/>
    </xf>
    <xf numFmtId="0" fontId="28" fillId="3" borderId="14" xfId="0" applyNumberFormat="1" applyFont="1" applyFill="1" applyBorder="1" applyAlignment="1">
      <alignment horizontal="right" vertical="center" wrapText="1"/>
    </xf>
    <xf numFmtId="0" fontId="32" fillId="0" borderId="0" xfId="0" applyFont="1" applyAlignment="1">
      <alignment horizontal="center" vertical="center"/>
    </xf>
    <xf numFmtId="0" fontId="28" fillId="3" borderId="14" xfId="0" applyNumberFormat="1" applyFont="1" applyFill="1" applyBorder="1" applyAlignment="1">
      <alignment horizontal="left" vertical="center"/>
    </xf>
    <xf numFmtId="0" fontId="32" fillId="0" borderId="0" xfId="0" applyFont="1" applyAlignment="1"/>
    <xf numFmtId="0" fontId="12" fillId="0" borderId="0" xfId="0" applyFont="1" applyAlignment="1"/>
    <xf numFmtId="0" fontId="33" fillId="0" borderId="0" xfId="0" applyFont="1" applyFill="1" applyAlignment="1">
      <alignment vertical="center"/>
    </xf>
    <xf numFmtId="0" fontId="24" fillId="0" borderId="0" xfId="0" applyFont="1" applyFill="1" applyAlignment="1"/>
    <xf numFmtId="0" fontId="28" fillId="4" borderId="14" xfId="0" applyNumberFormat="1" applyFont="1" applyFill="1" applyBorder="1" applyAlignment="1">
      <alignment horizontal="right" vertical="center"/>
    </xf>
    <xf numFmtId="0" fontId="32" fillId="0" borderId="0" xfId="0" applyFont="1" applyFill="1" applyAlignment="1">
      <alignment horizontal="center" vertical="center"/>
    </xf>
    <xf numFmtId="0" fontId="7" fillId="0" borderId="1" xfId="3" quotePrefix="1" applyFont="1" applyFill="1" applyBorder="1" applyAlignment="1">
      <alignment horizontal="center" vertical="center" wrapText="1"/>
    </xf>
    <xf numFmtId="49" fontId="12" fillId="0" borderId="5" xfId="4" quotePrefix="1" applyNumberFormat="1" applyFont="1" applyFill="1" applyBorder="1" applyAlignment="1">
      <alignment horizontal="center" vertical="center" wrapText="1"/>
    </xf>
    <xf numFmtId="0" fontId="5" fillId="0" borderId="1" xfId="3" quotePrefix="1" applyFont="1" applyFill="1" applyBorder="1" applyAlignment="1">
      <alignment horizontal="center" vertical="center" wrapText="1"/>
    </xf>
    <xf numFmtId="49" fontId="5" fillId="0" borderId="1" xfId="3" quotePrefix="1" applyNumberFormat="1" applyFont="1" applyFill="1" applyBorder="1" applyAlignment="1">
      <alignment horizontal="center" vertical="center" wrapText="1"/>
    </xf>
    <xf numFmtId="49" fontId="12" fillId="0" borderId="1" xfId="4" quotePrefix="1" applyNumberFormat="1" applyFont="1" applyFill="1" applyBorder="1" applyAlignment="1">
      <alignment horizontal="center" vertical="center" wrapText="1"/>
    </xf>
    <xf numFmtId="49" fontId="14" fillId="0" borderId="1" xfId="4" quotePrefix="1" applyNumberFormat="1" applyFont="1" applyFill="1" applyBorder="1" applyAlignment="1">
      <alignment horizontal="center" vertical="center" wrapText="1"/>
    </xf>
    <xf numFmtId="0" fontId="6" fillId="0" borderId="1" xfId="3" quotePrefix="1" applyFont="1" applyFill="1" applyBorder="1" applyAlignment="1">
      <alignment horizontal="center" vertical="center" wrapText="1"/>
    </xf>
    <xf numFmtId="49" fontId="6" fillId="0" borderId="1" xfId="3" quotePrefix="1" applyNumberFormat="1" applyFont="1" applyFill="1" applyBorder="1" applyAlignment="1">
      <alignment horizontal="center" vertical="center" wrapText="1"/>
    </xf>
    <xf numFmtId="49" fontId="8" fillId="0" borderId="1" xfId="4" quotePrefix="1" applyNumberFormat="1" applyFont="1" applyFill="1" applyBorder="1" applyAlignment="1">
      <alignment horizontal="center" vertical="center" wrapText="1"/>
    </xf>
    <xf numFmtId="0" fontId="9" fillId="0" borderId="1" xfId="3" quotePrefix="1" applyFont="1" applyFill="1" applyBorder="1" applyAlignment="1">
      <alignment horizontal="center" vertical="center" wrapText="1"/>
    </xf>
    <xf numFmtId="49" fontId="9" fillId="0" borderId="1" xfId="3" quotePrefix="1" applyNumberFormat="1" applyFont="1" applyFill="1" applyBorder="1" applyAlignment="1">
      <alignment horizontal="center" vertical="center" wrapText="1"/>
    </xf>
    <xf numFmtId="0" fontId="28" fillId="2" borderId="14" xfId="0" applyNumberFormat="1" applyFont="1" applyFill="1" applyBorder="1" applyAlignment="1">
      <alignment horizontal="center" vertical="center"/>
    </xf>
    <xf numFmtId="0" fontId="28" fillId="3" borderId="14" xfId="0" applyNumberFormat="1" applyFont="1" applyFill="1" applyBorder="1" applyAlignment="1">
      <alignment horizontal="left" vertical="center"/>
    </xf>
    <xf numFmtId="0" fontId="28" fillId="2" borderId="14" xfId="0" applyNumberFormat="1" applyFont="1" applyFill="1" applyBorder="1" applyAlignment="1">
      <alignment horizontal="center" vertical="center" wrapText="1"/>
    </xf>
    <xf numFmtId="0" fontId="28" fillId="3" borderId="14" xfId="0" applyNumberFormat="1" applyFont="1" applyFill="1" applyBorder="1" applyAlignment="1">
      <alignment horizontal="left" vertical="center" wrapText="1"/>
    </xf>
    <xf numFmtId="0" fontId="26" fillId="0" borderId="0" xfId="0" applyFont="1" applyFill="1" applyBorder="1" applyAlignment="1">
      <alignment horizontal="center"/>
    </xf>
    <xf numFmtId="4" fontId="28" fillId="0" borderId="5" xfId="0" applyNumberFormat="1" applyFont="1" applyFill="1" applyBorder="1" applyAlignment="1">
      <alignment horizontal="center" vertical="center" shrinkToFit="1"/>
    </xf>
    <xf numFmtId="4" fontId="28" fillId="0" borderId="1" xfId="0" applyNumberFormat="1" applyFont="1" applyFill="1" applyBorder="1" applyAlignment="1">
      <alignment horizontal="center" vertical="center" shrinkToFit="1"/>
    </xf>
    <xf numFmtId="4" fontId="28" fillId="0" borderId="1" xfId="0" applyNumberFormat="1" applyFont="1" applyFill="1" applyBorder="1" applyAlignment="1">
      <alignment horizontal="center" vertical="center" wrapText="1" shrinkToFit="1"/>
    </xf>
    <xf numFmtId="0" fontId="24" fillId="0" borderId="1" xfId="0" applyFont="1" applyFill="1" applyBorder="1" applyAlignment="1">
      <alignment horizontal="center" vertical="center"/>
    </xf>
    <xf numFmtId="0" fontId="12" fillId="0" borderId="0" xfId="0" applyFont="1" applyFill="1" applyBorder="1" applyAlignment="1">
      <alignment vertical="top" wrapText="1"/>
    </xf>
    <xf numFmtId="0" fontId="28" fillId="0" borderId="1" xfId="0" applyFont="1" applyFill="1" applyBorder="1" applyAlignment="1">
      <alignment horizontal="center" vertical="center" shrinkToFit="1"/>
    </xf>
    <xf numFmtId="0" fontId="28" fillId="0" borderId="2" xfId="0" applyFont="1" applyFill="1" applyBorder="1" applyAlignment="1">
      <alignment horizontal="center" vertical="center" shrinkToFit="1"/>
    </xf>
    <xf numFmtId="0" fontId="28" fillId="0" borderId="1" xfId="0" applyFont="1" applyFill="1" applyBorder="1" applyAlignment="1">
      <alignment horizontal="center" vertical="center" wrapText="1"/>
    </xf>
    <xf numFmtId="0" fontId="28" fillId="0" borderId="1" xfId="0" applyFont="1" applyFill="1" applyBorder="1" applyAlignment="1">
      <alignment horizontal="center" vertical="center" wrapText="1" shrinkToFit="1"/>
    </xf>
    <xf numFmtId="0" fontId="28" fillId="0" borderId="4" xfId="0" applyFont="1" applyFill="1" applyBorder="1" applyAlignment="1">
      <alignment horizontal="center" vertical="center" shrinkToFit="1"/>
    </xf>
    <xf numFmtId="0" fontId="3"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0" fontId="25" fillId="0" borderId="0" xfId="0" applyFont="1" applyFill="1" applyBorder="1" applyAlignment="1">
      <alignment horizontal="left" vertical="center"/>
    </xf>
    <xf numFmtId="0" fontId="14" fillId="0" borderId="5" xfId="0" applyFont="1" applyFill="1" applyBorder="1" applyAlignment="1">
      <alignment horizontal="center" vertical="center"/>
    </xf>
    <xf numFmtId="0" fontId="14" fillId="0" borderId="15" xfId="0" applyFont="1" applyFill="1" applyBorder="1" applyAlignment="1">
      <alignment horizontal="center" vertical="center"/>
    </xf>
    <xf numFmtId="0" fontId="14" fillId="0" borderId="6" xfId="0" applyFont="1" applyFill="1" applyBorder="1" applyAlignment="1">
      <alignment horizontal="center" vertical="center"/>
    </xf>
    <xf numFmtId="0" fontId="16" fillId="0" borderId="0" xfId="0" applyFont="1" applyFill="1" applyAlignment="1">
      <alignment horizontal="left" vertical="center"/>
    </xf>
    <xf numFmtId="0" fontId="16" fillId="0" borderId="1" xfId="0" applyFont="1" applyFill="1" applyBorder="1" applyAlignment="1">
      <alignment horizontal="left" vertical="center"/>
    </xf>
    <xf numFmtId="0" fontId="18" fillId="0" borderId="1" xfId="0" applyFont="1" applyFill="1" applyBorder="1" applyAlignment="1">
      <alignment horizontal="left" vertical="center"/>
    </xf>
    <xf numFmtId="0" fontId="16" fillId="0" borderId="1" xfId="0" applyFont="1" applyFill="1" applyBorder="1" applyAlignment="1">
      <alignment horizontal="center" vertical="center"/>
    </xf>
    <xf numFmtId="49" fontId="16" fillId="0" borderId="1" xfId="0" applyNumberFormat="1" applyFont="1" applyFill="1" applyBorder="1" applyAlignment="1">
      <alignment horizontal="left" vertical="center" wrapText="1"/>
    </xf>
    <xf numFmtId="0" fontId="16" fillId="0" borderId="1" xfId="0" applyNumberFormat="1" applyFont="1" applyFill="1" applyBorder="1" applyAlignment="1">
      <alignment horizontal="center" vertical="center" wrapText="1"/>
    </xf>
    <xf numFmtId="0" fontId="16" fillId="0" borderId="1" xfId="0" applyNumberFormat="1" applyFont="1" applyFill="1" applyBorder="1" applyAlignment="1">
      <alignment horizontal="center" vertical="center"/>
    </xf>
    <xf numFmtId="0" fontId="14" fillId="0" borderId="2" xfId="0" applyNumberFormat="1" applyFont="1" applyFill="1" applyBorder="1" applyAlignment="1">
      <alignment horizontal="left" vertical="center" wrapText="1"/>
    </xf>
    <xf numFmtId="0" fontId="14" fillId="0" borderId="3" xfId="0" applyNumberFormat="1" applyFont="1" applyFill="1" applyBorder="1" applyAlignment="1">
      <alignment horizontal="left" vertical="center" wrapText="1"/>
    </xf>
    <xf numFmtId="0" fontId="14" fillId="0" borderId="4" xfId="0" applyNumberFormat="1" applyFont="1" applyFill="1" applyBorder="1" applyAlignment="1">
      <alignment horizontal="left" vertical="center" wrapText="1"/>
    </xf>
    <xf numFmtId="0" fontId="16" fillId="0" borderId="2" xfId="0" applyNumberFormat="1" applyFont="1" applyFill="1" applyBorder="1" applyAlignment="1">
      <alignment horizontal="center" vertical="center" wrapText="1"/>
    </xf>
    <xf numFmtId="0" fontId="16" fillId="0" borderId="3" xfId="0" applyNumberFormat="1" applyFont="1" applyFill="1" applyBorder="1" applyAlignment="1">
      <alignment horizontal="center" vertical="center" wrapText="1"/>
    </xf>
    <xf numFmtId="0" fontId="16" fillId="0" borderId="4" xfId="0" applyNumberFormat="1" applyFont="1" applyFill="1" applyBorder="1" applyAlignment="1">
      <alignment horizontal="center" vertical="center" wrapText="1"/>
    </xf>
    <xf numFmtId="0" fontId="16" fillId="0" borderId="2" xfId="0" quotePrefix="1" applyNumberFormat="1" applyFont="1" applyFill="1" applyBorder="1" applyAlignment="1">
      <alignment horizontal="center" vertical="center" wrapText="1"/>
    </xf>
    <xf numFmtId="0" fontId="20" fillId="0" borderId="1" xfId="0" applyFont="1" applyFill="1" applyBorder="1" applyAlignment="1">
      <alignment horizontal="left" vertical="center"/>
    </xf>
    <xf numFmtId="0" fontId="16" fillId="0" borderId="2" xfId="0" applyFont="1" applyFill="1" applyBorder="1" applyAlignment="1">
      <alignment horizontal="center" vertical="center"/>
    </xf>
    <xf numFmtId="0" fontId="16" fillId="0" borderId="3" xfId="0" applyFont="1" applyFill="1" applyBorder="1" applyAlignment="1">
      <alignment horizontal="center" vertical="center"/>
    </xf>
    <xf numFmtId="0" fontId="16" fillId="0" borderId="4" xfId="0" applyFont="1" applyFill="1" applyBorder="1" applyAlignment="1">
      <alignment horizontal="center" vertical="center"/>
    </xf>
    <xf numFmtId="0" fontId="21" fillId="0" borderId="12" xfId="0" applyNumberFormat="1" applyFont="1" applyFill="1" applyBorder="1" applyAlignment="1">
      <alignment horizontal="left" vertical="center" wrapText="1"/>
    </xf>
    <xf numFmtId="0" fontId="21" fillId="0" borderId="13" xfId="0" applyNumberFormat="1" applyFont="1" applyFill="1" applyBorder="1" applyAlignment="1">
      <alignment horizontal="left" vertical="center" wrapText="1"/>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6" fillId="0" borderId="2" xfId="4" applyNumberFormat="1" applyFont="1" applyFill="1" applyBorder="1" applyAlignment="1">
      <alignment horizontal="center" vertical="center" wrapText="1"/>
    </xf>
    <xf numFmtId="49" fontId="16" fillId="0" borderId="3" xfId="4" applyNumberFormat="1" applyFont="1" applyFill="1" applyBorder="1" applyAlignment="1">
      <alignment horizontal="center" vertical="center" wrapText="1"/>
    </xf>
    <xf numFmtId="49" fontId="16" fillId="0" borderId="4" xfId="4" applyNumberFormat="1" applyFont="1" applyFill="1" applyBorder="1" applyAlignment="1">
      <alignment horizontal="center" vertical="center" wrapText="1"/>
    </xf>
    <xf numFmtId="49" fontId="16" fillId="0" borderId="1" xfId="4" applyNumberFormat="1" applyFont="1" applyFill="1" applyBorder="1" applyAlignment="1">
      <alignment horizontal="left" vertical="center" wrapText="1"/>
    </xf>
    <xf numFmtId="49" fontId="16" fillId="0" borderId="2" xfId="4" applyNumberFormat="1" applyFont="1" applyFill="1" applyBorder="1" applyAlignment="1">
      <alignment horizontal="left" vertical="center" wrapText="1"/>
    </xf>
    <xf numFmtId="49" fontId="16" fillId="0" borderId="3" xfId="4" applyNumberFormat="1" applyFont="1" applyFill="1" applyBorder="1" applyAlignment="1">
      <alignment horizontal="left" vertical="center" wrapText="1"/>
    </xf>
    <xf numFmtId="49" fontId="16" fillId="0" borderId="4" xfId="4" applyNumberFormat="1" applyFont="1" applyFill="1" applyBorder="1" applyAlignment="1">
      <alignment horizontal="left" vertical="center" wrapText="1"/>
    </xf>
    <xf numFmtId="0" fontId="22" fillId="0" borderId="2" xfId="0" applyFont="1" applyFill="1" applyBorder="1" applyAlignment="1">
      <alignment horizontal="left" vertical="center" wrapText="1"/>
    </xf>
    <xf numFmtId="0" fontId="22" fillId="0" borderId="3" xfId="0" applyFont="1" applyFill="1" applyBorder="1" applyAlignment="1">
      <alignment horizontal="left" vertical="center" wrapText="1"/>
    </xf>
    <xf numFmtId="0" fontId="22" fillId="0" borderId="4"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4" xfId="0" applyFont="1" applyFill="1" applyBorder="1" applyAlignment="1">
      <alignment horizontal="center" vertical="center" wrapText="1"/>
    </xf>
    <xf numFmtId="0" fontId="11" fillId="0" borderId="0" xfId="3" applyFont="1" applyAlignment="1">
      <alignment horizontal="left" vertical="center" wrapText="1"/>
    </xf>
    <xf numFmtId="0" fontId="16" fillId="0" borderId="1" xfId="0"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7" fillId="0" borderId="1" xfId="3" applyFont="1" applyFill="1" applyBorder="1" applyAlignment="1">
      <alignment horizontal="center" vertical="center" wrapText="1"/>
    </xf>
    <xf numFmtId="0" fontId="16" fillId="0" borderId="5" xfId="0" applyFont="1" applyFill="1" applyBorder="1" applyAlignment="1">
      <alignment horizontal="center" vertical="center" wrapText="1"/>
    </xf>
    <xf numFmtId="0" fontId="16" fillId="0" borderId="6" xfId="0" applyFont="1" applyFill="1" applyBorder="1" applyAlignment="1">
      <alignment horizontal="center" vertical="center"/>
    </xf>
    <xf numFmtId="0" fontId="16" fillId="0" borderId="5" xfId="0" applyFont="1" applyFill="1" applyBorder="1" applyAlignment="1">
      <alignment horizontal="center" vertical="center"/>
    </xf>
    <xf numFmtId="0" fontId="16" fillId="0" borderId="6" xfId="0" applyFont="1" applyFill="1" applyBorder="1" applyAlignment="1">
      <alignment horizontal="center" vertical="center" wrapText="1"/>
    </xf>
    <xf numFmtId="0" fontId="16" fillId="0" borderId="7" xfId="0" applyFont="1" applyFill="1" applyBorder="1" applyAlignment="1">
      <alignment horizontal="center"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6" fillId="0" borderId="10" xfId="0" applyFont="1" applyFill="1" applyBorder="1" applyAlignment="1">
      <alignment horizontal="center" vertical="center"/>
    </xf>
    <xf numFmtId="0" fontId="3" fillId="0" borderId="0" xfId="3" applyFont="1" applyFill="1" applyAlignment="1">
      <alignment horizontal="center" vertical="center" wrapText="1"/>
    </xf>
    <xf numFmtId="0" fontId="4" fillId="0" borderId="0" xfId="3" applyFont="1" applyFill="1" applyAlignment="1">
      <alignment horizontal="center" vertical="center" wrapText="1"/>
    </xf>
    <xf numFmtId="0" fontId="5" fillId="0" borderId="0" xfId="3" applyFont="1" applyFill="1" applyAlignment="1">
      <alignment horizontal="left" vertical="center" wrapText="1"/>
    </xf>
    <xf numFmtId="0" fontId="6" fillId="0" borderId="1" xfId="3" applyFont="1" applyFill="1" applyBorder="1" applyAlignment="1">
      <alignment horizontal="center" vertical="center" wrapText="1"/>
    </xf>
    <xf numFmtId="49" fontId="6" fillId="0" borderId="1" xfId="3" applyNumberFormat="1" applyFont="1" applyFill="1" applyBorder="1" applyAlignment="1">
      <alignment horizontal="center" vertical="center" wrapText="1"/>
    </xf>
    <xf numFmtId="49" fontId="6" fillId="0" borderId="1" xfId="3" applyNumberFormat="1" applyFont="1" applyFill="1" applyBorder="1" applyAlignment="1">
      <alignment horizontal="left" vertical="center" wrapText="1"/>
    </xf>
    <xf numFmtId="179" fontId="6" fillId="0" borderId="1" xfId="3" applyNumberFormat="1" applyFont="1" applyFill="1" applyBorder="1" applyAlignment="1">
      <alignment horizontal="center" vertical="center" wrapText="1"/>
    </xf>
    <xf numFmtId="178" fontId="6" fillId="0" borderId="1" xfId="3" applyNumberFormat="1" applyFont="1" applyFill="1" applyBorder="1" applyAlignment="1">
      <alignment horizontal="center" vertical="center" wrapText="1"/>
    </xf>
    <xf numFmtId="49" fontId="6" fillId="0" borderId="2" xfId="3" applyNumberFormat="1" applyFont="1" applyFill="1" applyBorder="1" applyAlignment="1">
      <alignment horizontal="left" vertical="center" wrapText="1"/>
    </xf>
    <xf numFmtId="49" fontId="6" fillId="0" borderId="3" xfId="3" applyNumberFormat="1" applyFont="1" applyFill="1" applyBorder="1" applyAlignment="1">
      <alignment horizontal="left" vertical="center" wrapText="1"/>
    </xf>
    <xf numFmtId="49" fontId="6" fillId="0" borderId="4" xfId="3" applyNumberFormat="1" applyFont="1" applyFill="1" applyBorder="1" applyAlignment="1">
      <alignment horizontal="left" vertical="center" wrapText="1"/>
    </xf>
    <xf numFmtId="178" fontId="6" fillId="0" borderId="1" xfId="3" applyNumberFormat="1" applyFont="1" applyFill="1" applyBorder="1" applyAlignment="1">
      <alignment horizontal="left" vertical="center" wrapText="1"/>
    </xf>
    <xf numFmtId="0" fontId="6" fillId="0" borderId="2" xfId="3" applyFont="1" applyFill="1" applyBorder="1" applyAlignment="1">
      <alignment horizontal="center" vertical="center" wrapText="1"/>
    </xf>
    <xf numFmtId="0" fontId="6" fillId="0" borderId="3" xfId="3" applyFont="1" applyFill="1" applyBorder="1" applyAlignment="1">
      <alignment horizontal="center" vertical="center" wrapText="1"/>
    </xf>
    <xf numFmtId="0" fontId="6" fillId="0" borderId="4" xfId="3" applyFont="1" applyFill="1" applyBorder="1" applyAlignment="1">
      <alignment horizontal="center" vertical="center" wrapText="1"/>
    </xf>
    <xf numFmtId="0" fontId="6" fillId="0" borderId="1" xfId="3" applyFont="1" applyBorder="1" applyAlignment="1">
      <alignment horizontal="center" vertical="center" wrapText="1"/>
    </xf>
    <xf numFmtId="0" fontId="6" fillId="0" borderId="1" xfId="3" applyFont="1" applyBorder="1" applyAlignment="1">
      <alignment horizontal="center" wrapText="1"/>
    </xf>
    <xf numFmtId="0" fontId="6" fillId="0" borderId="5" xfId="3" applyFont="1" applyFill="1" applyBorder="1" applyAlignment="1">
      <alignment horizontal="center" vertical="center" wrapText="1"/>
    </xf>
    <xf numFmtId="0" fontId="6" fillId="0" borderId="6" xfId="3" applyFont="1" applyFill="1" applyBorder="1" applyAlignment="1">
      <alignment horizontal="center" vertical="center" wrapText="1"/>
    </xf>
    <xf numFmtId="178" fontId="5" fillId="0" borderId="1" xfId="3" applyNumberFormat="1" applyFont="1" applyFill="1" applyBorder="1" applyAlignment="1">
      <alignment horizontal="center" vertical="center" wrapText="1"/>
    </xf>
    <xf numFmtId="178" fontId="28" fillId="4" borderId="14" xfId="0" applyNumberFormat="1" applyFont="1" applyFill="1" applyBorder="1" applyAlignment="1">
      <alignment horizontal="right" vertical="center"/>
    </xf>
    <xf numFmtId="2" fontId="28" fillId="4" borderId="14" xfId="0" applyNumberFormat="1" applyFont="1" applyFill="1" applyBorder="1" applyAlignment="1">
      <alignment horizontal="right" vertical="center"/>
    </xf>
  </cellXfs>
  <cellStyles count="6">
    <cellStyle name="Normal" xfId="5"/>
    <cellStyle name="百分比" xfId="1" builtinId="5"/>
    <cellStyle name="常规" xfId="0" builtinId="0"/>
    <cellStyle name="常规 2" xfId="3"/>
    <cellStyle name="常规 3" xfId="4"/>
    <cellStyle name="常规_04-分类改革-预算表" xfId="2"/>
  </cellStyles>
  <dxfs count="7">
    <dxf>
      <fill>
        <patternFill patternType="solid">
          <fgColor theme="4" tint="0.79995117038483843"/>
          <bgColor theme="4" tint="0.79995117038483843"/>
        </patternFill>
      </fill>
    </dxf>
    <dxf>
      <fill>
        <patternFill patternType="solid">
          <fgColor theme="4" tint="0.79995117038483843"/>
          <bgColor theme="4" tint="0.79995117038483843"/>
        </patternFill>
      </fill>
    </dxf>
    <dxf>
      <font>
        <b/>
        <color theme="1"/>
      </font>
    </dxf>
    <dxf>
      <font>
        <b/>
        <color theme="1"/>
      </font>
    </dxf>
    <dxf>
      <font>
        <b/>
        <color theme="1"/>
      </font>
      <border>
        <top style="double">
          <color theme="4"/>
        </top>
      </border>
    </dxf>
    <dxf>
      <font>
        <b/>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4506668294322"/>
        </horizontal>
      </border>
    </dxf>
  </dxfs>
  <tableStyles count="1" defaultTableStyle="TableStylePreset3_Accent1">
    <tableStyle name="TableStylePreset3_Accent1" pivot="0" count="7">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s>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333333"/>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F38"/>
  <sheetViews>
    <sheetView workbookViewId="0">
      <pane ySplit="6" topLeftCell="A7" activePane="bottomLeft" state="frozen"/>
      <selection pane="bottomLeft" activeCell="F33" sqref="F33"/>
    </sheetView>
  </sheetViews>
  <sheetFormatPr defaultColWidth="9" defaultRowHeight="14.4" x14ac:dyDescent="0.25"/>
  <cols>
    <col min="1" max="1" width="32.109375" customWidth="1"/>
    <col min="2" max="2" width="4.77734375" customWidth="1"/>
    <col min="3" max="3" width="19.44140625" customWidth="1"/>
    <col min="4" max="4" width="32.6640625" customWidth="1"/>
    <col min="5" max="5" width="4.77734375" customWidth="1"/>
    <col min="6" max="6" width="18.6640625" customWidth="1"/>
  </cols>
  <sheetData>
    <row r="1" spans="1:6" ht="28.2" x14ac:dyDescent="0.25">
      <c r="C1" s="116" t="s">
        <v>0</v>
      </c>
    </row>
    <row r="2" spans="1:6" ht="15.6" x14ac:dyDescent="0.25">
      <c r="F2" s="103" t="s">
        <v>1</v>
      </c>
    </row>
    <row r="3" spans="1:6" ht="15.6" x14ac:dyDescent="0.25">
      <c r="A3" s="103" t="s">
        <v>2</v>
      </c>
      <c r="F3" s="103" t="s">
        <v>3</v>
      </c>
    </row>
    <row r="4" spans="1:6" ht="19.5" customHeight="1" x14ac:dyDescent="0.25">
      <c r="A4" s="135" t="s">
        <v>4</v>
      </c>
      <c r="B4" s="135"/>
      <c r="C4" s="135"/>
      <c r="D4" s="135" t="s">
        <v>5</v>
      </c>
      <c r="E4" s="135"/>
      <c r="F4" s="135"/>
    </row>
    <row r="5" spans="1:6" ht="19.5" customHeight="1" x14ac:dyDescent="0.25">
      <c r="A5" s="104" t="s">
        <v>6</v>
      </c>
      <c r="B5" s="104" t="s">
        <v>7</v>
      </c>
      <c r="C5" s="104" t="s">
        <v>8</v>
      </c>
      <c r="D5" s="104" t="s">
        <v>9</v>
      </c>
      <c r="E5" s="104" t="s">
        <v>7</v>
      </c>
      <c r="F5" s="104" t="s">
        <v>8</v>
      </c>
    </row>
    <row r="6" spans="1:6" ht="19.5" customHeight="1" x14ac:dyDescent="0.25">
      <c r="A6" s="104" t="s">
        <v>10</v>
      </c>
      <c r="B6" s="104"/>
      <c r="C6" s="104" t="s">
        <v>11</v>
      </c>
      <c r="D6" s="104" t="s">
        <v>10</v>
      </c>
      <c r="E6" s="104"/>
      <c r="F6" s="104" t="s">
        <v>12</v>
      </c>
    </row>
    <row r="7" spans="1:6" ht="19.5" customHeight="1" x14ac:dyDescent="0.25">
      <c r="A7" s="105" t="s">
        <v>13</v>
      </c>
      <c r="B7" s="104" t="s">
        <v>11</v>
      </c>
      <c r="C7" s="108" t="s">
        <v>14</v>
      </c>
      <c r="D7" s="105" t="s">
        <v>15</v>
      </c>
      <c r="E7" s="104" t="s">
        <v>16</v>
      </c>
      <c r="F7" s="108"/>
    </row>
    <row r="8" spans="1:6" ht="19.5" customHeight="1" x14ac:dyDescent="0.25">
      <c r="A8" s="105" t="s">
        <v>17</v>
      </c>
      <c r="B8" s="104" t="s">
        <v>12</v>
      </c>
      <c r="C8" s="108"/>
      <c r="D8" s="105" t="s">
        <v>18</v>
      </c>
      <c r="E8" s="104" t="s">
        <v>19</v>
      </c>
      <c r="F8" s="108"/>
    </row>
    <row r="9" spans="1:6" ht="19.5" customHeight="1" x14ac:dyDescent="0.25">
      <c r="A9" s="105" t="s">
        <v>20</v>
      </c>
      <c r="B9" s="104" t="s">
        <v>21</v>
      </c>
      <c r="C9" s="108"/>
      <c r="D9" s="105" t="s">
        <v>22</v>
      </c>
      <c r="E9" s="104" t="s">
        <v>23</v>
      </c>
      <c r="F9" s="108"/>
    </row>
    <row r="10" spans="1:6" ht="19.5" customHeight="1" x14ac:dyDescent="0.25">
      <c r="A10" s="105" t="s">
        <v>24</v>
      </c>
      <c r="B10" s="104" t="s">
        <v>25</v>
      </c>
      <c r="C10" s="108" t="s">
        <v>26</v>
      </c>
      <c r="D10" s="105" t="s">
        <v>27</v>
      </c>
      <c r="E10" s="104" t="s">
        <v>28</v>
      </c>
      <c r="F10" s="108"/>
    </row>
    <row r="11" spans="1:6" ht="19.5" customHeight="1" x14ac:dyDescent="0.25">
      <c r="A11" s="105" t="s">
        <v>29</v>
      </c>
      <c r="B11" s="104" t="s">
        <v>30</v>
      </c>
      <c r="C11" s="108" t="s">
        <v>26</v>
      </c>
      <c r="D11" s="105" t="s">
        <v>31</v>
      </c>
      <c r="E11" s="104" t="s">
        <v>32</v>
      </c>
      <c r="F11" s="108"/>
    </row>
    <row r="12" spans="1:6" ht="19.5" customHeight="1" x14ac:dyDescent="0.25">
      <c r="A12" s="105" t="s">
        <v>33</v>
      </c>
      <c r="B12" s="104" t="s">
        <v>34</v>
      </c>
      <c r="C12" s="108" t="s">
        <v>26</v>
      </c>
      <c r="D12" s="105" t="s">
        <v>35</v>
      </c>
      <c r="E12" s="104" t="s">
        <v>36</v>
      </c>
      <c r="F12" s="108"/>
    </row>
    <row r="13" spans="1:6" ht="19.5" customHeight="1" x14ac:dyDescent="0.25">
      <c r="A13" s="105" t="s">
        <v>37</v>
      </c>
      <c r="B13" s="104" t="s">
        <v>38</v>
      </c>
      <c r="C13" s="108" t="s">
        <v>26</v>
      </c>
      <c r="D13" s="105" t="s">
        <v>39</v>
      </c>
      <c r="E13" s="104" t="s">
        <v>40</v>
      </c>
      <c r="F13" s="108"/>
    </row>
    <row r="14" spans="1:6" ht="19.5" customHeight="1" x14ac:dyDescent="0.25">
      <c r="A14" s="105" t="s">
        <v>41</v>
      </c>
      <c r="B14" s="104" t="s">
        <v>42</v>
      </c>
      <c r="C14" s="108" t="s">
        <v>43</v>
      </c>
      <c r="D14" s="105" t="s">
        <v>44</v>
      </c>
      <c r="E14" s="104" t="s">
        <v>45</v>
      </c>
      <c r="F14" s="108">
        <v>114.07</v>
      </c>
    </row>
    <row r="15" spans="1:6" ht="19.5" customHeight="1" x14ac:dyDescent="0.25">
      <c r="A15" s="105"/>
      <c r="B15" s="104" t="s">
        <v>46</v>
      </c>
      <c r="C15" s="108"/>
      <c r="D15" s="105" t="s">
        <v>47</v>
      </c>
      <c r="E15" s="104" t="s">
        <v>48</v>
      </c>
      <c r="F15" s="108">
        <v>55.97</v>
      </c>
    </row>
    <row r="16" spans="1:6" ht="19.5" customHeight="1" x14ac:dyDescent="0.25">
      <c r="A16" s="105"/>
      <c r="B16" s="104" t="s">
        <v>49</v>
      </c>
      <c r="C16" s="108"/>
      <c r="D16" s="105" t="s">
        <v>50</v>
      </c>
      <c r="E16" s="104" t="s">
        <v>51</v>
      </c>
      <c r="F16" s="108"/>
    </row>
    <row r="17" spans="1:6" ht="19.5" customHeight="1" x14ac:dyDescent="0.25">
      <c r="A17" s="105"/>
      <c r="B17" s="104" t="s">
        <v>52</v>
      </c>
      <c r="C17" s="108"/>
      <c r="D17" s="105" t="s">
        <v>53</v>
      </c>
      <c r="E17" s="104" t="s">
        <v>54</v>
      </c>
      <c r="F17" s="108"/>
    </row>
    <row r="18" spans="1:6" ht="19.5" customHeight="1" x14ac:dyDescent="0.25">
      <c r="A18" s="105"/>
      <c r="B18" s="104" t="s">
        <v>55</v>
      </c>
      <c r="C18" s="108"/>
      <c r="D18" s="105" t="s">
        <v>56</v>
      </c>
      <c r="E18" s="104" t="s">
        <v>57</v>
      </c>
      <c r="F18" s="108">
        <v>558.29</v>
      </c>
    </row>
    <row r="19" spans="1:6" ht="19.5" customHeight="1" x14ac:dyDescent="0.25">
      <c r="A19" s="105"/>
      <c r="B19" s="104" t="s">
        <v>58</v>
      </c>
      <c r="C19" s="108"/>
      <c r="D19" s="105" t="s">
        <v>59</v>
      </c>
      <c r="E19" s="104" t="s">
        <v>60</v>
      </c>
      <c r="F19" s="108"/>
    </row>
    <row r="20" spans="1:6" ht="19.5" customHeight="1" x14ac:dyDescent="0.25">
      <c r="A20" s="105"/>
      <c r="B20" s="104" t="s">
        <v>61</v>
      </c>
      <c r="C20" s="108"/>
      <c r="D20" s="105" t="s">
        <v>62</v>
      </c>
      <c r="E20" s="104" t="s">
        <v>63</v>
      </c>
      <c r="F20" s="108"/>
    </row>
    <row r="21" spans="1:6" ht="19.5" customHeight="1" x14ac:dyDescent="0.25">
      <c r="A21" s="105"/>
      <c r="B21" s="104" t="s">
        <v>64</v>
      </c>
      <c r="C21" s="108"/>
      <c r="D21" s="105" t="s">
        <v>65</v>
      </c>
      <c r="E21" s="104" t="s">
        <v>66</v>
      </c>
      <c r="F21" s="108"/>
    </row>
    <row r="22" spans="1:6" ht="19.5" customHeight="1" x14ac:dyDescent="0.25">
      <c r="A22" s="105"/>
      <c r="B22" s="104" t="s">
        <v>67</v>
      </c>
      <c r="C22" s="108"/>
      <c r="D22" s="105" t="s">
        <v>68</v>
      </c>
      <c r="E22" s="104" t="s">
        <v>69</v>
      </c>
      <c r="F22" s="108"/>
    </row>
    <row r="23" spans="1:6" ht="19.5" customHeight="1" x14ac:dyDescent="0.25">
      <c r="A23" s="105"/>
      <c r="B23" s="104" t="s">
        <v>70</v>
      </c>
      <c r="C23" s="108"/>
      <c r="D23" s="105" t="s">
        <v>71</v>
      </c>
      <c r="E23" s="104" t="s">
        <v>72</v>
      </c>
      <c r="F23" s="108"/>
    </row>
    <row r="24" spans="1:6" ht="19.5" customHeight="1" x14ac:dyDescent="0.25">
      <c r="A24" s="105"/>
      <c r="B24" s="104" t="s">
        <v>73</v>
      </c>
      <c r="C24" s="108"/>
      <c r="D24" s="105" t="s">
        <v>74</v>
      </c>
      <c r="E24" s="104" t="s">
        <v>75</v>
      </c>
      <c r="F24" s="108"/>
    </row>
    <row r="25" spans="1:6" ht="19.5" customHeight="1" x14ac:dyDescent="0.25">
      <c r="A25" s="105"/>
      <c r="B25" s="104" t="s">
        <v>76</v>
      </c>
      <c r="C25" s="108"/>
      <c r="D25" s="105" t="s">
        <v>77</v>
      </c>
      <c r="E25" s="104" t="s">
        <v>78</v>
      </c>
      <c r="F25" s="108">
        <v>35.81</v>
      </c>
    </row>
    <row r="26" spans="1:6" ht="19.5" customHeight="1" x14ac:dyDescent="0.25">
      <c r="A26" s="105"/>
      <c r="B26" s="104" t="s">
        <v>79</v>
      </c>
      <c r="C26" s="108"/>
      <c r="D26" s="105" t="s">
        <v>80</v>
      </c>
      <c r="E26" s="104" t="s">
        <v>81</v>
      </c>
      <c r="F26" s="108"/>
    </row>
    <row r="27" spans="1:6" ht="19.5" customHeight="1" x14ac:dyDescent="0.25">
      <c r="A27" s="105"/>
      <c r="B27" s="104" t="s">
        <v>82</v>
      </c>
      <c r="C27" s="108"/>
      <c r="D27" s="105" t="s">
        <v>83</v>
      </c>
      <c r="E27" s="104" t="s">
        <v>84</v>
      </c>
      <c r="F27" s="108"/>
    </row>
    <row r="28" spans="1:6" ht="19.5" customHeight="1" x14ac:dyDescent="0.25">
      <c r="A28" s="105"/>
      <c r="B28" s="104" t="s">
        <v>85</v>
      </c>
      <c r="C28" s="108"/>
      <c r="D28" s="105" t="s">
        <v>86</v>
      </c>
      <c r="E28" s="104" t="s">
        <v>87</v>
      </c>
      <c r="F28" s="108"/>
    </row>
    <row r="29" spans="1:6" ht="19.5" customHeight="1" x14ac:dyDescent="0.25">
      <c r="A29" s="105"/>
      <c r="B29" s="104" t="s">
        <v>88</v>
      </c>
      <c r="C29" s="108"/>
      <c r="D29" s="105" t="s">
        <v>89</v>
      </c>
      <c r="E29" s="104" t="s">
        <v>90</v>
      </c>
      <c r="F29" s="108"/>
    </row>
    <row r="30" spans="1:6" ht="19.5" customHeight="1" x14ac:dyDescent="0.25">
      <c r="A30" s="104"/>
      <c r="B30" s="104" t="s">
        <v>91</v>
      </c>
      <c r="C30" s="108"/>
      <c r="D30" s="105" t="s">
        <v>92</v>
      </c>
      <c r="E30" s="104" t="s">
        <v>93</v>
      </c>
      <c r="F30" s="108"/>
    </row>
    <row r="31" spans="1:6" ht="19.5" customHeight="1" x14ac:dyDescent="0.25">
      <c r="A31" s="104"/>
      <c r="B31" s="104" t="s">
        <v>94</v>
      </c>
      <c r="C31" s="108"/>
      <c r="D31" s="105" t="s">
        <v>95</v>
      </c>
      <c r="E31" s="104" t="s">
        <v>96</v>
      </c>
      <c r="F31" s="108"/>
    </row>
    <row r="32" spans="1:6" ht="19.5" customHeight="1" x14ac:dyDescent="0.25">
      <c r="A32" s="104"/>
      <c r="B32" s="104" t="s">
        <v>97</v>
      </c>
      <c r="C32" s="108"/>
      <c r="D32" s="105" t="s">
        <v>98</v>
      </c>
      <c r="E32" s="104" t="s">
        <v>99</v>
      </c>
      <c r="F32" s="108"/>
    </row>
    <row r="33" spans="1:6" ht="19.5" customHeight="1" x14ac:dyDescent="0.25">
      <c r="A33" s="104" t="s">
        <v>100</v>
      </c>
      <c r="B33" s="104" t="s">
        <v>101</v>
      </c>
      <c r="C33" s="108" t="s">
        <v>102</v>
      </c>
      <c r="D33" s="104" t="s">
        <v>103</v>
      </c>
      <c r="E33" s="104" t="s">
        <v>104</v>
      </c>
      <c r="F33" s="108">
        <v>764.14</v>
      </c>
    </row>
    <row r="34" spans="1:6" ht="19.5" customHeight="1" x14ac:dyDescent="0.25">
      <c r="A34" s="105" t="s">
        <v>105</v>
      </c>
      <c r="B34" s="104" t="s">
        <v>106</v>
      </c>
      <c r="C34" s="108"/>
      <c r="D34" s="105" t="s">
        <v>107</v>
      </c>
      <c r="E34" s="104" t="s">
        <v>108</v>
      </c>
      <c r="F34" s="108"/>
    </row>
    <row r="35" spans="1:6" ht="19.5" customHeight="1" x14ac:dyDescent="0.25">
      <c r="A35" s="105" t="s">
        <v>109</v>
      </c>
      <c r="B35" s="104" t="s">
        <v>110</v>
      </c>
      <c r="C35" s="108"/>
      <c r="D35" s="105" t="s">
        <v>111</v>
      </c>
      <c r="E35" s="104" t="s">
        <v>112</v>
      </c>
      <c r="F35" s="108" t="s">
        <v>113</v>
      </c>
    </row>
    <row r="36" spans="1:6" ht="19.5" customHeight="1" x14ac:dyDescent="0.25">
      <c r="A36" s="104" t="s">
        <v>114</v>
      </c>
      <c r="B36" s="104" t="s">
        <v>115</v>
      </c>
      <c r="C36" s="108" t="s">
        <v>102</v>
      </c>
      <c r="D36" s="104" t="s">
        <v>114</v>
      </c>
      <c r="E36" s="104" t="s">
        <v>116</v>
      </c>
      <c r="F36" s="108" t="s">
        <v>102</v>
      </c>
    </row>
    <row r="37" spans="1:6" ht="19.5" customHeight="1" x14ac:dyDescent="0.25">
      <c r="A37" s="136" t="s">
        <v>117</v>
      </c>
      <c r="B37" s="136"/>
      <c r="C37" s="136"/>
      <c r="D37" s="136"/>
      <c r="E37" s="136"/>
      <c r="F37" s="136"/>
    </row>
    <row r="38" spans="1:6" ht="19.5" customHeight="1" x14ac:dyDescent="0.25">
      <c r="A38" s="136" t="s">
        <v>118</v>
      </c>
      <c r="B38" s="136"/>
      <c r="C38" s="136"/>
      <c r="D38" s="136"/>
      <c r="E38" s="136"/>
      <c r="F38" s="136"/>
    </row>
  </sheetData>
  <mergeCells count="4">
    <mergeCell ref="A4:C4"/>
    <mergeCell ref="D4:F4"/>
    <mergeCell ref="A37:F37"/>
    <mergeCell ref="A38:F38"/>
  </mergeCells>
  <phoneticPr fontId="36" type="noConversion"/>
  <pageMargins left="0.69930555555555596" right="0.69930555555555596" top="0.75" bottom="0.75" header="0.3" footer="0.3"/>
  <pageSetup paperSize="9"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33"/>
  <sheetViews>
    <sheetView workbookViewId="0">
      <selection activeCell="D10" sqref="D10"/>
    </sheetView>
  </sheetViews>
  <sheetFormatPr defaultColWidth="9" defaultRowHeight="14.4" x14ac:dyDescent="0.25"/>
  <cols>
    <col min="1" max="1" width="41.21875" customWidth="1"/>
    <col min="2" max="2" width="10" customWidth="1"/>
    <col min="3" max="5" width="27.109375" customWidth="1"/>
  </cols>
  <sheetData>
    <row r="1" spans="1:5" ht="25.8" x14ac:dyDescent="0.25">
      <c r="C1" s="102" t="s">
        <v>483</v>
      </c>
    </row>
    <row r="2" spans="1:5" ht="15.6" x14ac:dyDescent="0.25">
      <c r="E2" s="103" t="s">
        <v>484</v>
      </c>
    </row>
    <row r="3" spans="1:5" ht="15.6" x14ac:dyDescent="0.25">
      <c r="A3" s="103" t="s">
        <v>2</v>
      </c>
      <c r="E3" s="103" t="s">
        <v>485</v>
      </c>
    </row>
    <row r="4" spans="1:5" ht="15" customHeight="1" x14ac:dyDescent="0.25">
      <c r="A4" s="110" t="s">
        <v>486</v>
      </c>
      <c r="B4" s="137" t="s">
        <v>7</v>
      </c>
      <c r="C4" s="110" t="s">
        <v>487</v>
      </c>
      <c r="D4" s="110" t="s">
        <v>488</v>
      </c>
      <c r="E4" s="110" t="s">
        <v>489</v>
      </c>
    </row>
    <row r="5" spans="1:5" ht="15" customHeight="1" x14ac:dyDescent="0.25">
      <c r="A5" s="110" t="s">
        <v>490</v>
      </c>
      <c r="B5" s="137"/>
      <c r="C5" s="110" t="s">
        <v>11</v>
      </c>
      <c r="D5" s="110" t="s">
        <v>12</v>
      </c>
      <c r="E5" s="110" t="s">
        <v>21</v>
      </c>
    </row>
    <row r="6" spans="1:5" ht="15" customHeight="1" x14ac:dyDescent="0.25">
      <c r="A6" s="111" t="s">
        <v>491</v>
      </c>
      <c r="B6" s="110" t="s">
        <v>11</v>
      </c>
      <c r="C6" s="112" t="s">
        <v>492</v>
      </c>
      <c r="D6" s="112" t="s">
        <v>492</v>
      </c>
      <c r="E6" s="112" t="s">
        <v>492</v>
      </c>
    </row>
    <row r="7" spans="1:5" ht="15" customHeight="1" x14ac:dyDescent="0.25">
      <c r="A7" s="113" t="s">
        <v>493</v>
      </c>
      <c r="B7" s="110" t="s">
        <v>12</v>
      </c>
      <c r="C7" s="114">
        <v>0.9</v>
      </c>
      <c r="D7" s="114">
        <v>0</v>
      </c>
      <c r="E7" s="114">
        <v>0</v>
      </c>
    </row>
    <row r="8" spans="1:5" ht="15" customHeight="1" x14ac:dyDescent="0.25">
      <c r="A8" s="113" t="s">
        <v>494</v>
      </c>
      <c r="B8" s="110" t="s">
        <v>21</v>
      </c>
      <c r="C8" s="115"/>
      <c r="D8" s="115"/>
      <c r="E8" s="115"/>
    </row>
    <row r="9" spans="1:5" ht="15" customHeight="1" x14ac:dyDescent="0.25">
      <c r="A9" s="113" t="s">
        <v>495</v>
      </c>
      <c r="B9" s="110" t="s">
        <v>25</v>
      </c>
      <c r="C9" s="115"/>
      <c r="D9" s="115"/>
      <c r="E9" s="115"/>
    </row>
    <row r="10" spans="1:5" ht="15" customHeight="1" x14ac:dyDescent="0.25">
      <c r="A10" s="113" t="s">
        <v>496</v>
      </c>
      <c r="B10" s="110" t="s">
        <v>30</v>
      </c>
      <c r="C10" s="115"/>
      <c r="D10" s="115"/>
      <c r="E10" s="115"/>
    </row>
    <row r="11" spans="1:5" ht="15" customHeight="1" x14ac:dyDescent="0.25">
      <c r="A11" s="113" t="s">
        <v>497</v>
      </c>
      <c r="B11" s="110" t="s">
        <v>34</v>
      </c>
      <c r="C11" s="115"/>
      <c r="D11" s="115"/>
      <c r="E11" s="115"/>
    </row>
    <row r="12" spans="1:5" ht="15" customHeight="1" x14ac:dyDescent="0.25">
      <c r="A12" s="113" t="s">
        <v>498</v>
      </c>
      <c r="B12" s="110" t="s">
        <v>38</v>
      </c>
      <c r="C12" s="114">
        <v>0.9</v>
      </c>
      <c r="D12" s="114">
        <v>0</v>
      </c>
      <c r="E12" s="114">
        <v>0</v>
      </c>
    </row>
    <row r="13" spans="1:5" ht="15" customHeight="1" x14ac:dyDescent="0.25">
      <c r="A13" s="113" t="s">
        <v>499</v>
      </c>
      <c r="B13" s="110" t="s">
        <v>42</v>
      </c>
      <c r="C13" s="112" t="s">
        <v>492</v>
      </c>
      <c r="D13" s="112" t="s">
        <v>492</v>
      </c>
      <c r="E13" s="115"/>
    </row>
    <row r="14" spans="1:5" ht="15" customHeight="1" x14ac:dyDescent="0.25">
      <c r="A14" s="113" t="s">
        <v>500</v>
      </c>
      <c r="B14" s="110" t="s">
        <v>46</v>
      </c>
      <c r="C14" s="112" t="s">
        <v>492</v>
      </c>
      <c r="D14" s="112" t="s">
        <v>492</v>
      </c>
      <c r="E14" s="115"/>
    </row>
    <row r="15" spans="1:5" ht="15" customHeight="1" x14ac:dyDescent="0.25">
      <c r="A15" s="113" t="s">
        <v>501</v>
      </c>
      <c r="B15" s="110" t="s">
        <v>49</v>
      </c>
      <c r="C15" s="112" t="s">
        <v>492</v>
      </c>
      <c r="D15" s="112" t="s">
        <v>492</v>
      </c>
      <c r="E15" s="115"/>
    </row>
    <row r="16" spans="1:5" ht="15" customHeight="1" x14ac:dyDescent="0.25">
      <c r="A16" s="113" t="s">
        <v>502</v>
      </c>
      <c r="B16" s="110" t="s">
        <v>52</v>
      </c>
      <c r="C16" s="112" t="s">
        <v>492</v>
      </c>
      <c r="D16" s="112" t="s">
        <v>492</v>
      </c>
      <c r="E16" s="112" t="s">
        <v>492</v>
      </c>
    </row>
    <row r="17" spans="1:5" ht="15" customHeight="1" x14ac:dyDescent="0.25">
      <c r="A17" s="113" t="s">
        <v>503</v>
      </c>
      <c r="B17" s="110" t="s">
        <v>55</v>
      </c>
      <c r="C17" s="112" t="s">
        <v>492</v>
      </c>
      <c r="D17" s="112" t="s">
        <v>492</v>
      </c>
      <c r="E17" s="115"/>
    </row>
    <row r="18" spans="1:5" ht="15" customHeight="1" x14ac:dyDescent="0.25">
      <c r="A18" s="113" t="s">
        <v>504</v>
      </c>
      <c r="B18" s="110" t="s">
        <v>58</v>
      </c>
      <c r="C18" s="112" t="s">
        <v>492</v>
      </c>
      <c r="D18" s="112" t="s">
        <v>492</v>
      </c>
      <c r="E18" s="115"/>
    </row>
    <row r="19" spans="1:5" ht="15" customHeight="1" x14ac:dyDescent="0.25">
      <c r="A19" s="113" t="s">
        <v>505</v>
      </c>
      <c r="B19" s="110" t="s">
        <v>61</v>
      </c>
      <c r="C19" s="112" t="s">
        <v>492</v>
      </c>
      <c r="D19" s="112" t="s">
        <v>492</v>
      </c>
      <c r="E19" s="115"/>
    </row>
    <row r="20" spans="1:5" ht="15" customHeight="1" x14ac:dyDescent="0.25">
      <c r="A20" s="113" t="s">
        <v>506</v>
      </c>
      <c r="B20" s="110" t="s">
        <v>64</v>
      </c>
      <c r="C20" s="112" t="s">
        <v>492</v>
      </c>
      <c r="D20" s="112" t="s">
        <v>492</v>
      </c>
      <c r="E20" s="115"/>
    </row>
    <row r="21" spans="1:5" ht="15" customHeight="1" x14ac:dyDescent="0.25">
      <c r="A21" s="113" t="s">
        <v>507</v>
      </c>
      <c r="B21" s="110" t="s">
        <v>67</v>
      </c>
      <c r="C21" s="112" t="s">
        <v>492</v>
      </c>
      <c r="D21" s="112" t="s">
        <v>492</v>
      </c>
      <c r="E21" s="115"/>
    </row>
    <row r="22" spans="1:5" ht="15" customHeight="1" x14ac:dyDescent="0.25">
      <c r="A22" s="113" t="s">
        <v>508</v>
      </c>
      <c r="B22" s="110" t="s">
        <v>70</v>
      </c>
      <c r="C22" s="112" t="s">
        <v>492</v>
      </c>
      <c r="D22" s="112" t="s">
        <v>492</v>
      </c>
      <c r="E22" s="115"/>
    </row>
    <row r="23" spans="1:5" ht="15" customHeight="1" x14ac:dyDescent="0.25">
      <c r="A23" s="113" t="s">
        <v>509</v>
      </c>
      <c r="B23" s="110" t="s">
        <v>73</v>
      </c>
      <c r="C23" s="112" t="s">
        <v>492</v>
      </c>
      <c r="D23" s="112" t="s">
        <v>492</v>
      </c>
      <c r="E23" s="115"/>
    </row>
    <row r="24" spans="1:5" ht="15" customHeight="1" x14ac:dyDescent="0.25">
      <c r="A24" s="113" t="s">
        <v>510</v>
      </c>
      <c r="B24" s="110" t="s">
        <v>76</v>
      </c>
      <c r="C24" s="112" t="s">
        <v>492</v>
      </c>
      <c r="D24" s="112" t="s">
        <v>492</v>
      </c>
      <c r="E24" s="115"/>
    </row>
    <row r="25" spans="1:5" ht="15" customHeight="1" x14ac:dyDescent="0.25">
      <c r="A25" s="113" t="s">
        <v>511</v>
      </c>
      <c r="B25" s="110" t="s">
        <v>79</v>
      </c>
      <c r="C25" s="112" t="s">
        <v>492</v>
      </c>
      <c r="D25" s="112" t="s">
        <v>492</v>
      </c>
      <c r="E25" s="115"/>
    </row>
    <row r="26" spans="1:5" ht="15" customHeight="1" x14ac:dyDescent="0.25">
      <c r="A26" s="113" t="s">
        <v>512</v>
      </c>
      <c r="B26" s="110" t="s">
        <v>82</v>
      </c>
      <c r="C26" s="112" t="s">
        <v>492</v>
      </c>
      <c r="D26" s="112" t="s">
        <v>492</v>
      </c>
      <c r="E26" s="115"/>
    </row>
    <row r="27" spans="1:5" ht="15" customHeight="1" x14ac:dyDescent="0.25">
      <c r="A27" s="111" t="s">
        <v>513</v>
      </c>
      <c r="B27" s="110" t="s">
        <v>85</v>
      </c>
      <c r="C27" s="112" t="s">
        <v>492</v>
      </c>
      <c r="D27" s="112" t="s">
        <v>492</v>
      </c>
      <c r="E27" s="115"/>
    </row>
    <row r="28" spans="1:5" ht="15" customHeight="1" x14ac:dyDescent="0.25">
      <c r="A28" s="113" t="s">
        <v>514</v>
      </c>
      <c r="B28" s="110" t="s">
        <v>88</v>
      </c>
      <c r="C28" s="112" t="s">
        <v>492</v>
      </c>
      <c r="D28" s="112" t="s">
        <v>492</v>
      </c>
      <c r="E28" s="115"/>
    </row>
    <row r="29" spans="1:5" ht="15" customHeight="1" x14ac:dyDescent="0.25">
      <c r="A29" s="113" t="s">
        <v>515</v>
      </c>
      <c r="B29" s="110" t="s">
        <v>91</v>
      </c>
      <c r="C29" s="112" t="s">
        <v>492</v>
      </c>
      <c r="D29" s="112" t="s">
        <v>492</v>
      </c>
      <c r="E29" s="115"/>
    </row>
    <row r="30" spans="1:5" ht="41.25" customHeight="1" x14ac:dyDescent="0.25">
      <c r="A30" s="138" t="s">
        <v>516</v>
      </c>
      <c r="B30" s="138"/>
      <c r="C30" s="138"/>
      <c r="D30" s="138"/>
      <c r="E30" s="138"/>
    </row>
    <row r="31" spans="1:5" ht="21" customHeight="1" x14ac:dyDescent="0.25">
      <c r="A31" s="138" t="s">
        <v>517</v>
      </c>
      <c r="B31" s="138"/>
      <c r="C31" s="138"/>
      <c r="D31" s="138"/>
      <c r="E31" s="138"/>
    </row>
    <row r="33" spans="3:3" x14ac:dyDescent="0.15">
      <c r="C33" s="109" t="s">
        <v>518</v>
      </c>
    </row>
  </sheetData>
  <mergeCells count="3">
    <mergeCell ref="A30:E30"/>
    <mergeCell ref="A31:E31"/>
    <mergeCell ref="B4:B5"/>
  </mergeCells>
  <phoneticPr fontId="36" type="noConversion"/>
  <pageMargins left="0.69930555555555596" right="0.69930555555555596"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E18"/>
  <sheetViews>
    <sheetView workbookViewId="0">
      <selection activeCell="C7" sqref="C12"/>
    </sheetView>
  </sheetViews>
  <sheetFormatPr defaultColWidth="9" defaultRowHeight="14.4" x14ac:dyDescent="0.25"/>
  <cols>
    <col min="1" max="1" width="43.77734375" customWidth="1"/>
    <col min="2" max="2" width="11" customWidth="1"/>
    <col min="3" max="5" width="16.21875" customWidth="1"/>
  </cols>
  <sheetData>
    <row r="1" spans="1:5" ht="25.8" x14ac:dyDescent="0.25">
      <c r="B1" s="102" t="s">
        <v>519</v>
      </c>
    </row>
    <row r="2" spans="1:5" ht="15.6" x14ac:dyDescent="0.25">
      <c r="E2" s="103" t="s">
        <v>520</v>
      </c>
    </row>
    <row r="3" spans="1:5" ht="15.6" x14ac:dyDescent="0.25">
      <c r="A3" s="103" t="s">
        <v>2</v>
      </c>
      <c r="E3" s="103" t="s">
        <v>3</v>
      </c>
    </row>
    <row r="4" spans="1:5" ht="15" customHeight="1" x14ac:dyDescent="0.25">
      <c r="A4" s="104" t="s">
        <v>486</v>
      </c>
      <c r="B4" s="104" t="s">
        <v>7</v>
      </c>
      <c r="C4" s="104" t="s">
        <v>487</v>
      </c>
      <c r="D4" s="104" t="s">
        <v>488</v>
      </c>
      <c r="E4" s="104" t="s">
        <v>489</v>
      </c>
    </row>
    <row r="5" spans="1:5" ht="15" customHeight="1" x14ac:dyDescent="0.25">
      <c r="A5" s="105" t="s">
        <v>490</v>
      </c>
      <c r="B5" s="106"/>
      <c r="C5" s="106" t="s">
        <v>11</v>
      </c>
      <c r="D5" s="106" t="s">
        <v>12</v>
      </c>
      <c r="E5" s="106" t="s">
        <v>21</v>
      </c>
    </row>
    <row r="6" spans="1:5" ht="15" customHeight="1" x14ac:dyDescent="0.25">
      <c r="A6" s="105" t="s">
        <v>521</v>
      </c>
      <c r="B6" s="106" t="s">
        <v>11</v>
      </c>
      <c r="C6" s="106" t="s">
        <v>492</v>
      </c>
      <c r="D6" s="106" t="s">
        <v>492</v>
      </c>
      <c r="E6" s="106" t="s">
        <v>492</v>
      </c>
    </row>
    <row r="7" spans="1:5" ht="15" customHeight="1" x14ac:dyDescent="0.25">
      <c r="A7" s="105" t="s">
        <v>493</v>
      </c>
      <c r="B7" s="106" t="s">
        <v>12</v>
      </c>
      <c r="C7" s="107">
        <v>0.9</v>
      </c>
      <c r="D7" s="106">
        <v>0</v>
      </c>
      <c r="E7" s="108" t="s">
        <v>26</v>
      </c>
    </row>
    <row r="8" spans="1:5" ht="15" customHeight="1" x14ac:dyDescent="0.25">
      <c r="A8" s="105" t="s">
        <v>494</v>
      </c>
      <c r="B8" s="106" t="s">
        <v>21</v>
      </c>
      <c r="C8" s="106"/>
      <c r="D8" s="106"/>
      <c r="E8" s="108" t="s">
        <v>26</v>
      </c>
    </row>
    <row r="9" spans="1:5" ht="15" customHeight="1" x14ac:dyDescent="0.25">
      <c r="A9" s="105" t="s">
        <v>495</v>
      </c>
      <c r="B9" s="106" t="s">
        <v>25</v>
      </c>
      <c r="C9" s="106"/>
      <c r="D9" s="106"/>
      <c r="E9" s="108" t="s">
        <v>26</v>
      </c>
    </row>
    <row r="10" spans="1:5" ht="15" customHeight="1" x14ac:dyDescent="0.25">
      <c r="A10" s="105" t="s">
        <v>496</v>
      </c>
      <c r="B10" s="106" t="s">
        <v>30</v>
      </c>
      <c r="C10" s="106"/>
      <c r="D10" s="106"/>
      <c r="E10" s="108" t="s">
        <v>26</v>
      </c>
    </row>
    <row r="11" spans="1:5" ht="15" customHeight="1" x14ac:dyDescent="0.25">
      <c r="A11" s="105" t="s">
        <v>497</v>
      </c>
      <c r="B11" s="106" t="s">
        <v>34</v>
      </c>
      <c r="C11" s="106"/>
      <c r="D11" s="106"/>
      <c r="E11" s="108" t="s">
        <v>26</v>
      </c>
    </row>
    <row r="12" spans="1:5" ht="15" customHeight="1" x14ac:dyDescent="0.25">
      <c r="A12" s="105" t="s">
        <v>498</v>
      </c>
      <c r="B12" s="106" t="s">
        <v>38</v>
      </c>
      <c r="C12" s="107">
        <v>0.9</v>
      </c>
      <c r="D12" s="106">
        <v>0</v>
      </c>
      <c r="E12" s="108" t="s">
        <v>26</v>
      </c>
    </row>
    <row r="13" spans="1:5" ht="15" customHeight="1" x14ac:dyDescent="0.25">
      <c r="A13" s="105" t="s">
        <v>499</v>
      </c>
      <c r="B13" s="106" t="s">
        <v>42</v>
      </c>
      <c r="C13" s="106" t="s">
        <v>492</v>
      </c>
      <c r="D13" s="106" t="s">
        <v>492</v>
      </c>
      <c r="E13" s="108"/>
    </row>
    <row r="14" spans="1:5" ht="15" customHeight="1" x14ac:dyDescent="0.25">
      <c r="A14" s="105" t="s">
        <v>500</v>
      </c>
      <c r="B14" s="106" t="s">
        <v>46</v>
      </c>
      <c r="C14" s="106" t="s">
        <v>492</v>
      </c>
      <c r="D14" s="106" t="s">
        <v>492</v>
      </c>
      <c r="E14" s="108"/>
    </row>
    <row r="15" spans="1:5" ht="15" customHeight="1" x14ac:dyDescent="0.25">
      <c r="A15" s="105" t="s">
        <v>501</v>
      </c>
      <c r="B15" s="106" t="s">
        <v>49</v>
      </c>
      <c r="C15" s="106" t="s">
        <v>492</v>
      </c>
      <c r="D15" s="106" t="s">
        <v>492</v>
      </c>
      <c r="E15" s="108"/>
    </row>
    <row r="16" spans="1:5" ht="48" customHeight="1" x14ac:dyDescent="0.25">
      <c r="A16" s="138" t="s">
        <v>522</v>
      </c>
      <c r="B16" s="138"/>
      <c r="C16" s="138"/>
      <c r="D16" s="138"/>
      <c r="E16" s="138"/>
    </row>
    <row r="18" spans="2:2" x14ac:dyDescent="0.15">
      <c r="B18" s="109" t="s">
        <v>518</v>
      </c>
    </row>
  </sheetData>
  <mergeCells count="1">
    <mergeCell ref="A16:E16"/>
  </mergeCells>
  <phoneticPr fontId="36" type="noConversion"/>
  <pageMargins left="0.69930555555555596" right="0.69930555555555596"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55"/>
  <sheetViews>
    <sheetView workbookViewId="0">
      <selection activeCell="J23" sqref="J23"/>
    </sheetView>
  </sheetViews>
  <sheetFormatPr defaultColWidth="9" defaultRowHeight="15.6" x14ac:dyDescent="0.25"/>
  <cols>
    <col min="1" max="1" width="6.21875" style="87" customWidth="1"/>
    <col min="2" max="2" width="5.109375" style="87" customWidth="1"/>
    <col min="3" max="3" width="14" style="87" customWidth="1"/>
    <col min="4" max="4" width="16" style="87" customWidth="1"/>
    <col min="5" max="5" width="12.109375" style="87" customWidth="1"/>
    <col min="6" max="9" width="16" style="87" customWidth="1"/>
    <col min="10" max="10" width="13.77734375" style="87" customWidth="1"/>
    <col min="11" max="11" width="10.33203125" style="87" customWidth="1"/>
    <col min="12" max="12" width="8.44140625" style="87" customWidth="1"/>
    <col min="13" max="13" width="7.88671875" style="87" customWidth="1"/>
    <col min="14" max="14" width="14.88671875" style="88" customWidth="1"/>
    <col min="15" max="15" width="17.109375" style="87" customWidth="1"/>
    <col min="16" max="16" width="12.21875" style="87" customWidth="1"/>
    <col min="17" max="17" width="13.109375" style="87" customWidth="1"/>
    <col min="18" max="18" width="16" style="87" customWidth="1"/>
    <col min="19" max="19" width="14.88671875" style="87" customWidth="1"/>
    <col min="20" max="20" width="7.33203125" style="87" customWidth="1"/>
    <col min="21" max="21" width="6.77734375" style="87" customWidth="1"/>
    <col min="22" max="16384" width="9" style="87"/>
  </cols>
  <sheetData>
    <row r="1" spans="1:21" s="84" customFormat="1" ht="36" customHeight="1" x14ac:dyDescent="0.4">
      <c r="A1" s="139" t="s">
        <v>523</v>
      </c>
      <c r="B1" s="139"/>
      <c r="C1" s="139"/>
      <c r="D1" s="139"/>
      <c r="E1" s="139"/>
      <c r="F1" s="139"/>
      <c r="G1" s="139"/>
      <c r="H1" s="139"/>
      <c r="I1" s="139"/>
      <c r="J1" s="139"/>
      <c r="K1" s="139"/>
      <c r="L1" s="139"/>
      <c r="M1" s="139"/>
      <c r="N1" s="139"/>
      <c r="O1" s="139"/>
      <c r="P1" s="139"/>
      <c r="Q1" s="139"/>
      <c r="R1" s="139"/>
      <c r="S1" s="139"/>
      <c r="T1" s="139"/>
      <c r="U1" s="139"/>
    </row>
    <row r="2" spans="1:21" s="84" customFormat="1" ht="18" customHeight="1" x14ac:dyDescent="0.25">
      <c r="A2" s="89"/>
      <c r="B2" s="89"/>
      <c r="C2" s="89"/>
      <c r="D2" s="89"/>
      <c r="E2" s="89"/>
      <c r="F2" s="89"/>
      <c r="G2" s="89"/>
      <c r="H2" s="89"/>
      <c r="I2" s="89"/>
      <c r="J2" s="89"/>
      <c r="K2" s="89"/>
      <c r="L2" s="89"/>
      <c r="M2" s="89"/>
      <c r="N2" s="98"/>
      <c r="U2" s="100" t="s">
        <v>524</v>
      </c>
    </row>
    <row r="3" spans="1:21" s="84" customFormat="1" ht="18" customHeight="1" x14ac:dyDescent="0.25">
      <c r="A3" s="89" t="s">
        <v>2</v>
      </c>
      <c r="B3" s="89"/>
      <c r="C3" s="89"/>
      <c r="D3" s="89"/>
      <c r="E3" s="90"/>
      <c r="F3" s="90"/>
      <c r="G3" s="89"/>
      <c r="H3" s="89"/>
      <c r="I3" s="89"/>
      <c r="J3" s="89"/>
      <c r="K3" s="89"/>
      <c r="L3" s="89"/>
      <c r="M3" s="89"/>
      <c r="N3" s="98"/>
      <c r="U3" s="100" t="s">
        <v>3</v>
      </c>
    </row>
    <row r="4" spans="1:21" s="84" customFormat="1" ht="24" customHeight="1" x14ac:dyDescent="0.25">
      <c r="A4" s="145" t="s">
        <v>6</v>
      </c>
      <c r="B4" s="145" t="s">
        <v>7</v>
      </c>
      <c r="C4" s="146" t="s">
        <v>525</v>
      </c>
      <c r="D4" s="147" t="s">
        <v>526</v>
      </c>
      <c r="E4" s="145" t="s">
        <v>527</v>
      </c>
      <c r="F4" s="140" t="s">
        <v>528</v>
      </c>
      <c r="G4" s="140"/>
      <c r="H4" s="140"/>
      <c r="I4" s="140"/>
      <c r="J4" s="140"/>
      <c r="K4" s="140"/>
      <c r="L4" s="140"/>
      <c r="M4" s="140"/>
      <c r="N4" s="140"/>
      <c r="O4" s="140"/>
      <c r="P4" s="148" t="s">
        <v>529</v>
      </c>
      <c r="Q4" s="145" t="s">
        <v>530</v>
      </c>
      <c r="R4" s="145" t="s">
        <v>531</v>
      </c>
      <c r="S4" s="145"/>
      <c r="T4" s="149" t="s">
        <v>532</v>
      </c>
      <c r="U4" s="149"/>
    </row>
    <row r="5" spans="1:21" s="84" customFormat="1" ht="36" customHeight="1" x14ac:dyDescent="0.25">
      <c r="A5" s="145"/>
      <c r="B5" s="145"/>
      <c r="C5" s="146"/>
      <c r="D5" s="147"/>
      <c r="E5" s="145"/>
      <c r="F5" s="141" t="s">
        <v>129</v>
      </c>
      <c r="G5" s="141"/>
      <c r="H5" s="141" t="s">
        <v>533</v>
      </c>
      <c r="I5" s="141"/>
      <c r="J5" s="141" t="s">
        <v>534</v>
      </c>
      <c r="K5" s="141"/>
      <c r="L5" s="142" t="s">
        <v>535</v>
      </c>
      <c r="M5" s="142"/>
      <c r="N5" s="143" t="s">
        <v>536</v>
      </c>
      <c r="O5" s="143"/>
      <c r="P5" s="148"/>
      <c r="Q5" s="145"/>
      <c r="R5" s="145"/>
      <c r="S5" s="145"/>
      <c r="T5" s="149"/>
      <c r="U5" s="149"/>
    </row>
    <row r="6" spans="1:21" s="84" customFormat="1" ht="24" customHeight="1" x14ac:dyDescent="0.25">
      <c r="A6" s="145"/>
      <c r="B6" s="145"/>
      <c r="C6" s="146"/>
      <c r="D6" s="147"/>
      <c r="E6" s="145"/>
      <c r="F6" s="91" t="s">
        <v>537</v>
      </c>
      <c r="G6" s="92" t="s">
        <v>538</v>
      </c>
      <c r="H6" s="91" t="s">
        <v>537</v>
      </c>
      <c r="I6" s="92" t="s">
        <v>538</v>
      </c>
      <c r="J6" s="91" t="s">
        <v>537</v>
      </c>
      <c r="K6" s="92" t="s">
        <v>538</v>
      </c>
      <c r="L6" s="91" t="s">
        <v>537</v>
      </c>
      <c r="M6" s="92" t="s">
        <v>538</v>
      </c>
      <c r="N6" s="91" t="s">
        <v>537</v>
      </c>
      <c r="O6" s="92" t="s">
        <v>538</v>
      </c>
      <c r="P6" s="148"/>
      <c r="Q6" s="145"/>
      <c r="R6" s="91" t="s">
        <v>537</v>
      </c>
      <c r="S6" s="101" t="s">
        <v>538</v>
      </c>
      <c r="T6" s="91" t="s">
        <v>537</v>
      </c>
      <c r="U6" s="92" t="s">
        <v>538</v>
      </c>
    </row>
    <row r="7" spans="1:21" s="85" customFormat="1" ht="24" customHeight="1" x14ac:dyDescent="0.25">
      <c r="A7" s="93" t="s">
        <v>10</v>
      </c>
      <c r="B7" s="93"/>
      <c r="C7" s="93">
        <v>1</v>
      </c>
      <c r="D7" s="94" t="s">
        <v>12</v>
      </c>
      <c r="E7" s="93">
        <v>3</v>
      </c>
      <c r="F7" s="93">
        <v>4</v>
      </c>
      <c r="G7" s="94" t="s">
        <v>30</v>
      </c>
      <c r="H7" s="93">
        <v>6</v>
      </c>
      <c r="I7" s="93">
        <v>7</v>
      </c>
      <c r="J7" s="94" t="s">
        <v>42</v>
      </c>
      <c r="K7" s="93">
        <v>9</v>
      </c>
      <c r="L7" s="93">
        <v>10</v>
      </c>
      <c r="M7" s="94" t="s">
        <v>52</v>
      </c>
      <c r="N7" s="93">
        <v>12</v>
      </c>
      <c r="O7" s="93">
        <v>13</v>
      </c>
      <c r="P7" s="94" t="s">
        <v>61</v>
      </c>
      <c r="Q7" s="93">
        <v>15</v>
      </c>
      <c r="R7" s="93">
        <v>16</v>
      </c>
      <c r="S7" s="94" t="s">
        <v>70</v>
      </c>
      <c r="T7" s="93">
        <v>18</v>
      </c>
      <c r="U7" s="93">
        <v>19</v>
      </c>
    </row>
    <row r="8" spans="1:21" s="86" customFormat="1" ht="24" customHeight="1" x14ac:dyDescent="0.25">
      <c r="A8" s="95" t="s">
        <v>134</v>
      </c>
      <c r="B8" s="95">
        <v>1</v>
      </c>
      <c r="C8" s="96">
        <v>69.63</v>
      </c>
      <c r="D8" s="97">
        <v>154.79</v>
      </c>
      <c r="E8" s="96">
        <v>10.14</v>
      </c>
      <c r="F8" s="97">
        <f>H8+J8+L8+N8</f>
        <v>144.649551</v>
      </c>
      <c r="G8" s="97">
        <f>I8+K8+M8+O8</f>
        <v>59.490090000000002</v>
      </c>
      <c r="H8" s="97">
        <v>20.338611</v>
      </c>
      <c r="I8" s="97">
        <v>13.615883999999999</v>
      </c>
      <c r="J8" s="97">
        <v>16</v>
      </c>
      <c r="K8" s="97">
        <v>5.8333130000000004</v>
      </c>
      <c r="L8" s="97"/>
      <c r="M8" s="97"/>
      <c r="N8" s="97">
        <v>108.31094</v>
      </c>
      <c r="O8" s="97">
        <v>40.040892999999997</v>
      </c>
      <c r="P8" s="99"/>
      <c r="Q8" s="96"/>
      <c r="R8" s="97"/>
      <c r="S8" s="97"/>
      <c r="T8" s="99"/>
      <c r="U8" s="99"/>
    </row>
    <row r="9" spans="1:21" s="84" customFormat="1" ht="48.9" customHeight="1" x14ac:dyDescent="0.25">
      <c r="A9" s="144" t="s">
        <v>539</v>
      </c>
      <c r="B9" s="144"/>
      <c r="C9" s="144"/>
      <c r="D9" s="144"/>
      <c r="E9" s="144"/>
      <c r="F9" s="144"/>
      <c r="G9" s="144"/>
      <c r="H9" s="144"/>
      <c r="I9" s="144"/>
      <c r="J9" s="144"/>
      <c r="K9" s="144"/>
      <c r="L9" s="144"/>
      <c r="M9" s="144"/>
      <c r="N9" s="144"/>
      <c r="O9" s="144"/>
      <c r="P9" s="144"/>
      <c r="Q9" s="144"/>
      <c r="R9" s="144"/>
      <c r="S9" s="144"/>
      <c r="T9" s="144"/>
      <c r="U9" s="144"/>
    </row>
    <row r="10" spans="1:21" ht="26.25" customHeight="1" x14ac:dyDescent="0.25"/>
    <row r="11" spans="1:21" ht="26.25" customHeight="1" x14ac:dyDescent="0.25"/>
    <row r="12" spans="1:21" ht="26.25" customHeight="1" x14ac:dyDescent="0.25"/>
    <row r="13" spans="1:21" ht="26.25" customHeight="1" x14ac:dyDescent="0.25"/>
    <row r="14" spans="1:21" ht="26.25" customHeight="1" x14ac:dyDescent="0.25"/>
    <row r="15" spans="1:21" ht="26.25" customHeight="1" x14ac:dyDescent="0.25"/>
    <row r="16" spans="1:21" ht="26.25" customHeight="1" x14ac:dyDescent="0.25"/>
    <row r="17" ht="26.25" customHeight="1" x14ac:dyDescent="0.25"/>
    <row r="18" ht="26.25" customHeight="1" x14ac:dyDescent="0.25"/>
    <row r="19" ht="26.25" customHeight="1" x14ac:dyDescent="0.25"/>
    <row r="20" ht="26.25" customHeight="1" x14ac:dyDescent="0.25"/>
    <row r="21" ht="26.25" customHeight="1" x14ac:dyDescent="0.25"/>
    <row r="22" ht="26.25" customHeight="1" x14ac:dyDescent="0.25"/>
    <row r="23" ht="26.25" customHeight="1" x14ac:dyDescent="0.25"/>
    <row r="24" ht="26.25" customHeight="1" x14ac:dyDescent="0.25"/>
    <row r="25" ht="26.25" customHeight="1" x14ac:dyDescent="0.25"/>
    <row r="26" ht="26.25" customHeight="1" x14ac:dyDescent="0.25"/>
    <row r="27" ht="26.25" customHeight="1" x14ac:dyDescent="0.25"/>
    <row r="28" ht="26.25" customHeight="1" x14ac:dyDescent="0.25"/>
    <row r="29" ht="26.25" customHeight="1" x14ac:dyDescent="0.25"/>
    <row r="30" ht="26.25" customHeight="1" x14ac:dyDescent="0.25"/>
    <row r="31" ht="26.25" customHeight="1" x14ac:dyDescent="0.25"/>
    <row r="32" ht="26.25" customHeight="1" x14ac:dyDescent="0.25"/>
    <row r="33" ht="26.25" customHeight="1" x14ac:dyDescent="0.25"/>
    <row r="34" ht="26.25" customHeight="1" x14ac:dyDescent="0.25"/>
    <row r="35" ht="26.25" customHeight="1" x14ac:dyDescent="0.25"/>
    <row r="36" ht="26.25" customHeight="1" x14ac:dyDescent="0.25"/>
    <row r="37" ht="26.25" customHeight="1" x14ac:dyDescent="0.25"/>
    <row r="38" ht="26.25" customHeight="1" x14ac:dyDescent="0.25"/>
    <row r="39" ht="26.25" customHeight="1" x14ac:dyDescent="0.25"/>
    <row r="40" ht="26.25" customHeight="1" x14ac:dyDescent="0.25"/>
    <row r="41" ht="26.25" customHeight="1" x14ac:dyDescent="0.25"/>
    <row r="42" ht="26.25" customHeight="1" x14ac:dyDescent="0.25"/>
    <row r="43" ht="26.25" customHeight="1" x14ac:dyDescent="0.25"/>
    <row r="44" ht="26.25" customHeight="1" x14ac:dyDescent="0.25"/>
    <row r="45" ht="26.25" customHeight="1" x14ac:dyDescent="0.25"/>
    <row r="46" ht="26.25" customHeight="1" x14ac:dyDescent="0.25"/>
    <row r="47" ht="26.25" customHeight="1" x14ac:dyDescent="0.25"/>
    <row r="48" ht="26.25" customHeight="1" x14ac:dyDescent="0.25"/>
    <row r="49" ht="26.25" customHeight="1" x14ac:dyDescent="0.25"/>
    <row r="50" ht="26.25" customHeight="1" x14ac:dyDescent="0.25"/>
    <row r="51" ht="26.25" customHeight="1" x14ac:dyDescent="0.25"/>
    <row r="52" ht="26.25" customHeight="1" x14ac:dyDescent="0.25"/>
    <row r="53" ht="26.25" customHeight="1" x14ac:dyDescent="0.25"/>
    <row r="54" ht="26.25" customHeight="1" x14ac:dyDescent="0.25"/>
    <row r="55" ht="26.25" customHeight="1" x14ac:dyDescent="0.25"/>
    <row r="56" ht="26.25" customHeight="1" x14ac:dyDescent="0.25"/>
    <row r="57" ht="26.25" customHeight="1" x14ac:dyDescent="0.25"/>
    <row r="58" ht="26.25" customHeight="1" x14ac:dyDescent="0.25"/>
    <row r="59" ht="26.25" customHeight="1" x14ac:dyDescent="0.25"/>
    <row r="60" ht="26.25" customHeight="1" x14ac:dyDescent="0.25"/>
    <row r="61" ht="26.25" customHeight="1" x14ac:dyDescent="0.25"/>
    <row r="62" ht="26.25" customHeight="1" x14ac:dyDescent="0.25"/>
    <row r="63" ht="26.25" customHeight="1" x14ac:dyDescent="0.25"/>
    <row r="64" ht="26.25" customHeight="1" x14ac:dyDescent="0.25"/>
    <row r="65" ht="26.25" customHeight="1" x14ac:dyDescent="0.25"/>
    <row r="66" ht="26.25" customHeight="1" x14ac:dyDescent="0.25"/>
    <row r="67" ht="26.25" customHeight="1" x14ac:dyDescent="0.25"/>
    <row r="68" ht="26.25" customHeight="1" x14ac:dyDescent="0.25"/>
    <row r="69" ht="26.25" customHeight="1" x14ac:dyDescent="0.25"/>
    <row r="70" ht="26.25" customHeight="1" x14ac:dyDescent="0.25"/>
    <row r="71" ht="26.25" customHeight="1" x14ac:dyDescent="0.25"/>
    <row r="72" ht="26.25" customHeight="1" x14ac:dyDescent="0.25"/>
    <row r="73" ht="26.25" customHeight="1" x14ac:dyDescent="0.25"/>
    <row r="74" ht="26.25" customHeight="1" x14ac:dyDescent="0.25"/>
    <row r="75" ht="26.25" customHeight="1" x14ac:dyDescent="0.25"/>
    <row r="76" ht="26.25" customHeight="1" x14ac:dyDescent="0.25"/>
    <row r="77" ht="26.25" customHeight="1" x14ac:dyDescent="0.25"/>
    <row r="78" ht="26.25" customHeight="1" x14ac:dyDescent="0.25"/>
    <row r="79" ht="26.25" customHeight="1" x14ac:dyDescent="0.25"/>
    <row r="80" ht="26.25" customHeight="1" x14ac:dyDescent="0.25"/>
    <row r="81" ht="26.25" customHeight="1" x14ac:dyDescent="0.25"/>
    <row r="82" ht="26.25" customHeight="1" x14ac:dyDescent="0.25"/>
    <row r="83" ht="26.25" customHeight="1" x14ac:dyDescent="0.25"/>
    <row r="84" ht="26.25" customHeight="1" x14ac:dyDescent="0.25"/>
    <row r="85" ht="26.25" customHeight="1" x14ac:dyDescent="0.25"/>
    <row r="86" ht="26.25" customHeight="1" x14ac:dyDescent="0.25"/>
    <row r="87" ht="26.25" customHeight="1" x14ac:dyDescent="0.25"/>
    <row r="88" ht="26.25" customHeight="1" x14ac:dyDescent="0.25"/>
    <row r="89" ht="26.25" customHeight="1" x14ac:dyDescent="0.25"/>
    <row r="90" ht="26.25" customHeight="1" x14ac:dyDescent="0.25"/>
    <row r="91" ht="26.25" customHeight="1" x14ac:dyDescent="0.25"/>
    <row r="92" ht="26.25" customHeight="1" x14ac:dyDescent="0.25"/>
    <row r="93" ht="26.25" customHeight="1" x14ac:dyDescent="0.25"/>
    <row r="94" ht="26.25" customHeight="1" x14ac:dyDescent="0.25"/>
    <row r="95" ht="26.25" customHeight="1" x14ac:dyDescent="0.25"/>
    <row r="96" ht="26.25" customHeight="1" x14ac:dyDescent="0.25"/>
    <row r="97" ht="26.25" customHeight="1" x14ac:dyDescent="0.25"/>
    <row r="98" ht="26.25" customHeight="1" x14ac:dyDescent="0.25"/>
    <row r="99" ht="26.25" customHeight="1" x14ac:dyDescent="0.25"/>
    <row r="100" ht="26.25" customHeight="1" x14ac:dyDescent="0.25"/>
    <row r="101" ht="26.25" customHeight="1" x14ac:dyDescent="0.25"/>
    <row r="102" ht="26.25" customHeight="1" x14ac:dyDescent="0.25"/>
    <row r="103" ht="26.25" customHeight="1" x14ac:dyDescent="0.25"/>
    <row r="104" ht="26.25" customHeight="1" x14ac:dyDescent="0.25"/>
    <row r="105" ht="26.25" customHeight="1" x14ac:dyDescent="0.25"/>
    <row r="106" ht="26.25" customHeight="1" x14ac:dyDescent="0.25"/>
    <row r="107" ht="26.25" customHeight="1" x14ac:dyDescent="0.25"/>
    <row r="108" ht="26.25" customHeight="1" x14ac:dyDescent="0.25"/>
    <row r="109" ht="26.25" customHeight="1" x14ac:dyDescent="0.25"/>
    <row r="110" ht="26.25" customHeight="1" x14ac:dyDescent="0.25"/>
    <row r="111" ht="26.25" customHeight="1" x14ac:dyDescent="0.25"/>
    <row r="112" ht="26.25" customHeight="1" x14ac:dyDescent="0.25"/>
    <row r="113" ht="26.25" customHeight="1" x14ac:dyDescent="0.25"/>
    <row r="114" ht="26.25" customHeight="1" x14ac:dyDescent="0.25"/>
    <row r="115" ht="26.25" customHeight="1" x14ac:dyDescent="0.25"/>
    <row r="116" ht="26.25" customHeight="1" x14ac:dyDescent="0.25"/>
    <row r="117" ht="26.25" customHeight="1" x14ac:dyDescent="0.25"/>
    <row r="118" ht="26.25" customHeight="1" x14ac:dyDescent="0.25"/>
    <row r="119" ht="26.25" customHeight="1" x14ac:dyDescent="0.25"/>
    <row r="120" ht="26.25" customHeight="1" x14ac:dyDescent="0.25"/>
    <row r="121" ht="26.25" customHeight="1" x14ac:dyDescent="0.25"/>
    <row r="122" ht="26.25" customHeight="1" x14ac:dyDescent="0.25"/>
    <row r="123" ht="26.25" customHeight="1" x14ac:dyDescent="0.25"/>
    <row r="124" ht="26.25" customHeight="1" x14ac:dyDescent="0.25"/>
    <row r="125" ht="26.25" customHeight="1" x14ac:dyDescent="0.25"/>
    <row r="126" ht="26.25" customHeight="1" x14ac:dyDescent="0.25"/>
    <row r="127" ht="26.25" customHeight="1" x14ac:dyDescent="0.25"/>
    <row r="128" ht="26.25" customHeight="1" x14ac:dyDescent="0.25"/>
    <row r="129" ht="26.25" customHeight="1" x14ac:dyDescent="0.25"/>
    <row r="130" ht="26.25" customHeight="1" x14ac:dyDescent="0.25"/>
    <row r="131" ht="26.25" customHeight="1" x14ac:dyDescent="0.25"/>
    <row r="132" ht="26.25" customHeight="1" x14ac:dyDescent="0.25"/>
    <row r="133" ht="26.25" customHeight="1" x14ac:dyDescent="0.25"/>
    <row r="134" ht="26.25" customHeight="1" x14ac:dyDescent="0.25"/>
    <row r="135" ht="26.25" customHeight="1" x14ac:dyDescent="0.25"/>
    <row r="136" ht="26.25" customHeight="1" x14ac:dyDescent="0.25"/>
    <row r="137" ht="26.25" customHeight="1" x14ac:dyDescent="0.25"/>
    <row r="138" ht="26.25" customHeight="1" x14ac:dyDescent="0.25"/>
    <row r="139" ht="26.25" customHeight="1" x14ac:dyDescent="0.25"/>
    <row r="140" ht="26.25" customHeight="1" x14ac:dyDescent="0.25"/>
    <row r="141" ht="26.25" customHeight="1" x14ac:dyDescent="0.25"/>
    <row r="142" ht="26.25" customHeight="1" x14ac:dyDescent="0.25"/>
    <row r="143" ht="26.25" customHeight="1" x14ac:dyDescent="0.25"/>
    <row r="144" ht="26.25" customHeight="1" x14ac:dyDescent="0.25"/>
    <row r="145" ht="26.25" customHeight="1" x14ac:dyDescent="0.25"/>
    <row r="146" ht="26.25" customHeight="1" x14ac:dyDescent="0.25"/>
    <row r="147" ht="26.25" customHeight="1" x14ac:dyDescent="0.25"/>
    <row r="148" ht="26.25" customHeight="1" x14ac:dyDescent="0.25"/>
    <row r="149" ht="26.25" customHeight="1" x14ac:dyDescent="0.25"/>
    <row r="150" ht="26.25" customHeight="1" x14ac:dyDescent="0.25"/>
    <row r="151" ht="26.25" customHeight="1" x14ac:dyDescent="0.25"/>
    <row r="152" ht="19.95" customHeight="1" x14ac:dyDescent="0.25"/>
    <row r="153" ht="19.95" customHeight="1" x14ac:dyDescent="0.25"/>
    <row r="154" ht="19.95" customHeight="1" x14ac:dyDescent="0.25"/>
    <row r="155" ht="19.95" customHeight="1" x14ac:dyDescent="0.25"/>
  </sheetData>
  <mergeCells count="17">
    <mergeCell ref="A9:U9"/>
    <mergeCell ref="A4:A6"/>
    <mergeCell ref="B4:B6"/>
    <mergeCell ref="C4:C6"/>
    <mergeCell ref="D4:D6"/>
    <mergeCell ref="E4:E6"/>
    <mergeCell ref="P4:P6"/>
    <mergeCell ref="Q4:Q6"/>
    <mergeCell ref="R4:S5"/>
    <mergeCell ref="T4:U5"/>
    <mergeCell ref="A1:U1"/>
    <mergeCell ref="F4:O4"/>
    <mergeCell ref="F5:G5"/>
    <mergeCell ref="H5:I5"/>
    <mergeCell ref="J5:K5"/>
    <mergeCell ref="L5:M5"/>
    <mergeCell ref="N5:O5"/>
  </mergeCells>
  <phoneticPr fontId="36" type="noConversion"/>
  <printOptions horizontalCentered="1"/>
  <pageMargins left="0.15625" right="0.39305555555555599" top="1" bottom="1" header="0.51180555555555596" footer="0.51180555555555596"/>
  <pageSetup paperSize="9" scale="55" orientation="landscape" horizontalDpi="300" verticalDpi="30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8"/>
  <sheetViews>
    <sheetView workbookViewId="0">
      <selection activeCell="D6" sqref="D6"/>
    </sheetView>
  </sheetViews>
  <sheetFormatPr defaultColWidth="9" defaultRowHeight="14.4" x14ac:dyDescent="0.25"/>
  <cols>
    <col min="1" max="3" width="20.5546875" style="53" customWidth="1"/>
    <col min="4" max="4" width="59.5546875" style="53" customWidth="1"/>
    <col min="5" max="16384" width="9" style="53"/>
  </cols>
  <sheetData>
    <row r="1" spans="1:7" ht="29.4" customHeight="1" x14ac:dyDescent="0.25">
      <c r="A1" s="150" t="s">
        <v>540</v>
      </c>
      <c r="B1" s="150"/>
      <c r="C1" s="150"/>
      <c r="D1" s="150"/>
    </row>
    <row r="2" spans="1:7" s="50" customFormat="1" ht="21" customHeight="1" x14ac:dyDescent="0.15">
      <c r="A2" s="151" t="s">
        <v>541</v>
      </c>
      <c r="B2" s="151"/>
      <c r="C2" s="55"/>
      <c r="D2" s="54" t="s">
        <v>542</v>
      </c>
      <c r="E2" s="55"/>
      <c r="F2" s="55"/>
      <c r="G2" s="56"/>
    </row>
    <row r="3" spans="1:7" s="50" customFormat="1" ht="21" customHeight="1" x14ac:dyDescent="0.15">
      <c r="A3" s="81"/>
      <c r="B3" s="81"/>
      <c r="C3" s="55"/>
      <c r="D3" s="54" t="s">
        <v>3</v>
      </c>
      <c r="E3" s="55"/>
      <c r="F3" s="55"/>
      <c r="G3" s="56"/>
    </row>
    <row r="4" spans="1:7" ht="51" customHeight="1" x14ac:dyDescent="0.25">
      <c r="A4" s="159" t="s">
        <v>543</v>
      </c>
      <c r="B4" s="152" t="s">
        <v>544</v>
      </c>
      <c r="C4" s="153"/>
      <c r="D4" s="82" t="s">
        <v>545</v>
      </c>
    </row>
    <row r="5" spans="1:7" ht="51" customHeight="1" x14ac:dyDescent="0.25">
      <c r="A5" s="160"/>
      <c r="B5" s="152" t="s">
        <v>546</v>
      </c>
      <c r="C5" s="153"/>
      <c r="D5" s="82" t="s">
        <v>547</v>
      </c>
    </row>
    <row r="6" spans="1:7" ht="51" customHeight="1" x14ac:dyDescent="0.25">
      <c r="A6" s="160"/>
      <c r="B6" s="152" t="s">
        <v>548</v>
      </c>
      <c r="C6" s="153"/>
      <c r="D6" s="82" t="s">
        <v>716</v>
      </c>
    </row>
    <row r="7" spans="1:7" ht="51" customHeight="1" x14ac:dyDescent="0.25">
      <c r="A7" s="160"/>
      <c r="B7" s="152" t="s">
        <v>549</v>
      </c>
      <c r="C7" s="153"/>
      <c r="D7" s="82" t="s">
        <v>550</v>
      </c>
    </row>
    <row r="8" spans="1:7" ht="51" customHeight="1" x14ac:dyDescent="0.25">
      <c r="A8" s="161"/>
      <c r="B8" s="152" t="s">
        <v>551</v>
      </c>
      <c r="C8" s="153"/>
      <c r="D8" s="82" t="s">
        <v>552</v>
      </c>
    </row>
    <row r="9" spans="1:7" ht="57" customHeight="1" x14ac:dyDescent="0.25">
      <c r="A9" s="159" t="s">
        <v>553</v>
      </c>
      <c r="B9" s="152" t="s">
        <v>554</v>
      </c>
      <c r="C9" s="153"/>
      <c r="D9" s="82" t="s">
        <v>555</v>
      </c>
    </row>
    <row r="10" spans="1:7" ht="57" customHeight="1" x14ac:dyDescent="0.25">
      <c r="A10" s="160"/>
      <c r="B10" s="159" t="s">
        <v>556</v>
      </c>
      <c r="C10" s="83" t="s">
        <v>557</v>
      </c>
      <c r="D10" s="82" t="s">
        <v>558</v>
      </c>
    </row>
    <row r="11" spans="1:7" ht="57" customHeight="1" x14ac:dyDescent="0.25">
      <c r="A11" s="161"/>
      <c r="B11" s="161"/>
      <c r="C11" s="83" t="s">
        <v>559</v>
      </c>
      <c r="D11" s="82" t="s">
        <v>560</v>
      </c>
    </row>
    <row r="12" spans="1:7" ht="60" customHeight="1" x14ac:dyDescent="0.25">
      <c r="A12" s="152" t="s">
        <v>561</v>
      </c>
      <c r="B12" s="154"/>
      <c r="C12" s="153"/>
      <c r="D12" s="82" t="s">
        <v>562</v>
      </c>
    </row>
    <row r="13" spans="1:7" ht="60" customHeight="1" x14ac:dyDescent="0.25">
      <c r="A13" s="152" t="s">
        <v>563</v>
      </c>
      <c r="B13" s="154"/>
      <c r="C13" s="153"/>
      <c r="D13" s="82" t="s">
        <v>564</v>
      </c>
    </row>
    <row r="14" spans="1:7" ht="60" customHeight="1" x14ac:dyDescent="0.25">
      <c r="A14" s="152" t="s">
        <v>565</v>
      </c>
      <c r="B14" s="154"/>
      <c r="C14" s="153"/>
      <c r="D14" s="82" t="s">
        <v>566</v>
      </c>
    </row>
    <row r="15" spans="1:7" ht="60" customHeight="1" x14ac:dyDescent="0.25">
      <c r="A15" s="155" t="s">
        <v>567</v>
      </c>
      <c r="B15" s="156"/>
      <c r="C15" s="157"/>
      <c r="D15" s="82" t="s">
        <v>568</v>
      </c>
    </row>
    <row r="16" spans="1:7" ht="60" customHeight="1" x14ac:dyDescent="0.25">
      <c r="A16" s="155" t="s">
        <v>569</v>
      </c>
      <c r="B16" s="156"/>
      <c r="C16" s="157"/>
      <c r="D16" s="82" t="s">
        <v>570</v>
      </c>
    </row>
    <row r="18" spans="1:4" ht="27.9" customHeight="1" x14ac:dyDescent="0.25">
      <c r="A18" s="158" t="s">
        <v>571</v>
      </c>
      <c r="B18" s="158"/>
      <c r="C18" s="158"/>
      <c r="D18" s="158"/>
    </row>
  </sheetData>
  <mergeCells count="17">
    <mergeCell ref="A14:C14"/>
    <mergeCell ref="A15:C15"/>
    <mergeCell ref="A16:C16"/>
    <mergeCell ref="A18:D18"/>
    <mergeCell ref="A4:A8"/>
    <mergeCell ref="A9:A11"/>
    <mergeCell ref="B10:B11"/>
    <mergeCell ref="B7:C7"/>
    <mergeCell ref="B8:C8"/>
    <mergeCell ref="B9:C9"/>
    <mergeCell ref="A12:C12"/>
    <mergeCell ref="A13:C13"/>
    <mergeCell ref="A1:D1"/>
    <mergeCell ref="A2:B2"/>
    <mergeCell ref="B4:C4"/>
    <mergeCell ref="B5:C5"/>
    <mergeCell ref="B6:C6"/>
  </mergeCells>
  <phoneticPr fontId="36" type="noConversion"/>
  <pageMargins left="0.86875000000000002" right="0.75" top="1" bottom="1" header="0.50902777777777797" footer="0.50902777777777797"/>
  <pageSetup paperSize="9" scale="65" orientation="portrai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35"/>
  <sheetViews>
    <sheetView topLeftCell="A3" zoomScale="85" zoomScaleNormal="85" workbookViewId="0">
      <selection activeCell="M11" sqref="M11"/>
    </sheetView>
  </sheetViews>
  <sheetFormatPr defaultColWidth="9" defaultRowHeight="14.4" x14ac:dyDescent="0.25"/>
  <cols>
    <col min="1" max="1" width="17.109375" style="53" customWidth="1"/>
    <col min="2" max="2" width="15.44140625" style="53" customWidth="1"/>
    <col min="3" max="3" width="13.44140625" style="53" customWidth="1"/>
    <col min="4" max="4" width="12.109375" style="53" customWidth="1"/>
    <col min="5" max="5" width="12.5546875" style="53" customWidth="1"/>
    <col min="6" max="6" width="12.109375" style="53" customWidth="1"/>
    <col min="7" max="7" width="14.44140625" style="53" customWidth="1"/>
    <col min="8" max="8" width="14.109375" style="53" customWidth="1"/>
    <col min="9" max="9" width="13.6640625" style="53" customWidth="1"/>
    <col min="10" max="10" width="18.6640625" style="53" customWidth="1"/>
    <col min="11" max="16384" width="9" style="53"/>
  </cols>
  <sheetData>
    <row r="1" spans="1:10" ht="33" customHeight="1" x14ac:dyDescent="0.25">
      <c r="A1" s="150" t="s">
        <v>572</v>
      </c>
      <c r="B1" s="150"/>
      <c r="C1" s="150"/>
      <c r="D1" s="150"/>
      <c r="E1" s="150"/>
      <c r="F1" s="150"/>
      <c r="G1" s="150"/>
      <c r="H1" s="150"/>
      <c r="I1" s="150"/>
      <c r="J1" s="150"/>
    </row>
    <row r="2" spans="1:10" s="50" customFormat="1" ht="95.1" customHeight="1" x14ac:dyDescent="0.15">
      <c r="A2" s="162" t="s">
        <v>541</v>
      </c>
      <c r="B2" s="162"/>
      <c r="C2" s="162"/>
      <c r="D2" s="54"/>
      <c r="E2" s="55"/>
      <c r="F2" s="55"/>
      <c r="G2" s="56"/>
      <c r="J2" s="74" t="s">
        <v>573</v>
      </c>
    </row>
    <row r="3" spans="1:10" ht="30" customHeight="1" x14ac:dyDescent="0.25">
      <c r="A3" s="57" t="s">
        <v>574</v>
      </c>
      <c r="B3" s="163" t="s">
        <v>575</v>
      </c>
      <c r="C3" s="164"/>
      <c r="D3" s="164"/>
      <c r="E3" s="164"/>
      <c r="F3" s="164"/>
      <c r="G3" s="164"/>
      <c r="H3" s="164"/>
      <c r="I3" s="164"/>
      <c r="J3" s="164"/>
    </row>
    <row r="4" spans="1:10" ht="32.1" customHeight="1" x14ac:dyDescent="0.25">
      <c r="A4" s="165" t="s">
        <v>576</v>
      </c>
      <c r="B4" s="165"/>
      <c r="C4" s="165"/>
      <c r="D4" s="165"/>
      <c r="E4" s="165"/>
      <c r="F4" s="165"/>
      <c r="G4" s="165"/>
      <c r="H4" s="165"/>
      <c r="I4" s="165"/>
      <c r="J4" s="57" t="s">
        <v>577</v>
      </c>
    </row>
    <row r="5" spans="1:10" s="3" customFormat="1" ht="243" customHeight="1" x14ac:dyDescent="0.25">
      <c r="A5" s="201" t="s">
        <v>578</v>
      </c>
      <c r="B5" s="58" t="s">
        <v>579</v>
      </c>
      <c r="C5" s="166" t="s">
        <v>580</v>
      </c>
      <c r="D5" s="166"/>
      <c r="E5" s="166"/>
      <c r="F5" s="166"/>
      <c r="G5" s="166"/>
      <c r="H5" s="166"/>
      <c r="I5" s="166"/>
      <c r="J5" s="58"/>
    </row>
    <row r="6" spans="1:10" ht="186" customHeight="1" x14ac:dyDescent="0.25">
      <c r="A6" s="165"/>
      <c r="B6" s="58" t="s">
        <v>581</v>
      </c>
      <c r="C6" s="166" t="s">
        <v>582</v>
      </c>
      <c r="D6" s="166"/>
      <c r="E6" s="166"/>
      <c r="F6" s="166"/>
      <c r="G6" s="166"/>
      <c r="H6" s="166"/>
      <c r="I6" s="166"/>
      <c r="J6" s="58"/>
    </row>
    <row r="7" spans="1:10" ht="32.1" customHeight="1" x14ac:dyDescent="0.25">
      <c r="A7" s="164" t="s">
        <v>583</v>
      </c>
      <c r="B7" s="164"/>
      <c r="C7" s="164"/>
      <c r="D7" s="164"/>
      <c r="E7" s="164"/>
      <c r="F7" s="164"/>
      <c r="G7" s="164"/>
      <c r="H7" s="164"/>
      <c r="I7" s="164"/>
      <c r="J7" s="164"/>
    </row>
    <row r="8" spans="1:10" ht="32.1" customHeight="1" x14ac:dyDescent="0.25">
      <c r="A8" s="59" t="s">
        <v>584</v>
      </c>
      <c r="B8" s="167" t="s">
        <v>585</v>
      </c>
      <c r="C8" s="167"/>
      <c r="D8" s="167"/>
      <c r="E8" s="167"/>
      <c r="F8" s="167"/>
      <c r="G8" s="168" t="s">
        <v>586</v>
      </c>
      <c r="H8" s="168"/>
      <c r="I8" s="168"/>
      <c r="J8" s="168"/>
    </row>
    <row r="9" spans="1:10" ht="181.95" customHeight="1" x14ac:dyDescent="0.25">
      <c r="A9" s="60" t="s">
        <v>587</v>
      </c>
      <c r="B9" s="169" t="s">
        <v>588</v>
      </c>
      <c r="C9" s="170"/>
      <c r="D9" s="170"/>
      <c r="E9" s="170"/>
      <c r="F9" s="171"/>
      <c r="G9" s="172" t="s">
        <v>589</v>
      </c>
      <c r="H9" s="173"/>
      <c r="I9" s="173"/>
      <c r="J9" s="174"/>
    </row>
    <row r="10" spans="1:10" ht="87" customHeight="1" x14ac:dyDescent="0.25">
      <c r="A10" s="60" t="s">
        <v>590</v>
      </c>
      <c r="B10" s="169" t="s">
        <v>591</v>
      </c>
      <c r="C10" s="170"/>
      <c r="D10" s="170"/>
      <c r="E10" s="170"/>
      <c r="F10" s="171"/>
      <c r="G10" s="175" t="s">
        <v>592</v>
      </c>
      <c r="H10" s="173"/>
      <c r="I10" s="173"/>
      <c r="J10" s="174"/>
    </row>
    <row r="11" spans="1:10" ht="90" customHeight="1" x14ac:dyDescent="0.25">
      <c r="A11" s="60" t="s">
        <v>593</v>
      </c>
      <c r="B11" s="169" t="s">
        <v>594</v>
      </c>
      <c r="C11" s="170"/>
      <c r="D11" s="170"/>
      <c r="E11" s="170"/>
      <c r="F11" s="171"/>
      <c r="G11" s="175" t="s">
        <v>592</v>
      </c>
      <c r="H11" s="173"/>
      <c r="I11" s="173"/>
      <c r="J11" s="174"/>
    </row>
    <row r="12" spans="1:10" ht="32.1" customHeight="1" x14ac:dyDescent="0.25">
      <c r="A12" s="176" t="s">
        <v>595</v>
      </c>
      <c r="B12" s="176"/>
      <c r="C12" s="176"/>
      <c r="D12" s="176"/>
      <c r="E12" s="176"/>
      <c r="F12" s="176"/>
      <c r="G12" s="176"/>
      <c r="H12" s="176"/>
      <c r="I12" s="176"/>
      <c r="J12" s="176"/>
    </row>
    <row r="13" spans="1:10" ht="32.1" customHeight="1" x14ac:dyDescent="0.25">
      <c r="A13" s="202" t="s">
        <v>596</v>
      </c>
      <c r="B13" s="202" t="s">
        <v>597</v>
      </c>
      <c r="C13" s="208" t="s">
        <v>598</v>
      </c>
      <c r="D13" s="209"/>
      <c r="E13" s="177" t="s">
        <v>599</v>
      </c>
      <c r="F13" s="178"/>
      <c r="G13" s="179"/>
      <c r="H13" s="204" t="s">
        <v>600</v>
      </c>
      <c r="I13" s="206" t="s">
        <v>601</v>
      </c>
      <c r="J13" s="204" t="s">
        <v>602</v>
      </c>
    </row>
    <row r="14" spans="1:10" ht="32.1" customHeight="1" x14ac:dyDescent="0.25">
      <c r="A14" s="202"/>
      <c r="B14" s="202"/>
      <c r="C14" s="210"/>
      <c r="D14" s="211"/>
      <c r="E14" s="59" t="s">
        <v>603</v>
      </c>
      <c r="F14" s="59" t="s">
        <v>604</v>
      </c>
      <c r="G14" s="59" t="s">
        <v>605</v>
      </c>
      <c r="H14" s="205"/>
      <c r="I14" s="205"/>
      <c r="J14" s="207"/>
    </row>
    <row r="15" spans="1:10" ht="48" customHeight="1" x14ac:dyDescent="0.25">
      <c r="A15" s="61" t="s">
        <v>606</v>
      </c>
      <c r="B15" s="62"/>
      <c r="C15" s="180" t="s">
        <v>607</v>
      </c>
      <c r="D15" s="181"/>
      <c r="E15" s="63">
        <v>548.48</v>
      </c>
      <c r="F15" s="63">
        <v>548.48</v>
      </c>
      <c r="G15" s="64"/>
      <c r="H15" s="65">
        <v>548.48</v>
      </c>
      <c r="I15" s="75">
        <f t="shared" ref="I15:I17" si="0">H15/E15</f>
        <v>1</v>
      </c>
      <c r="J15" s="76"/>
    </row>
    <row r="16" spans="1:10" ht="37.950000000000003" customHeight="1" x14ac:dyDescent="0.25">
      <c r="A16" s="61" t="s">
        <v>608</v>
      </c>
      <c r="B16" s="62"/>
      <c r="C16" s="180" t="s">
        <v>609</v>
      </c>
      <c r="D16" s="181"/>
      <c r="E16" s="63">
        <v>1.57</v>
      </c>
      <c r="F16" s="63">
        <v>1.57</v>
      </c>
      <c r="G16" s="64"/>
      <c r="H16" s="65">
        <v>1.57</v>
      </c>
      <c r="I16" s="75">
        <f t="shared" si="0"/>
        <v>1</v>
      </c>
      <c r="J16" s="77"/>
    </row>
    <row r="17" spans="1:11" ht="51" customHeight="1" x14ac:dyDescent="0.25">
      <c r="A17" s="61" t="s">
        <v>209</v>
      </c>
      <c r="B17" s="62"/>
      <c r="C17" s="180" t="s">
        <v>610</v>
      </c>
      <c r="D17" s="181"/>
      <c r="E17" s="65">
        <v>214.1</v>
      </c>
      <c r="F17" s="65">
        <v>154.18</v>
      </c>
      <c r="G17" s="64">
        <v>59.92</v>
      </c>
      <c r="H17" s="66">
        <v>214.1</v>
      </c>
      <c r="I17" s="75">
        <f t="shared" si="0"/>
        <v>1</v>
      </c>
      <c r="J17" s="77"/>
    </row>
    <row r="18" spans="1:11" ht="27.9" customHeight="1" x14ac:dyDescent="0.25">
      <c r="A18" s="61" t="s">
        <v>134</v>
      </c>
      <c r="B18" s="67"/>
      <c r="C18" s="182"/>
      <c r="D18" s="183"/>
      <c r="E18" s="68">
        <f t="shared" ref="E18:H18" si="1">SUM(E15:E17)</f>
        <v>764.15</v>
      </c>
      <c r="F18" s="68">
        <f t="shared" si="1"/>
        <v>704.23</v>
      </c>
      <c r="G18" s="68">
        <f>SUM(G17:G17)</f>
        <v>59.92</v>
      </c>
      <c r="H18" s="68">
        <f t="shared" si="1"/>
        <v>764.15</v>
      </c>
      <c r="I18" s="78"/>
      <c r="J18" s="79"/>
    </row>
    <row r="19" spans="1:11" ht="32.1" customHeight="1" x14ac:dyDescent="0.25">
      <c r="A19" s="176" t="s">
        <v>611</v>
      </c>
      <c r="B19" s="176"/>
      <c r="C19" s="176"/>
      <c r="D19" s="176"/>
      <c r="E19" s="176"/>
      <c r="F19" s="176"/>
      <c r="G19" s="176"/>
      <c r="H19" s="176"/>
      <c r="I19" s="176"/>
      <c r="J19" s="176"/>
    </row>
    <row r="20" spans="1:11" s="51" customFormat="1" ht="32.1" customHeight="1" x14ac:dyDescent="0.25">
      <c r="A20" s="69" t="s">
        <v>612</v>
      </c>
      <c r="B20" s="70" t="s">
        <v>613</v>
      </c>
      <c r="C20" s="70" t="s">
        <v>614</v>
      </c>
      <c r="D20" s="69" t="s">
        <v>615</v>
      </c>
      <c r="E20" s="71" t="s">
        <v>616</v>
      </c>
      <c r="F20" s="71" t="s">
        <v>617</v>
      </c>
      <c r="G20" s="71" t="s">
        <v>618</v>
      </c>
      <c r="H20" s="184" t="s">
        <v>619</v>
      </c>
      <c r="I20" s="185"/>
      <c r="J20" s="186"/>
    </row>
    <row r="21" spans="1:11" s="51" customFormat="1" ht="90.9" customHeight="1" x14ac:dyDescent="0.25">
      <c r="A21" s="203" t="s">
        <v>620</v>
      </c>
      <c r="B21" s="18" t="s">
        <v>621</v>
      </c>
      <c r="C21" s="38" t="s">
        <v>622</v>
      </c>
      <c r="D21" s="124" t="s">
        <v>623</v>
      </c>
      <c r="E21" s="72" t="s">
        <v>57</v>
      </c>
      <c r="F21" s="72" t="s">
        <v>624</v>
      </c>
      <c r="G21" s="72" t="s">
        <v>57</v>
      </c>
      <c r="H21" s="187"/>
      <c r="I21" s="187"/>
      <c r="J21" s="187"/>
      <c r="K21" s="80"/>
    </row>
    <row r="22" spans="1:11" s="51" customFormat="1" ht="48" x14ac:dyDescent="0.25">
      <c r="A22" s="203"/>
      <c r="B22" s="18" t="s">
        <v>625</v>
      </c>
      <c r="C22" s="38" t="s">
        <v>626</v>
      </c>
      <c r="D22" s="17" t="s">
        <v>627</v>
      </c>
      <c r="E22" s="125" t="s">
        <v>628</v>
      </c>
      <c r="F22" s="72" t="s">
        <v>629</v>
      </c>
      <c r="G22" s="72">
        <v>100</v>
      </c>
      <c r="H22" s="188"/>
      <c r="I22" s="189"/>
      <c r="J22" s="190"/>
    </row>
    <row r="23" spans="1:11" s="52" customFormat="1" ht="32.1" customHeight="1" x14ac:dyDescent="0.25">
      <c r="A23" s="203"/>
      <c r="B23" s="18" t="s">
        <v>630</v>
      </c>
      <c r="C23" s="38" t="s">
        <v>631</v>
      </c>
      <c r="D23" s="17" t="s">
        <v>632</v>
      </c>
      <c r="E23" s="125" t="s">
        <v>628</v>
      </c>
      <c r="F23" s="72" t="s">
        <v>629</v>
      </c>
      <c r="G23" s="72">
        <v>100</v>
      </c>
      <c r="H23" s="191"/>
      <c r="I23" s="192"/>
      <c r="J23" s="193"/>
    </row>
    <row r="24" spans="1:11" s="52" customFormat="1" ht="32.1" customHeight="1" x14ac:dyDescent="0.25">
      <c r="A24" s="203"/>
      <c r="B24" s="17" t="s">
        <v>633</v>
      </c>
      <c r="C24" s="38"/>
      <c r="D24" s="17"/>
      <c r="E24" s="72"/>
      <c r="F24" s="72"/>
      <c r="G24" s="72"/>
      <c r="H24" s="194"/>
      <c r="I24" s="195"/>
      <c r="J24" s="196"/>
    </row>
    <row r="25" spans="1:11" s="52" customFormat="1" ht="32.1" customHeight="1" x14ac:dyDescent="0.25">
      <c r="A25" s="203" t="s">
        <v>634</v>
      </c>
      <c r="B25" s="17" t="s">
        <v>635</v>
      </c>
      <c r="C25" s="38" t="s">
        <v>636</v>
      </c>
      <c r="D25" s="124" t="s">
        <v>623</v>
      </c>
      <c r="E25" s="125" t="s">
        <v>637</v>
      </c>
      <c r="F25" s="72"/>
      <c r="G25" s="72" t="s">
        <v>637</v>
      </c>
      <c r="H25" s="194"/>
      <c r="I25" s="195"/>
      <c r="J25" s="196"/>
    </row>
    <row r="26" spans="1:11" s="52" customFormat="1" ht="60" x14ac:dyDescent="0.25">
      <c r="A26" s="203"/>
      <c r="B26" s="17" t="s">
        <v>638</v>
      </c>
      <c r="C26" s="38" t="s">
        <v>639</v>
      </c>
      <c r="D26" s="17" t="s">
        <v>632</v>
      </c>
      <c r="E26" s="125" t="s">
        <v>628</v>
      </c>
      <c r="F26" s="72" t="s">
        <v>629</v>
      </c>
      <c r="G26" s="72">
        <v>100</v>
      </c>
      <c r="H26" s="194"/>
      <c r="I26" s="195"/>
      <c r="J26" s="196"/>
    </row>
    <row r="27" spans="1:11" s="52" customFormat="1" ht="32.1" customHeight="1" x14ac:dyDescent="0.25">
      <c r="A27" s="203"/>
      <c r="B27" s="17" t="s">
        <v>640</v>
      </c>
      <c r="C27" s="38"/>
      <c r="D27" s="17"/>
      <c r="E27" s="72"/>
      <c r="F27" s="72"/>
      <c r="G27" s="72"/>
      <c r="H27" s="191"/>
      <c r="I27" s="192"/>
      <c r="J27" s="193"/>
    </row>
    <row r="28" spans="1:11" s="52" customFormat="1" ht="32.1" customHeight="1" x14ac:dyDescent="0.25">
      <c r="A28" s="203"/>
      <c r="B28" s="25" t="s">
        <v>641</v>
      </c>
      <c r="C28" s="38"/>
      <c r="D28" s="17"/>
      <c r="E28" s="72"/>
      <c r="F28" s="72"/>
      <c r="G28" s="72"/>
      <c r="H28" s="191"/>
      <c r="I28" s="192"/>
      <c r="J28" s="193"/>
    </row>
    <row r="29" spans="1:11" s="52" customFormat="1" ht="32.1" customHeight="1" x14ac:dyDescent="0.25">
      <c r="A29" s="26" t="s">
        <v>642</v>
      </c>
      <c r="B29" s="27" t="s">
        <v>643</v>
      </c>
      <c r="C29" s="38" t="s">
        <v>644</v>
      </c>
      <c r="D29" s="17" t="s">
        <v>632</v>
      </c>
      <c r="E29" s="125" t="s">
        <v>645</v>
      </c>
      <c r="F29" s="72" t="s">
        <v>629</v>
      </c>
      <c r="G29" s="72">
        <v>90</v>
      </c>
      <c r="H29" s="191"/>
      <c r="I29" s="192"/>
      <c r="J29" s="193"/>
    </row>
    <row r="30" spans="1:11" ht="52.5" customHeight="1" x14ac:dyDescent="0.25">
      <c r="A30" s="73" t="s">
        <v>646</v>
      </c>
      <c r="B30" s="197"/>
      <c r="C30" s="198"/>
      <c r="D30" s="198"/>
      <c r="E30" s="198"/>
      <c r="F30" s="198"/>
      <c r="G30" s="198"/>
      <c r="H30" s="198"/>
      <c r="I30" s="198"/>
      <c r="J30" s="199"/>
    </row>
    <row r="32" spans="1:11" ht="26.1" customHeight="1" x14ac:dyDescent="0.25">
      <c r="A32" s="31" t="s">
        <v>647</v>
      </c>
      <c r="B32" s="30"/>
      <c r="C32" s="30"/>
      <c r="D32" s="30"/>
      <c r="E32" s="30"/>
      <c r="F32" s="30"/>
      <c r="G32" s="30"/>
      <c r="H32" s="30"/>
      <c r="I32" s="30"/>
      <c r="J32" s="34"/>
    </row>
    <row r="33" spans="1:10" ht="26.1" customHeight="1" x14ac:dyDescent="0.25">
      <c r="A33" s="200" t="s">
        <v>648</v>
      </c>
      <c r="B33" s="200"/>
      <c r="C33" s="200"/>
      <c r="D33" s="200"/>
      <c r="E33" s="200"/>
      <c r="F33" s="200"/>
      <c r="G33" s="200"/>
      <c r="H33" s="200"/>
      <c r="I33" s="200"/>
      <c r="J33" s="200"/>
    </row>
    <row r="34" spans="1:10" ht="26.1" customHeight="1" x14ac:dyDescent="0.25">
      <c r="A34" s="200" t="s">
        <v>649</v>
      </c>
      <c r="B34" s="200"/>
      <c r="C34" s="200"/>
      <c r="D34" s="200"/>
      <c r="E34" s="200"/>
      <c r="F34" s="200"/>
      <c r="G34" s="200"/>
      <c r="H34" s="200"/>
      <c r="I34" s="200"/>
      <c r="J34" s="200"/>
    </row>
    <row r="35" spans="1:10" ht="21" customHeight="1" x14ac:dyDescent="0.25">
      <c r="A35" s="200" t="s">
        <v>650</v>
      </c>
      <c r="B35" s="200"/>
      <c r="C35" s="200"/>
      <c r="D35" s="200"/>
      <c r="E35" s="200"/>
      <c r="F35" s="200"/>
      <c r="G35" s="200"/>
      <c r="H35" s="200"/>
      <c r="I35" s="200"/>
      <c r="J35" s="200"/>
    </row>
  </sheetData>
  <mergeCells count="45">
    <mergeCell ref="I13:I14"/>
    <mergeCell ref="J13:J14"/>
    <mergeCell ref="C13:D14"/>
    <mergeCell ref="A13:A14"/>
    <mergeCell ref="A21:A24"/>
    <mergeCell ref="A25:A28"/>
    <mergeCell ref="B13:B14"/>
    <mergeCell ref="H13:H14"/>
    <mergeCell ref="H29:J29"/>
    <mergeCell ref="B30:J30"/>
    <mergeCell ref="A33:J33"/>
    <mergeCell ref="A34:J34"/>
    <mergeCell ref="A35:J35"/>
    <mergeCell ref="H24:J24"/>
    <mergeCell ref="H25:J25"/>
    <mergeCell ref="H26:J26"/>
    <mergeCell ref="H27:J27"/>
    <mergeCell ref="H28:J28"/>
    <mergeCell ref="A19:J19"/>
    <mergeCell ref="H20:J20"/>
    <mergeCell ref="H21:J21"/>
    <mergeCell ref="H22:J22"/>
    <mergeCell ref="H23:J23"/>
    <mergeCell ref="E13:G13"/>
    <mergeCell ref="C15:D15"/>
    <mergeCell ref="C16:D16"/>
    <mergeCell ref="C17:D17"/>
    <mergeCell ref="C18:D18"/>
    <mergeCell ref="B10:F10"/>
    <mergeCell ref="G10:J10"/>
    <mergeCell ref="B11:F11"/>
    <mergeCell ref="G11:J11"/>
    <mergeCell ref="A12:J12"/>
    <mergeCell ref="C6:I6"/>
    <mergeCell ref="A7:J7"/>
    <mergeCell ref="B8:F8"/>
    <mergeCell ref="G8:J8"/>
    <mergeCell ref="B9:F9"/>
    <mergeCell ref="G9:J9"/>
    <mergeCell ref="A5:A6"/>
    <mergeCell ref="A1:J1"/>
    <mergeCell ref="A2:C2"/>
    <mergeCell ref="B3:J3"/>
    <mergeCell ref="A4:I4"/>
    <mergeCell ref="C5:I5"/>
  </mergeCells>
  <phoneticPr fontId="36" type="noConversion"/>
  <pageMargins left="1.17916666666667" right="0.69930555555555596" top="0.46875" bottom="0.55000000000000004" header="0.3" footer="0.3"/>
  <pageSetup paperSize="9" scale="53" orientation="portrai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2"/>
  <sheetViews>
    <sheetView workbookViewId="0">
      <selection activeCell="N10" sqref="N9:N10"/>
    </sheetView>
  </sheetViews>
  <sheetFormatPr defaultColWidth="9" defaultRowHeight="14.4" x14ac:dyDescent="0.25"/>
  <cols>
    <col min="1" max="2" width="11.109375" style="4" customWidth="1"/>
    <col min="3" max="3" width="14.5546875" style="4" customWidth="1"/>
    <col min="4" max="6" width="11.21875" style="4" customWidth="1"/>
    <col min="7" max="7" width="10" style="4" customWidth="1"/>
    <col min="8" max="8" width="9" style="4"/>
    <col min="9" max="9" width="8.5546875" style="4" customWidth="1"/>
    <col min="10" max="10" width="14.6640625" style="4" customWidth="1"/>
    <col min="11" max="16384" width="9" style="4"/>
  </cols>
  <sheetData>
    <row r="1" spans="1:256" ht="26.1" customHeight="1" x14ac:dyDescent="0.25">
      <c r="A1" s="212" t="s">
        <v>651</v>
      </c>
      <c r="B1" s="213"/>
      <c r="C1" s="213"/>
      <c r="D1" s="213"/>
      <c r="E1" s="213"/>
      <c r="F1" s="213"/>
      <c r="G1" s="213"/>
      <c r="H1" s="213"/>
      <c r="I1" s="213"/>
      <c r="J1" s="213"/>
    </row>
    <row r="2" spans="1:256" s="1" customFormat="1" ht="45.9" customHeight="1" x14ac:dyDescent="0.25">
      <c r="A2" s="214" t="s">
        <v>541</v>
      </c>
      <c r="B2" s="214"/>
      <c r="C2" s="214"/>
      <c r="D2" s="5"/>
      <c r="E2" s="5"/>
      <c r="F2" s="5"/>
      <c r="G2" s="5"/>
      <c r="H2" s="5"/>
      <c r="I2" s="5"/>
      <c r="J2" s="32" t="s">
        <v>652</v>
      </c>
    </row>
    <row r="3" spans="1:256" s="2" customFormat="1" ht="21.9" customHeight="1" x14ac:dyDescent="0.25">
      <c r="A3" s="215" t="s">
        <v>653</v>
      </c>
      <c r="B3" s="215"/>
      <c r="C3" s="216" t="s">
        <v>654</v>
      </c>
      <c r="D3" s="216"/>
      <c r="E3" s="216"/>
      <c r="F3" s="216"/>
      <c r="G3" s="216"/>
      <c r="H3" s="216"/>
      <c r="I3" s="216"/>
      <c r="J3" s="216"/>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pans="1:256" s="3" customFormat="1" ht="24" customHeight="1" x14ac:dyDescent="0.25">
      <c r="A4" s="215" t="s">
        <v>655</v>
      </c>
      <c r="B4" s="215"/>
      <c r="C4" s="217" t="s">
        <v>656</v>
      </c>
      <c r="D4" s="217"/>
      <c r="E4" s="217"/>
      <c r="F4" s="6" t="s">
        <v>657</v>
      </c>
      <c r="G4" s="216" t="s">
        <v>575</v>
      </c>
      <c r="H4" s="216"/>
      <c r="I4" s="216"/>
      <c r="J4" s="216"/>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1:256" s="3" customFormat="1" ht="36" customHeight="1" x14ac:dyDescent="0.25">
      <c r="A5" s="215" t="s">
        <v>658</v>
      </c>
      <c r="B5" s="215"/>
      <c r="C5" s="6"/>
      <c r="D5" s="6" t="s">
        <v>659</v>
      </c>
      <c r="E5" s="6" t="s">
        <v>488</v>
      </c>
      <c r="F5" s="6" t="s">
        <v>660</v>
      </c>
      <c r="G5" s="6" t="s">
        <v>661</v>
      </c>
      <c r="H5" s="6" t="s">
        <v>662</v>
      </c>
      <c r="I5" s="215" t="s">
        <v>663</v>
      </c>
      <c r="J5" s="215"/>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pans="1:256" s="3" customFormat="1" ht="36" customHeight="1" x14ac:dyDescent="0.25">
      <c r="A6" s="215"/>
      <c r="B6" s="215"/>
      <c r="C6" s="8" t="s">
        <v>664</v>
      </c>
      <c r="D6" s="9"/>
      <c r="E6" s="9">
        <v>4.9219999999999997</v>
      </c>
      <c r="F6" s="9">
        <v>4.9219999999999997</v>
      </c>
      <c r="G6" s="6">
        <v>10</v>
      </c>
      <c r="H6" s="10">
        <v>1</v>
      </c>
      <c r="I6" s="218">
        <v>10</v>
      </c>
      <c r="J6" s="218"/>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pans="1:256" s="3" customFormat="1" ht="36" customHeight="1" x14ac:dyDescent="0.25">
      <c r="A7" s="215"/>
      <c r="B7" s="215"/>
      <c r="C7" s="8" t="s">
        <v>665</v>
      </c>
      <c r="D7" s="9"/>
      <c r="E7" s="9">
        <v>4.9219999999999997</v>
      </c>
      <c r="F7" s="9">
        <v>4.9219999999999997</v>
      </c>
      <c r="G7" s="6" t="s">
        <v>492</v>
      </c>
      <c r="H7" s="10">
        <v>1</v>
      </c>
      <c r="I7" s="219" t="s">
        <v>492</v>
      </c>
      <c r="J7" s="219"/>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pans="1:256" s="3" customFormat="1" ht="36" customHeight="1" x14ac:dyDescent="0.25">
      <c r="A8" s="215"/>
      <c r="B8" s="215"/>
      <c r="C8" s="8" t="s">
        <v>666</v>
      </c>
      <c r="D8" s="11"/>
      <c r="E8" s="11"/>
      <c r="F8" s="11"/>
      <c r="G8" s="6" t="s">
        <v>492</v>
      </c>
      <c r="H8" s="11"/>
      <c r="I8" s="219" t="s">
        <v>492</v>
      </c>
      <c r="J8" s="21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pans="1:256" ht="36" customHeight="1" x14ac:dyDescent="0.25">
      <c r="A9" s="215"/>
      <c r="B9" s="215"/>
      <c r="C9" s="8" t="s">
        <v>667</v>
      </c>
      <c r="D9" s="45" t="s">
        <v>492</v>
      </c>
      <c r="E9" s="45" t="s">
        <v>492</v>
      </c>
      <c r="F9" s="45" t="s">
        <v>492</v>
      </c>
      <c r="G9" s="46" t="s">
        <v>492</v>
      </c>
      <c r="H9" s="11"/>
      <c r="I9" s="219" t="s">
        <v>492</v>
      </c>
      <c r="J9" s="219"/>
    </row>
    <row r="10" spans="1:256" ht="18" customHeight="1" x14ac:dyDescent="0.25">
      <c r="A10" s="215" t="s">
        <v>668</v>
      </c>
      <c r="B10" s="215" t="s">
        <v>669</v>
      </c>
      <c r="C10" s="215"/>
      <c r="D10" s="215"/>
      <c r="E10" s="215"/>
      <c r="F10" s="219" t="s">
        <v>586</v>
      </c>
      <c r="G10" s="219"/>
      <c r="H10" s="219"/>
      <c r="I10" s="219"/>
      <c r="J10" s="219"/>
    </row>
    <row r="11" spans="1:256" ht="45.9" customHeight="1" x14ac:dyDescent="0.25">
      <c r="A11" s="215"/>
      <c r="B11" s="220" t="s">
        <v>670</v>
      </c>
      <c r="C11" s="221"/>
      <c r="D11" s="221"/>
      <c r="E11" s="222"/>
      <c r="F11" s="223" t="s">
        <v>670</v>
      </c>
      <c r="G11" s="223"/>
      <c r="H11" s="223"/>
      <c r="I11" s="223"/>
      <c r="J11" s="223"/>
    </row>
    <row r="12" spans="1:256" ht="36" customHeight="1" x14ac:dyDescent="0.25">
      <c r="A12" s="224" t="s">
        <v>671</v>
      </c>
      <c r="B12" s="225"/>
      <c r="C12" s="226"/>
      <c r="D12" s="224" t="s">
        <v>672</v>
      </c>
      <c r="E12" s="225"/>
      <c r="F12" s="226"/>
      <c r="G12" s="229" t="s">
        <v>618</v>
      </c>
      <c r="H12" s="229" t="s">
        <v>661</v>
      </c>
      <c r="I12" s="229" t="s">
        <v>663</v>
      </c>
      <c r="J12" s="229" t="s">
        <v>619</v>
      </c>
    </row>
    <row r="13" spans="1:256" ht="36" customHeight="1" x14ac:dyDescent="0.25">
      <c r="A13" s="15" t="s">
        <v>612</v>
      </c>
      <c r="B13" s="6" t="s">
        <v>613</v>
      </c>
      <c r="C13" s="6" t="s">
        <v>614</v>
      </c>
      <c r="D13" s="6" t="s">
        <v>615</v>
      </c>
      <c r="E13" s="6" t="s">
        <v>616</v>
      </c>
      <c r="F13" s="6" t="s">
        <v>617</v>
      </c>
      <c r="G13" s="230"/>
      <c r="H13" s="230"/>
      <c r="I13" s="230"/>
      <c r="J13" s="230"/>
    </row>
    <row r="14" spans="1:256" ht="86.1" customHeight="1" x14ac:dyDescent="0.25">
      <c r="A14" s="203" t="s">
        <v>620</v>
      </c>
      <c r="B14" s="18" t="s">
        <v>621</v>
      </c>
      <c r="C14" s="47" t="s">
        <v>673</v>
      </c>
      <c r="D14" s="17" t="s">
        <v>627</v>
      </c>
      <c r="E14" s="126" t="s">
        <v>628</v>
      </c>
      <c r="F14" s="13" t="s">
        <v>629</v>
      </c>
      <c r="G14" s="42">
        <v>100</v>
      </c>
      <c r="H14" s="48">
        <v>30</v>
      </c>
      <c r="I14" s="48">
        <v>30</v>
      </c>
      <c r="J14" s="42" t="s">
        <v>570</v>
      </c>
    </row>
    <row r="15" spans="1:256" ht="18" customHeight="1" x14ac:dyDescent="0.25">
      <c r="A15" s="203"/>
      <c r="B15" s="18" t="s">
        <v>625</v>
      </c>
      <c r="C15" s="47"/>
      <c r="D15" s="17"/>
      <c r="E15" s="13"/>
      <c r="F15" s="13"/>
      <c r="G15" s="42"/>
      <c r="H15" s="48"/>
      <c r="I15" s="48"/>
      <c r="J15" s="42"/>
    </row>
    <row r="16" spans="1:256" ht="18" customHeight="1" x14ac:dyDescent="0.25">
      <c r="A16" s="203"/>
      <c r="B16" s="18" t="s">
        <v>630</v>
      </c>
      <c r="C16" s="47"/>
      <c r="D16" s="17"/>
      <c r="E16" s="13"/>
      <c r="F16" s="13"/>
      <c r="G16" s="42"/>
      <c r="H16" s="48"/>
      <c r="I16" s="48"/>
      <c r="J16" s="42"/>
    </row>
    <row r="17" spans="1:10" ht="18" customHeight="1" x14ac:dyDescent="0.25">
      <c r="A17" s="203"/>
      <c r="B17" s="17" t="s">
        <v>633</v>
      </c>
      <c r="C17" s="47"/>
      <c r="D17" s="17"/>
      <c r="E17" s="13"/>
      <c r="F17" s="13"/>
      <c r="G17" s="42"/>
      <c r="H17" s="48"/>
      <c r="I17" s="48"/>
      <c r="J17" s="42"/>
    </row>
    <row r="18" spans="1:10" ht="30" customHeight="1" x14ac:dyDescent="0.25">
      <c r="A18" s="203" t="s">
        <v>634</v>
      </c>
      <c r="B18" s="17" t="s">
        <v>635</v>
      </c>
      <c r="C18" s="47"/>
      <c r="D18" s="17"/>
      <c r="E18" s="13"/>
      <c r="F18" s="13"/>
      <c r="G18" s="42"/>
      <c r="H18" s="48"/>
      <c r="I18" s="48"/>
      <c r="J18" s="42"/>
    </row>
    <row r="19" spans="1:10" ht="30" customHeight="1" x14ac:dyDescent="0.25">
      <c r="A19" s="203"/>
      <c r="B19" s="17" t="s">
        <v>638</v>
      </c>
      <c r="C19" s="47" t="s">
        <v>674</v>
      </c>
      <c r="D19" s="17" t="s">
        <v>627</v>
      </c>
      <c r="E19" s="126" t="s">
        <v>628</v>
      </c>
      <c r="F19" s="13" t="s">
        <v>629</v>
      </c>
      <c r="G19" s="42">
        <v>100</v>
      </c>
      <c r="H19" s="48">
        <v>30</v>
      </c>
      <c r="I19" s="48">
        <v>30</v>
      </c>
      <c r="J19" s="42" t="s">
        <v>570</v>
      </c>
    </row>
    <row r="20" spans="1:10" ht="30" customHeight="1" x14ac:dyDescent="0.25">
      <c r="A20" s="203"/>
      <c r="B20" s="17" t="s">
        <v>640</v>
      </c>
      <c r="C20" s="47"/>
      <c r="D20" s="17"/>
      <c r="E20" s="13"/>
      <c r="F20" s="13"/>
      <c r="G20" s="42"/>
      <c r="H20" s="48"/>
      <c r="I20" s="48"/>
      <c r="J20" s="42"/>
    </row>
    <row r="21" spans="1:10" ht="30" customHeight="1" x14ac:dyDescent="0.25">
      <c r="A21" s="203"/>
      <c r="B21" s="25" t="s">
        <v>641</v>
      </c>
      <c r="C21" s="47"/>
      <c r="D21" s="17"/>
      <c r="E21" s="13"/>
      <c r="F21" s="13"/>
      <c r="G21" s="42"/>
      <c r="H21" s="48"/>
      <c r="I21" s="48"/>
      <c r="J21" s="42"/>
    </row>
    <row r="22" spans="1:10" ht="30" customHeight="1" x14ac:dyDescent="0.25">
      <c r="A22" s="26" t="s">
        <v>642</v>
      </c>
      <c r="B22" s="27" t="s">
        <v>643</v>
      </c>
      <c r="C22" s="47" t="s">
        <v>675</v>
      </c>
      <c r="D22" s="17" t="s">
        <v>632</v>
      </c>
      <c r="E22" s="127" t="s">
        <v>676</v>
      </c>
      <c r="F22" s="43" t="s">
        <v>629</v>
      </c>
      <c r="G22" s="43" t="s">
        <v>645</v>
      </c>
      <c r="H22" s="49">
        <v>30</v>
      </c>
      <c r="I22" s="49">
        <v>30</v>
      </c>
      <c r="J22" s="43" t="s">
        <v>570</v>
      </c>
    </row>
    <row r="23" spans="1:10" ht="54" customHeight="1" x14ac:dyDescent="0.25">
      <c r="A23" s="227" t="s">
        <v>677</v>
      </c>
      <c r="B23" s="227"/>
      <c r="C23" s="227"/>
      <c r="D23" s="228"/>
      <c r="E23" s="228"/>
      <c r="F23" s="228"/>
      <c r="G23" s="228"/>
      <c r="H23" s="228"/>
      <c r="I23" s="228"/>
      <c r="J23" s="228"/>
    </row>
    <row r="24" spans="1:10" ht="25.5" customHeight="1" x14ac:dyDescent="0.25">
      <c r="A24" s="227" t="s">
        <v>678</v>
      </c>
      <c r="B24" s="227"/>
      <c r="C24" s="227"/>
      <c r="D24" s="227"/>
      <c r="E24" s="227"/>
      <c r="F24" s="227"/>
      <c r="G24" s="227"/>
      <c r="H24" s="29">
        <v>100</v>
      </c>
      <c r="I24" s="29">
        <v>100</v>
      </c>
      <c r="J24" s="33" t="s">
        <v>679</v>
      </c>
    </row>
    <row r="25" spans="1:10" ht="17.100000000000001" customHeight="1" x14ac:dyDescent="0.25">
      <c r="A25" s="30"/>
      <c r="B25" s="30"/>
      <c r="C25" s="30"/>
      <c r="D25" s="30"/>
      <c r="E25" s="30"/>
      <c r="F25" s="30"/>
      <c r="G25" s="30"/>
      <c r="H25" s="30"/>
      <c r="I25" s="30"/>
      <c r="J25" s="34"/>
    </row>
    <row r="26" spans="1:10" ht="29.1" customHeight="1" x14ac:dyDescent="0.25">
      <c r="A26" s="31" t="s">
        <v>647</v>
      </c>
      <c r="B26" s="30"/>
      <c r="C26" s="30"/>
      <c r="D26" s="30"/>
      <c r="E26" s="30"/>
      <c r="F26" s="30"/>
      <c r="G26" s="30"/>
      <c r="H26" s="30"/>
      <c r="I26" s="30"/>
      <c r="J26" s="34"/>
    </row>
    <row r="27" spans="1:10" ht="27" customHeight="1" x14ac:dyDescent="0.25">
      <c r="A27" s="200" t="s">
        <v>648</v>
      </c>
      <c r="B27" s="200"/>
      <c r="C27" s="200"/>
      <c r="D27" s="200"/>
      <c r="E27" s="200"/>
      <c r="F27" s="200"/>
      <c r="G27" s="200"/>
      <c r="H27" s="200"/>
      <c r="I27" s="200"/>
      <c r="J27" s="200"/>
    </row>
    <row r="28" spans="1:10" ht="18.899999999999999" customHeight="1" x14ac:dyDescent="0.25">
      <c r="A28" s="200" t="s">
        <v>649</v>
      </c>
      <c r="B28" s="200"/>
      <c r="C28" s="200"/>
      <c r="D28" s="200"/>
      <c r="E28" s="200"/>
      <c r="F28" s="200"/>
      <c r="G28" s="200"/>
      <c r="H28" s="200"/>
      <c r="I28" s="200"/>
      <c r="J28" s="200"/>
    </row>
    <row r="29" spans="1:10" ht="18" customHeight="1" x14ac:dyDescent="0.25">
      <c r="A29" s="200" t="s">
        <v>680</v>
      </c>
      <c r="B29" s="200"/>
      <c r="C29" s="200"/>
      <c r="D29" s="200"/>
      <c r="E29" s="200"/>
      <c r="F29" s="200"/>
      <c r="G29" s="200"/>
      <c r="H29" s="200"/>
      <c r="I29" s="200"/>
      <c r="J29" s="200"/>
    </row>
    <row r="30" spans="1:10" ht="18" customHeight="1" x14ac:dyDescent="0.25">
      <c r="A30" s="200" t="s">
        <v>681</v>
      </c>
      <c r="B30" s="200"/>
      <c r="C30" s="200"/>
      <c r="D30" s="200"/>
      <c r="E30" s="200"/>
      <c r="F30" s="200"/>
      <c r="G30" s="200"/>
      <c r="H30" s="200"/>
      <c r="I30" s="200"/>
      <c r="J30" s="200"/>
    </row>
    <row r="31" spans="1:10" ht="18" customHeight="1" x14ac:dyDescent="0.25">
      <c r="A31" s="200" t="s">
        <v>682</v>
      </c>
      <c r="B31" s="200"/>
      <c r="C31" s="200"/>
      <c r="D31" s="200"/>
      <c r="E31" s="200"/>
      <c r="F31" s="200"/>
      <c r="G31" s="200"/>
      <c r="H31" s="200"/>
      <c r="I31" s="200"/>
      <c r="J31" s="200"/>
    </row>
    <row r="32" spans="1:10" ht="24" customHeight="1" x14ac:dyDescent="0.25">
      <c r="A32" s="200" t="s">
        <v>683</v>
      </c>
      <c r="B32" s="200"/>
      <c r="C32" s="200"/>
      <c r="D32" s="200"/>
      <c r="E32" s="200"/>
      <c r="F32" s="200"/>
      <c r="G32" s="200"/>
      <c r="H32" s="200"/>
      <c r="I32" s="200"/>
      <c r="J32" s="200"/>
    </row>
  </sheetData>
  <mergeCells count="35">
    <mergeCell ref="A5:B9"/>
    <mergeCell ref="A29:J29"/>
    <mergeCell ref="A30:J30"/>
    <mergeCell ref="A31:J31"/>
    <mergeCell ref="A32:J32"/>
    <mergeCell ref="A10:A11"/>
    <mergeCell ref="A14:A17"/>
    <mergeCell ref="A18:A21"/>
    <mergeCell ref="G12:G13"/>
    <mergeCell ref="H12:H13"/>
    <mergeCell ref="I12:I13"/>
    <mergeCell ref="J12:J13"/>
    <mergeCell ref="A23:C23"/>
    <mergeCell ref="D23:J23"/>
    <mergeCell ref="A24:G24"/>
    <mergeCell ref="A27:J27"/>
    <mergeCell ref="A28:J28"/>
    <mergeCell ref="B10:E10"/>
    <mergeCell ref="F10:J10"/>
    <mergeCell ref="B11:E11"/>
    <mergeCell ref="F11:J11"/>
    <mergeCell ref="A12:C12"/>
    <mergeCell ref="D12:F12"/>
    <mergeCell ref="I5:J5"/>
    <mergeCell ref="I6:J6"/>
    <mergeCell ref="I7:J7"/>
    <mergeCell ref="I8:J8"/>
    <mergeCell ref="I9:J9"/>
    <mergeCell ref="A1:J1"/>
    <mergeCell ref="A2:C2"/>
    <mergeCell ref="A3:B3"/>
    <mergeCell ref="C3:J3"/>
    <mergeCell ref="A4:B4"/>
    <mergeCell ref="C4:E4"/>
    <mergeCell ref="G4:J4"/>
  </mergeCells>
  <phoneticPr fontId="36" type="noConversion"/>
  <printOptions horizontalCentered="1"/>
  <pageMargins left="0.70763888888888904" right="0.70763888888888904" top="0.75138888888888899" bottom="0.75138888888888899" header="0.31041666666666701" footer="0.31041666666666701"/>
  <pageSetup paperSize="9" scale="74" orientation="portrai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2"/>
  <sheetViews>
    <sheetView topLeftCell="A3" workbookViewId="0">
      <selection activeCell="H8" sqref="H8"/>
    </sheetView>
  </sheetViews>
  <sheetFormatPr defaultColWidth="9" defaultRowHeight="14.4" x14ac:dyDescent="0.25"/>
  <cols>
    <col min="1" max="2" width="11.109375" style="4" customWidth="1"/>
    <col min="3" max="3" width="14.5546875" style="4" customWidth="1"/>
    <col min="4" max="6" width="11.21875" style="4" customWidth="1"/>
    <col min="7" max="7" width="10" style="4" customWidth="1"/>
    <col min="8" max="8" width="9" style="4"/>
    <col min="9" max="9" width="8.5546875" style="4" customWidth="1"/>
    <col min="10" max="10" width="14.6640625" style="4" customWidth="1"/>
    <col min="11" max="16384" width="9" style="4"/>
  </cols>
  <sheetData>
    <row r="1" spans="1:256" ht="26.1" customHeight="1" x14ac:dyDescent="0.25">
      <c r="A1" s="212" t="s">
        <v>651</v>
      </c>
      <c r="B1" s="213"/>
      <c r="C1" s="213"/>
      <c r="D1" s="213"/>
      <c r="E1" s="213"/>
      <c r="F1" s="213"/>
      <c r="G1" s="213"/>
      <c r="H1" s="213"/>
      <c r="I1" s="213"/>
      <c r="J1" s="213"/>
    </row>
    <row r="2" spans="1:256" s="1" customFormat="1" ht="45.9" customHeight="1" x14ac:dyDescent="0.25">
      <c r="A2" s="214" t="s">
        <v>541</v>
      </c>
      <c r="B2" s="214"/>
      <c r="C2" s="214"/>
      <c r="D2" s="5"/>
      <c r="E2" s="5"/>
      <c r="F2" s="5"/>
      <c r="G2" s="5"/>
      <c r="H2" s="5"/>
      <c r="I2" s="5"/>
      <c r="J2" s="32" t="s">
        <v>684</v>
      </c>
    </row>
    <row r="3" spans="1:256" s="2" customFormat="1" ht="21.9" customHeight="1" x14ac:dyDescent="0.25">
      <c r="A3" s="215" t="s">
        <v>653</v>
      </c>
      <c r="B3" s="215"/>
      <c r="C3" s="216" t="s">
        <v>685</v>
      </c>
      <c r="D3" s="216"/>
      <c r="E3" s="216"/>
      <c r="F3" s="216"/>
      <c r="G3" s="216"/>
      <c r="H3" s="216"/>
      <c r="I3" s="216"/>
      <c r="J3" s="216"/>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pans="1:256" s="3" customFormat="1" ht="24" customHeight="1" x14ac:dyDescent="0.25">
      <c r="A4" s="215" t="s">
        <v>655</v>
      </c>
      <c r="B4" s="215"/>
      <c r="C4" s="217" t="s">
        <v>656</v>
      </c>
      <c r="D4" s="217"/>
      <c r="E4" s="217"/>
      <c r="F4" s="6" t="s">
        <v>657</v>
      </c>
      <c r="G4" s="216" t="s">
        <v>575</v>
      </c>
      <c r="H4" s="216"/>
      <c r="I4" s="216"/>
      <c r="J4" s="216"/>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1:256" s="3" customFormat="1" ht="36" customHeight="1" x14ac:dyDescent="0.25">
      <c r="A5" s="215" t="s">
        <v>658</v>
      </c>
      <c r="B5" s="215"/>
      <c r="C5" s="6"/>
      <c r="D5" s="6" t="s">
        <v>659</v>
      </c>
      <c r="E5" s="6" t="s">
        <v>488</v>
      </c>
      <c r="F5" s="6" t="s">
        <v>660</v>
      </c>
      <c r="G5" s="6" t="s">
        <v>661</v>
      </c>
      <c r="H5" s="6" t="s">
        <v>662</v>
      </c>
      <c r="I5" s="215" t="s">
        <v>663</v>
      </c>
      <c r="J5" s="215"/>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pans="1:256" s="3" customFormat="1" ht="36" customHeight="1" x14ac:dyDescent="0.25">
      <c r="A6" s="215"/>
      <c r="B6" s="215"/>
      <c r="C6" s="8" t="s">
        <v>664</v>
      </c>
      <c r="D6" s="9"/>
      <c r="E6" s="9">
        <f t="shared" ref="E6:F6" si="0">E7</f>
        <v>13.11</v>
      </c>
      <c r="F6" s="9">
        <f t="shared" si="0"/>
        <v>13.11</v>
      </c>
      <c r="G6" s="6">
        <v>10</v>
      </c>
      <c r="H6" s="10">
        <v>1</v>
      </c>
      <c r="I6" s="218">
        <v>10</v>
      </c>
      <c r="J6" s="218"/>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pans="1:256" s="3" customFormat="1" ht="36" customHeight="1" x14ac:dyDescent="0.25">
      <c r="A7" s="215"/>
      <c r="B7" s="215"/>
      <c r="C7" s="8" t="s">
        <v>665</v>
      </c>
      <c r="D7" s="9"/>
      <c r="E7" s="9">
        <v>13.11</v>
      </c>
      <c r="F7" s="9">
        <v>13.11</v>
      </c>
      <c r="G7" s="6" t="s">
        <v>492</v>
      </c>
      <c r="H7" s="10">
        <v>1</v>
      </c>
      <c r="I7" s="219" t="s">
        <v>492</v>
      </c>
      <c r="J7" s="219"/>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pans="1:256" s="3" customFormat="1" ht="36" customHeight="1" x14ac:dyDescent="0.25">
      <c r="A8" s="215"/>
      <c r="B8" s="215"/>
      <c r="C8" s="8" t="s">
        <v>666</v>
      </c>
      <c r="D8" s="11"/>
      <c r="E8" s="11"/>
      <c r="F8" s="11"/>
      <c r="G8" s="6" t="s">
        <v>492</v>
      </c>
      <c r="H8" s="11"/>
      <c r="I8" s="219" t="s">
        <v>492</v>
      </c>
      <c r="J8" s="21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pans="1:256" ht="36" customHeight="1" x14ac:dyDescent="0.25">
      <c r="A9" s="215"/>
      <c r="B9" s="215"/>
      <c r="C9" s="8" t="s">
        <v>667</v>
      </c>
      <c r="D9" s="12" t="s">
        <v>492</v>
      </c>
      <c r="E9" s="12" t="s">
        <v>492</v>
      </c>
      <c r="F9" s="12" t="s">
        <v>492</v>
      </c>
      <c r="G9" s="13" t="s">
        <v>492</v>
      </c>
      <c r="H9" s="14"/>
      <c r="I9" s="231" t="s">
        <v>492</v>
      </c>
      <c r="J9" s="231"/>
    </row>
    <row r="10" spans="1:256" ht="18" customHeight="1" x14ac:dyDescent="0.25">
      <c r="A10" s="215" t="s">
        <v>668</v>
      </c>
      <c r="B10" s="215" t="s">
        <v>669</v>
      </c>
      <c r="C10" s="215"/>
      <c r="D10" s="215"/>
      <c r="E10" s="215"/>
      <c r="F10" s="219" t="s">
        <v>586</v>
      </c>
      <c r="G10" s="219"/>
      <c r="H10" s="219"/>
      <c r="I10" s="219"/>
      <c r="J10" s="219"/>
    </row>
    <row r="11" spans="1:256" ht="45.9" customHeight="1" x14ac:dyDescent="0.25">
      <c r="A11" s="215"/>
      <c r="B11" s="220" t="s">
        <v>686</v>
      </c>
      <c r="C11" s="221"/>
      <c r="D11" s="221"/>
      <c r="E11" s="222"/>
      <c r="F11" s="223" t="s">
        <v>686</v>
      </c>
      <c r="G11" s="223"/>
      <c r="H11" s="223"/>
      <c r="I11" s="223"/>
      <c r="J11" s="223"/>
    </row>
    <row r="12" spans="1:256" ht="36" customHeight="1" x14ac:dyDescent="0.25">
      <c r="A12" s="224" t="s">
        <v>671</v>
      </c>
      <c r="B12" s="225"/>
      <c r="C12" s="226"/>
      <c r="D12" s="224" t="s">
        <v>672</v>
      </c>
      <c r="E12" s="225"/>
      <c r="F12" s="226"/>
      <c r="G12" s="229" t="s">
        <v>618</v>
      </c>
      <c r="H12" s="229" t="s">
        <v>661</v>
      </c>
      <c r="I12" s="229" t="s">
        <v>663</v>
      </c>
      <c r="J12" s="229" t="s">
        <v>619</v>
      </c>
    </row>
    <row r="13" spans="1:256" ht="36" customHeight="1" x14ac:dyDescent="0.25">
      <c r="A13" s="15" t="s">
        <v>612</v>
      </c>
      <c r="B13" s="6" t="s">
        <v>613</v>
      </c>
      <c r="C13" s="6" t="s">
        <v>614</v>
      </c>
      <c r="D13" s="6" t="s">
        <v>615</v>
      </c>
      <c r="E13" s="6" t="s">
        <v>616</v>
      </c>
      <c r="F13" s="6" t="s">
        <v>617</v>
      </c>
      <c r="G13" s="230"/>
      <c r="H13" s="230"/>
      <c r="I13" s="230"/>
      <c r="J13" s="230"/>
    </row>
    <row r="14" spans="1:256" ht="36" customHeight="1" x14ac:dyDescent="0.25">
      <c r="A14" s="203" t="s">
        <v>620</v>
      </c>
      <c r="B14" s="18" t="s">
        <v>621</v>
      </c>
      <c r="C14" s="38"/>
      <c r="D14" s="17"/>
      <c r="E14" s="13"/>
      <c r="F14" s="13"/>
      <c r="G14" s="42"/>
      <c r="H14" s="42"/>
      <c r="I14" s="42"/>
      <c r="J14" s="42"/>
    </row>
    <row r="15" spans="1:256" ht="36" x14ac:dyDescent="0.25">
      <c r="A15" s="203"/>
      <c r="B15" s="18" t="s">
        <v>625</v>
      </c>
      <c r="C15" s="35" t="s">
        <v>626</v>
      </c>
      <c r="D15" s="36" t="s">
        <v>627</v>
      </c>
      <c r="E15" s="128" t="s">
        <v>628</v>
      </c>
      <c r="F15" s="36" t="s">
        <v>629</v>
      </c>
      <c r="G15" s="42">
        <v>100</v>
      </c>
      <c r="H15" s="42">
        <v>30</v>
      </c>
      <c r="I15" s="42">
        <v>30</v>
      </c>
      <c r="J15" s="42" t="s">
        <v>570</v>
      </c>
    </row>
    <row r="16" spans="1:256" ht="18" customHeight="1" x14ac:dyDescent="0.25">
      <c r="A16" s="203"/>
      <c r="B16" s="18" t="s">
        <v>630</v>
      </c>
      <c r="C16" s="38"/>
      <c r="D16" s="17"/>
      <c r="E16" s="13"/>
      <c r="F16" s="13"/>
      <c r="G16" s="42"/>
      <c r="H16" s="42"/>
      <c r="I16" s="42"/>
      <c r="J16" s="42"/>
    </row>
    <row r="17" spans="1:10" ht="18" customHeight="1" x14ac:dyDescent="0.25">
      <c r="A17" s="203"/>
      <c r="B17" s="17" t="s">
        <v>633</v>
      </c>
      <c r="C17" s="38"/>
      <c r="D17" s="17"/>
      <c r="E17" s="13"/>
      <c r="F17" s="13"/>
      <c r="G17" s="42"/>
      <c r="H17" s="42"/>
      <c r="I17" s="42"/>
      <c r="J17" s="42"/>
    </row>
    <row r="18" spans="1:10" ht="30" customHeight="1" x14ac:dyDescent="0.25">
      <c r="A18" s="203" t="s">
        <v>634</v>
      </c>
      <c r="B18" s="17" t="s">
        <v>635</v>
      </c>
      <c r="C18" s="38" t="s">
        <v>687</v>
      </c>
      <c r="D18" s="17" t="s">
        <v>627</v>
      </c>
      <c r="E18" s="126" t="s">
        <v>628</v>
      </c>
      <c r="F18" s="13" t="s">
        <v>629</v>
      </c>
      <c r="G18" s="42">
        <v>100</v>
      </c>
      <c r="H18" s="42">
        <v>30</v>
      </c>
      <c r="I18" s="42">
        <v>30</v>
      </c>
      <c r="J18" s="42" t="s">
        <v>570</v>
      </c>
    </row>
    <row r="19" spans="1:10" ht="30" customHeight="1" x14ac:dyDescent="0.25">
      <c r="A19" s="203"/>
      <c r="B19" s="17" t="s">
        <v>638</v>
      </c>
      <c r="C19" s="38"/>
      <c r="D19" s="17"/>
      <c r="E19" s="13"/>
      <c r="F19" s="13"/>
      <c r="G19" s="42"/>
      <c r="H19" s="42"/>
      <c r="I19" s="42"/>
      <c r="J19" s="42"/>
    </row>
    <row r="20" spans="1:10" ht="30" customHeight="1" x14ac:dyDescent="0.25">
      <c r="A20" s="203"/>
      <c r="B20" s="17" t="s">
        <v>640</v>
      </c>
      <c r="C20" s="38"/>
      <c r="D20" s="17"/>
      <c r="E20" s="13"/>
      <c r="F20" s="13"/>
      <c r="G20" s="42"/>
      <c r="H20" s="42"/>
      <c r="I20" s="42"/>
      <c r="J20" s="42"/>
    </row>
    <row r="21" spans="1:10" ht="30" customHeight="1" x14ac:dyDescent="0.25">
      <c r="A21" s="203"/>
      <c r="B21" s="25" t="s">
        <v>641</v>
      </c>
      <c r="C21" s="38"/>
      <c r="D21" s="17"/>
      <c r="E21" s="13"/>
      <c r="F21" s="13"/>
      <c r="G21" s="42"/>
      <c r="H21" s="42"/>
      <c r="I21" s="42"/>
      <c r="J21" s="42"/>
    </row>
    <row r="22" spans="1:10" ht="30" customHeight="1" x14ac:dyDescent="0.25">
      <c r="A22" s="26" t="s">
        <v>642</v>
      </c>
      <c r="B22" s="27" t="s">
        <v>643</v>
      </c>
      <c r="C22" s="38" t="s">
        <v>675</v>
      </c>
      <c r="D22" s="17" t="s">
        <v>632</v>
      </c>
      <c r="E22" s="127" t="s">
        <v>676</v>
      </c>
      <c r="F22" s="43" t="s">
        <v>629</v>
      </c>
      <c r="G22" s="43" t="s">
        <v>645</v>
      </c>
      <c r="H22" s="44">
        <v>30</v>
      </c>
      <c r="I22" s="44">
        <v>30</v>
      </c>
      <c r="J22" s="43" t="s">
        <v>570</v>
      </c>
    </row>
    <row r="23" spans="1:10" ht="54" customHeight="1" x14ac:dyDescent="0.25">
      <c r="A23" s="227" t="s">
        <v>677</v>
      </c>
      <c r="B23" s="227"/>
      <c r="C23" s="227"/>
      <c r="D23" s="228"/>
      <c r="E23" s="228"/>
      <c r="F23" s="228"/>
      <c r="G23" s="228"/>
      <c r="H23" s="228"/>
      <c r="I23" s="228"/>
      <c r="J23" s="228"/>
    </row>
    <row r="24" spans="1:10" ht="25.5" customHeight="1" x14ac:dyDescent="0.25">
      <c r="A24" s="227" t="s">
        <v>678</v>
      </c>
      <c r="B24" s="227"/>
      <c r="C24" s="227"/>
      <c r="D24" s="227"/>
      <c r="E24" s="227"/>
      <c r="F24" s="227"/>
      <c r="G24" s="227"/>
      <c r="H24" s="29">
        <v>100</v>
      </c>
      <c r="I24" s="29">
        <v>100</v>
      </c>
      <c r="J24" s="33" t="s">
        <v>679</v>
      </c>
    </row>
    <row r="25" spans="1:10" ht="17.100000000000001" customHeight="1" x14ac:dyDescent="0.25">
      <c r="A25" s="30"/>
      <c r="B25" s="30"/>
      <c r="C25" s="30"/>
      <c r="D25" s="30"/>
      <c r="E25" s="30"/>
      <c r="F25" s="30"/>
      <c r="G25" s="30"/>
      <c r="H25" s="30"/>
      <c r="I25" s="30"/>
      <c r="J25" s="34"/>
    </row>
    <row r="26" spans="1:10" ht="29.1" customHeight="1" x14ac:dyDescent="0.25">
      <c r="A26" s="31" t="s">
        <v>647</v>
      </c>
      <c r="B26" s="30"/>
      <c r="C26" s="30"/>
      <c r="D26" s="30"/>
      <c r="E26" s="30"/>
      <c r="F26" s="30"/>
      <c r="G26" s="30"/>
      <c r="H26" s="30"/>
      <c r="I26" s="30"/>
      <c r="J26" s="34"/>
    </row>
    <row r="27" spans="1:10" ht="27" customHeight="1" x14ac:dyDescent="0.25">
      <c r="A27" s="200" t="s">
        <v>648</v>
      </c>
      <c r="B27" s="200"/>
      <c r="C27" s="200"/>
      <c r="D27" s="200"/>
      <c r="E27" s="200"/>
      <c r="F27" s="200"/>
      <c r="G27" s="200"/>
      <c r="H27" s="200"/>
      <c r="I27" s="200"/>
      <c r="J27" s="200"/>
    </row>
    <row r="28" spans="1:10" ht="18.899999999999999" customHeight="1" x14ac:dyDescent="0.25">
      <c r="A28" s="200" t="s">
        <v>649</v>
      </c>
      <c r="B28" s="200"/>
      <c r="C28" s="200"/>
      <c r="D28" s="200"/>
      <c r="E28" s="200"/>
      <c r="F28" s="200"/>
      <c r="G28" s="200"/>
      <c r="H28" s="200"/>
      <c r="I28" s="200"/>
      <c r="J28" s="200"/>
    </row>
    <row r="29" spans="1:10" ht="18" customHeight="1" x14ac:dyDescent="0.25">
      <c r="A29" s="200" t="s">
        <v>680</v>
      </c>
      <c r="B29" s="200"/>
      <c r="C29" s="200"/>
      <c r="D29" s="200"/>
      <c r="E29" s="200"/>
      <c r="F29" s="200"/>
      <c r="G29" s="200"/>
      <c r="H29" s="200"/>
      <c r="I29" s="200"/>
      <c r="J29" s="200"/>
    </row>
    <row r="30" spans="1:10" ht="18" customHeight="1" x14ac:dyDescent="0.25">
      <c r="A30" s="200" t="s">
        <v>681</v>
      </c>
      <c r="B30" s="200"/>
      <c r="C30" s="200"/>
      <c r="D30" s="200"/>
      <c r="E30" s="200"/>
      <c r="F30" s="200"/>
      <c r="G30" s="200"/>
      <c r="H30" s="200"/>
      <c r="I30" s="200"/>
      <c r="J30" s="200"/>
    </row>
    <row r="31" spans="1:10" ht="18" customHeight="1" x14ac:dyDescent="0.25">
      <c r="A31" s="200" t="s">
        <v>682</v>
      </c>
      <c r="B31" s="200"/>
      <c r="C31" s="200"/>
      <c r="D31" s="200"/>
      <c r="E31" s="200"/>
      <c r="F31" s="200"/>
      <c r="G31" s="200"/>
      <c r="H31" s="200"/>
      <c r="I31" s="200"/>
      <c r="J31" s="200"/>
    </row>
    <row r="32" spans="1:10" ht="24" customHeight="1" x14ac:dyDescent="0.25">
      <c r="A32" s="200" t="s">
        <v>683</v>
      </c>
      <c r="B32" s="200"/>
      <c r="C32" s="200"/>
      <c r="D32" s="200"/>
      <c r="E32" s="200"/>
      <c r="F32" s="200"/>
      <c r="G32" s="200"/>
      <c r="H32" s="200"/>
      <c r="I32" s="200"/>
      <c r="J32" s="200"/>
    </row>
  </sheetData>
  <mergeCells count="35">
    <mergeCell ref="A5:B9"/>
    <mergeCell ref="A29:J29"/>
    <mergeCell ref="A30:J30"/>
    <mergeCell ref="A31:J31"/>
    <mergeCell ref="A32:J32"/>
    <mergeCell ref="A10:A11"/>
    <mergeCell ref="A14:A17"/>
    <mergeCell ref="A18:A21"/>
    <mergeCell ref="G12:G13"/>
    <mergeCell ref="H12:H13"/>
    <mergeCell ref="I12:I13"/>
    <mergeCell ref="J12:J13"/>
    <mergeCell ref="A23:C23"/>
    <mergeCell ref="D23:J23"/>
    <mergeCell ref="A24:G24"/>
    <mergeCell ref="A27:J27"/>
    <mergeCell ref="A28:J28"/>
    <mergeCell ref="B10:E10"/>
    <mergeCell ref="F10:J10"/>
    <mergeCell ref="B11:E11"/>
    <mergeCell ref="F11:J11"/>
    <mergeCell ref="A12:C12"/>
    <mergeCell ref="D12:F12"/>
    <mergeCell ref="I5:J5"/>
    <mergeCell ref="I6:J6"/>
    <mergeCell ref="I7:J7"/>
    <mergeCell ref="I8:J8"/>
    <mergeCell ref="I9:J9"/>
    <mergeCell ref="A1:J1"/>
    <mergeCell ref="A2:C2"/>
    <mergeCell ref="A3:B3"/>
    <mergeCell ref="C3:J3"/>
    <mergeCell ref="A4:B4"/>
    <mergeCell ref="C4:E4"/>
    <mergeCell ref="G4:J4"/>
  </mergeCells>
  <phoneticPr fontId="36" type="noConversion"/>
  <printOptions horizontalCentered="1"/>
  <pageMargins left="0.70763888888888904" right="0.70763888888888904" top="0.75138888888888899" bottom="0.75138888888888899" header="0.31041666666666701" footer="0.31041666666666701"/>
  <pageSetup paperSize="9" scale="74" orientation="portrai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2"/>
  <sheetViews>
    <sheetView workbookViewId="0">
      <selection activeCell="H8" sqref="H8"/>
    </sheetView>
  </sheetViews>
  <sheetFormatPr defaultColWidth="9" defaultRowHeight="14.4" x14ac:dyDescent="0.25"/>
  <cols>
    <col min="1" max="2" width="11.109375" style="4" customWidth="1"/>
    <col min="3" max="3" width="14.5546875" style="4" customWidth="1"/>
    <col min="4" max="6" width="11.21875" style="4" customWidth="1"/>
    <col min="7" max="7" width="10" style="4" customWidth="1"/>
    <col min="8" max="8" width="9" style="4"/>
    <col min="9" max="9" width="8.5546875" style="4" customWidth="1"/>
    <col min="10" max="10" width="14.6640625" style="4" customWidth="1"/>
    <col min="11" max="16384" width="9" style="4"/>
  </cols>
  <sheetData>
    <row r="1" spans="1:256" ht="26.1" customHeight="1" x14ac:dyDescent="0.25">
      <c r="A1" s="212" t="s">
        <v>651</v>
      </c>
      <c r="B1" s="213"/>
      <c r="C1" s="213"/>
      <c r="D1" s="213"/>
      <c r="E1" s="213"/>
      <c r="F1" s="213"/>
      <c r="G1" s="213"/>
      <c r="H1" s="213"/>
      <c r="I1" s="213"/>
      <c r="J1" s="213"/>
    </row>
    <row r="2" spans="1:256" s="1" customFormat="1" ht="45.9" customHeight="1" x14ac:dyDescent="0.25">
      <c r="A2" s="214" t="s">
        <v>541</v>
      </c>
      <c r="B2" s="214"/>
      <c r="C2" s="214"/>
      <c r="D2" s="5"/>
      <c r="E2" s="5"/>
      <c r="F2" s="5"/>
      <c r="G2" s="5"/>
      <c r="H2" s="5"/>
      <c r="I2" s="5"/>
      <c r="J2" s="32" t="s">
        <v>688</v>
      </c>
    </row>
    <row r="3" spans="1:256" s="2" customFormat="1" ht="21.9" customHeight="1" x14ac:dyDescent="0.25">
      <c r="A3" s="215" t="s">
        <v>653</v>
      </c>
      <c r="B3" s="215"/>
      <c r="C3" s="216" t="s">
        <v>689</v>
      </c>
      <c r="D3" s="216"/>
      <c r="E3" s="216"/>
      <c r="F3" s="216"/>
      <c r="G3" s="216"/>
      <c r="H3" s="216"/>
      <c r="I3" s="216"/>
      <c r="J3" s="216"/>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pans="1:256" s="3" customFormat="1" ht="24" customHeight="1" x14ac:dyDescent="0.25">
      <c r="A4" s="215" t="s">
        <v>655</v>
      </c>
      <c r="B4" s="215"/>
      <c r="C4" s="217" t="s">
        <v>656</v>
      </c>
      <c r="D4" s="217"/>
      <c r="E4" s="217"/>
      <c r="F4" s="6" t="s">
        <v>657</v>
      </c>
      <c r="G4" s="216" t="s">
        <v>575</v>
      </c>
      <c r="H4" s="216"/>
      <c r="I4" s="216"/>
      <c r="J4" s="216"/>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1:256" s="3" customFormat="1" ht="36" customHeight="1" x14ac:dyDescent="0.25">
      <c r="A5" s="215" t="s">
        <v>658</v>
      </c>
      <c r="B5" s="215"/>
      <c r="C5" s="6"/>
      <c r="D5" s="6" t="s">
        <v>659</v>
      </c>
      <c r="E5" s="6" t="s">
        <v>488</v>
      </c>
      <c r="F5" s="6" t="s">
        <v>660</v>
      </c>
      <c r="G5" s="6" t="s">
        <v>661</v>
      </c>
      <c r="H5" s="6" t="s">
        <v>662</v>
      </c>
      <c r="I5" s="215" t="s">
        <v>663</v>
      </c>
      <c r="J5" s="215"/>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pans="1:256" s="3" customFormat="1" ht="36" customHeight="1" x14ac:dyDescent="0.25">
      <c r="A6" s="215"/>
      <c r="B6" s="215"/>
      <c r="C6" s="8" t="s">
        <v>664</v>
      </c>
      <c r="D6" s="9"/>
      <c r="E6" s="9">
        <v>4.9066000000000001</v>
      </c>
      <c r="F6" s="9">
        <f t="shared" ref="F6" si="0">F7</f>
        <v>4.9066000000000001</v>
      </c>
      <c r="G6" s="6">
        <v>10</v>
      </c>
      <c r="H6" s="10">
        <v>1</v>
      </c>
      <c r="I6" s="218">
        <v>10</v>
      </c>
      <c r="J6" s="218"/>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pans="1:256" s="3" customFormat="1" ht="36" customHeight="1" x14ac:dyDescent="0.25">
      <c r="A7" s="215"/>
      <c r="B7" s="215"/>
      <c r="C7" s="8" t="s">
        <v>665</v>
      </c>
      <c r="D7" s="9"/>
      <c r="E7" s="9">
        <v>4.9066000000000001</v>
      </c>
      <c r="F7" s="9">
        <v>4.9066000000000001</v>
      </c>
      <c r="G7" s="6" t="s">
        <v>492</v>
      </c>
      <c r="H7" s="10">
        <v>1</v>
      </c>
      <c r="I7" s="219" t="s">
        <v>492</v>
      </c>
      <c r="J7" s="219"/>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pans="1:256" s="3" customFormat="1" ht="36" customHeight="1" x14ac:dyDescent="0.25">
      <c r="A8" s="215"/>
      <c r="B8" s="215"/>
      <c r="C8" s="8" t="s">
        <v>666</v>
      </c>
      <c r="D8" s="11"/>
      <c r="E8" s="11"/>
      <c r="F8" s="11"/>
      <c r="G8" s="6" t="s">
        <v>492</v>
      </c>
      <c r="H8" s="11"/>
      <c r="I8" s="219" t="s">
        <v>492</v>
      </c>
      <c r="J8" s="21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pans="1:256" ht="36" customHeight="1" x14ac:dyDescent="0.25">
      <c r="A9" s="215"/>
      <c r="B9" s="215"/>
      <c r="C9" s="8" t="s">
        <v>667</v>
      </c>
      <c r="D9" s="12" t="s">
        <v>492</v>
      </c>
      <c r="E9" s="12" t="s">
        <v>492</v>
      </c>
      <c r="F9" s="12" t="s">
        <v>492</v>
      </c>
      <c r="G9" s="13" t="s">
        <v>492</v>
      </c>
      <c r="H9" s="14"/>
      <c r="I9" s="231" t="s">
        <v>492</v>
      </c>
      <c r="J9" s="231"/>
    </row>
    <row r="10" spans="1:256" ht="18" customHeight="1" x14ac:dyDescent="0.25">
      <c r="A10" s="215" t="s">
        <v>668</v>
      </c>
      <c r="B10" s="215" t="s">
        <v>669</v>
      </c>
      <c r="C10" s="215"/>
      <c r="D10" s="215"/>
      <c r="E10" s="215"/>
      <c r="F10" s="219" t="s">
        <v>586</v>
      </c>
      <c r="G10" s="219"/>
      <c r="H10" s="219"/>
      <c r="I10" s="219"/>
      <c r="J10" s="219"/>
    </row>
    <row r="11" spans="1:256" ht="45.9" customHeight="1" x14ac:dyDescent="0.25">
      <c r="A11" s="215"/>
      <c r="B11" s="220" t="s">
        <v>690</v>
      </c>
      <c r="C11" s="221"/>
      <c r="D11" s="221"/>
      <c r="E11" s="222"/>
      <c r="F11" s="223" t="s">
        <v>691</v>
      </c>
      <c r="G11" s="223"/>
      <c r="H11" s="223"/>
      <c r="I11" s="223"/>
      <c r="J11" s="223"/>
    </row>
    <row r="12" spans="1:256" ht="36" customHeight="1" x14ac:dyDescent="0.25">
      <c r="A12" s="224" t="s">
        <v>671</v>
      </c>
      <c r="B12" s="225"/>
      <c r="C12" s="226"/>
      <c r="D12" s="224" t="s">
        <v>672</v>
      </c>
      <c r="E12" s="225"/>
      <c r="F12" s="226"/>
      <c r="G12" s="229" t="s">
        <v>618</v>
      </c>
      <c r="H12" s="229" t="s">
        <v>661</v>
      </c>
      <c r="I12" s="229" t="s">
        <v>663</v>
      </c>
      <c r="J12" s="229" t="s">
        <v>619</v>
      </c>
    </row>
    <row r="13" spans="1:256" ht="36" customHeight="1" x14ac:dyDescent="0.25">
      <c r="A13" s="15" t="s">
        <v>612</v>
      </c>
      <c r="B13" s="6" t="s">
        <v>613</v>
      </c>
      <c r="C13" s="6" t="s">
        <v>614</v>
      </c>
      <c r="D13" s="6" t="s">
        <v>615</v>
      </c>
      <c r="E13" s="6" t="s">
        <v>616</v>
      </c>
      <c r="F13" s="6" t="s">
        <v>617</v>
      </c>
      <c r="G13" s="230"/>
      <c r="H13" s="230"/>
      <c r="I13" s="230"/>
      <c r="J13" s="230"/>
    </row>
    <row r="14" spans="1:256" ht="36" x14ac:dyDescent="0.25">
      <c r="A14" s="203" t="s">
        <v>620</v>
      </c>
      <c r="B14" s="18" t="s">
        <v>621</v>
      </c>
      <c r="C14" s="35" t="s">
        <v>690</v>
      </c>
      <c r="D14" s="36" t="s">
        <v>627</v>
      </c>
      <c r="E14" s="129" t="s">
        <v>628</v>
      </c>
      <c r="F14" s="37" t="s">
        <v>629</v>
      </c>
      <c r="G14" s="16">
        <v>100</v>
      </c>
      <c r="H14" s="40">
        <v>30</v>
      </c>
      <c r="I14" s="40">
        <v>30</v>
      </c>
      <c r="J14" s="16" t="s">
        <v>570</v>
      </c>
    </row>
    <row r="15" spans="1:256" x14ac:dyDescent="0.25">
      <c r="A15" s="203"/>
      <c r="B15" s="18" t="s">
        <v>625</v>
      </c>
      <c r="C15" s="19"/>
      <c r="D15" s="36"/>
      <c r="E15" s="37"/>
      <c r="F15" s="37"/>
      <c r="G15" s="16"/>
      <c r="H15" s="40"/>
      <c r="I15" s="40"/>
      <c r="J15" s="16"/>
    </row>
    <row r="16" spans="1:256" ht="18" customHeight="1" x14ac:dyDescent="0.25">
      <c r="A16" s="203"/>
      <c r="B16" s="18" t="s">
        <v>630</v>
      </c>
      <c r="C16" s="38"/>
      <c r="D16" s="17"/>
      <c r="E16" s="6"/>
      <c r="F16" s="6"/>
      <c r="G16" s="16"/>
      <c r="H16" s="40"/>
      <c r="I16" s="40"/>
      <c r="J16" s="16"/>
    </row>
    <row r="17" spans="1:10" ht="18" customHeight="1" x14ac:dyDescent="0.25">
      <c r="A17" s="203"/>
      <c r="B17" s="17" t="s">
        <v>633</v>
      </c>
      <c r="C17" s="38"/>
      <c r="D17" s="17"/>
      <c r="E17" s="6"/>
      <c r="F17" s="6"/>
      <c r="G17" s="16"/>
      <c r="H17" s="40"/>
      <c r="I17" s="40"/>
      <c r="J17" s="16"/>
    </row>
    <row r="18" spans="1:10" ht="30" customHeight="1" x14ac:dyDescent="0.25">
      <c r="A18" s="203" t="s">
        <v>634</v>
      </c>
      <c r="B18" s="17" t="s">
        <v>635</v>
      </c>
      <c r="C18" s="38" t="s">
        <v>690</v>
      </c>
      <c r="D18" s="17" t="s">
        <v>627</v>
      </c>
      <c r="E18" s="130" t="s">
        <v>628</v>
      </c>
      <c r="F18" s="6" t="s">
        <v>629</v>
      </c>
      <c r="G18" s="16">
        <v>100</v>
      </c>
      <c r="H18" s="40">
        <v>30</v>
      </c>
      <c r="I18" s="40">
        <v>30</v>
      </c>
      <c r="J18" s="16" t="s">
        <v>570</v>
      </c>
    </row>
    <row r="19" spans="1:10" ht="30" customHeight="1" x14ac:dyDescent="0.25">
      <c r="A19" s="203"/>
      <c r="B19" s="17" t="s">
        <v>638</v>
      </c>
      <c r="C19" s="38"/>
      <c r="D19" s="17"/>
      <c r="E19" s="6"/>
      <c r="F19" s="6"/>
      <c r="G19" s="16"/>
      <c r="H19" s="40"/>
      <c r="I19" s="40"/>
      <c r="J19" s="16"/>
    </row>
    <row r="20" spans="1:10" ht="30" customHeight="1" x14ac:dyDescent="0.25">
      <c r="A20" s="203"/>
      <c r="B20" s="17" t="s">
        <v>640</v>
      </c>
      <c r="C20" s="38"/>
      <c r="D20" s="17"/>
      <c r="E20" s="6"/>
      <c r="F20" s="6"/>
      <c r="G20" s="16"/>
      <c r="H20" s="40"/>
      <c r="I20" s="40"/>
      <c r="J20" s="16"/>
    </row>
    <row r="21" spans="1:10" ht="30" customHeight="1" x14ac:dyDescent="0.25">
      <c r="A21" s="203"/>
      <c r="B21" s="25" t="s">
        <v>641</v>
      </c>
      <c r="C21" s="38"/>
      <c r="D21" s="17"/>
      <c r="E21" s="6"/>
      <c r="F21" s="6"/>
      <c r="G21" s="16"/>
      <c r="H21" s="40"/>
      <c r="I21" s="40"/>
      <c r="J21" s="16"/>
    </row>
    <row r="22" spans="1:10" ht="36" x14ac:dyDescent="0.25">
      <c r="A22" s="26" t="s">
        <v>642</v>
      </c>
      <c r="B22" s="27" t="s">
        <v>643</v>
      </c>
      <c r="C22" s="38" t="s">
        <v>690</v>
      </c>
      <c r="D22" s="17" t="s">
        <v>627</v>
      </c>
      <c r="E22" s="131" t="s">
        <v>628</v>
      </c>
      <c r="F22" s="7" t="s">
        <v>629</v>
      </c>
      <c r="G22" s="7" t="s">
        <v>628</v>
      </c>
      <c r="H22" s="41">
        <v>30</v>
      </c>
      <c r="I22" s="41">
        <v>30</v>
      </c>
      <c r="J22" s="7" t="s">
        <v>570</v>
      </c>
    </row>
    <row r="23" spans="1:10" ht="54" customHeight="1" x14ac:dyDescent="0.25">
      <c r="A23" s="227" t="s">
        <v>677</v>
      </c>
      <c r="B23" s="227"/>
      <c r="C23" s="227"/>
      <c r="D23" s="228"/>
      <c r="E23" s="228"/>
      <c r="F23" s="228"/>
      <c r="G23" s="228"/>
      <c r="H23" s="228"/>
      <c r="I23" s="228"/>
      <c r="J23" s="228"/>
    </row>
    <row r="24" spans="1:10" ht="25.5" customHeight="1" x14ac:dyDescent="0.25">
      <c r="A24" s="227" t="s">
        <v>678</v>
      </c>
      <c r="B24" s="227"/>
      <c r="C24" s="227"/>
      <c r="D24" s="227"/>
      <c r="E24" s="227"/>
      <c r="F24" s="227"/>
      <c r="G24" s="227"/>
      <c r="H24" s="29">
        <v>100</v>
      </c>
      <c r="I24" s="29">
        <v>100</v>
      </c>
      <c r="J24" s="33" t="s">
        <v>679</v>
      </c>
    </row>
    <row r="25" spans="1:10" ht="17.100000000000001" customHeight="1" x14ac:dyDescent="0.25">
      <c r="A25" s="30"/>
      <c r="B25" s="30"/>
      <c r="C25" s="30"/>
      <c r="D25" s="30"/>
      <c r="E25" s="30"/>
      <c r="F25" s="30"/>
      <c r="G25" s="30"/>
      <c r="H25" s="30"/>
      <c r="I25" s="30"/>
      <c r="J25" s="34"/>
    </row>
    <row r="26" spans="1:10" ht="29.1" customHeight="1" x14ac:dyDescent="0.25">
      <c r="A26" s="31" t="s">
        <v>647</v>
      </c>
      <c r="B26" s="30"/>
      <c r="C26" s="30"/>
      <c r="D26" s="30"/>
      <c r="E26" s="30"/>
      <c r="F26" s="30"/>
      <c r="G26" s="30"/>
      <c r="H26" s="30"/>
      <c r="I26" s="30"/>
      <c r="J26" s="34"/>
    </row>
    <row r="27" spans="1:10" ht="27" customHeight="1" x14ac:dyDescent="0.25">
      <c r="A27" s="200" t="s">
        <v>648</v>
      </c>
      <c r="B27" s="200"/>
      <c r="C27" s="200"/>
      <c r="D27" s="200"/>
      <c r="E27" s="200"/>
      <c r="F27" s="200"/>
      <c r="G27" s="200"/>
      <c r="H27" s="200"/>
      <c r="I27" s="200"/>
      <c r="J27" s="200"/>
    </row>
    <row r="28" spans="1:10" ht="18.899999999999999" customHeight="1" x14ac:dyDescent="0.25">
      <c r="A28" s="200" t="s">
        <v>649</v>
      </c>
      <c r="B28" s="200"/>
      <c r="C28" s="200"/>
      <c r="D28" s="200"/>
      <c r="E28" s="200"/>
      <c r="F28" s="200"/>
      <c r="G28" s="200"/>
      <c r="H28" s="200"/>
      <c r="I28" s="200"/>
      <c r="J28" s="200"/>
    </row>
    <row r="29" spans="1:10" ht="18" customHeight="1" x14ac:dyDescent="0.25">
      <c r="A29" s="200" t="s">
        <v>680</v>
      </c>
      <c r="B29" s="200"/>
      <c r="C29" s="200"/>
      <c r="D29" s="200"/>
      <c r="E29" s="200"/>
      <c r="F29" s="200"/>
      <c r="G29" s="200"/>
      <c r="H29" s="200"/>
      <c r="I29" s="200"/>
      <c r="J29" s="200"/>
    </row>
    <row r="30" spans="1:10" ht="18" customHeight="1" x14ac:dyDescent="0.25">
      <c r="A30" s="200" t="s">
        <v>681</v>
      </c>
      <c r="B30" s="200"/>
      <c r="C30" s="200"/>
      <c r="D30" s="200"/>
      <c r="E30" s="200"/>
      <c r="F30" s="200"/>
      <c r="G30" s="200"/>
      <c r="H30" s="200"/>
      <c r="I30" s="200"/>
      <c r="J30" s="200"/>
    </row>
    <row r="31" spans="1:10" ht="18" customHeight="1" x14ac:dyDescent="0.25">
      <c r="A31" s="200" t="s">
        <v>682</v>
      </c>
      <c r="B31" s="200"/>
      <c r="C31" s="200"/>
      <c r="D31" s="200"/>
      <c r="E31" s="200"/>
      <c r="F31" s="200"/>
      <c r="G31" s="200"/>
      <c r="H31" s="200"/>
      <c r="I31" s="200"/>
      <c r="J31" s="200"/>
    </row>
    <row r="32" spans="1:10" ht="24" customHeight="1" x14ac:dyDescent="0.25">
      <c r="A32" s="200" t="s">
        <v>683</v>
      </c>
      <c r="B32" s="200"/>
      <c r="C32" s="200"/>
      <c r="D32" s="200"/>
      <c r="E32" s="200"/>
      <c r="F32" s="200"/>
      <c r="G32" s="200"/>
      <c r="H32" s="200"/>
      <c r="I32" s="200"/>
      <c r="J32" s="200"/>
    </row>
  </sheetData>
  <mergeCells count="35">
    <mergeCell ref="A5:B9"/>
    <mergeCell ref="A29:J29"/>
    <mergeCell ref="A30:J30"/>
    <mergeCell ref="A31:J31"/>
    <mergeCell ref="A32:J32"/>
    <mergeCell ref="A10:A11"/>
    <mergeCell ref="A14:A17"/>
    <mergeCell ref="A18:A21"/>
    <mergeCell ref="G12:G13"/>
    <mergeCell ref="H12:H13"/>
    <mergeCell ref="I12:I13"/>
    <mergeCell ref="J12:J13"/>
    <mergeCell ref="A23:C23"/>
    <mergeCell ref="D23:J23"/>
    <mergeCell ref="A24:G24"/>
    <mergeCell ref="A27:J27"/>
    <mergeCell ref="A28:J28"/>
    <mergeCell ref="B10:E10"/>
    <mergeCell ref="F10:J10"/>
    <mergeCell ref="B11:E11"/>
    <mergeCell ref="F11:J11"/>
    <mergeCell ref="A12:C12"/>
    <mergeCell ref="D12:F12"/>
    <mergeCell ref="I5:J5"/>
    <mergeCell ref="I6:J6"/>
    <mergeCell ref="I7:J7"/>
    <mergeCell ref="I8:J8"/>
    <mergeCell ref="I9:J9"/>
    <mergeCell ref="A1:J1"/>
    <mergeCell ref="A2:C2"/>
    <mergeCell ref="A3:B3"/>
    <mergeCell ref="C3:J3"/>
    <mergeCell ref="A4:B4"/>
    <mergeCell ref="C4:E4"/>
    <mergeCell ref="G4:J4"/>
  </mergeCells>
  <phoneticPr fontId="36" type="noConversion"/>
  <printOptions horizontalCentered="1"/>
  <pageMargins left="0.70763888888888904" right="0.70763888888888904" top="0.75138888888888899" bottom="0.75138888888888899" header="0.31041666666666701" footer="0.31041666666666701"/>
  <pageSetup paperSize="9" scale="74" orientation="portrai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2"/>
  <sheetViews>
    <sheetView workbookViewId="0">
      <selection activeCell="H8" sqref="H8"/>
    </sheetView>
  </sheetViews>
  <sheetFormatPr defaultColWidth="9" defaultRowHeight="14.4" x14ac:dyDescent="0.25"/>
  <cols>
    <col min="1" max="2" width="11.109375" style="4" customWidth="1"/>
    <col min="3" max="3" width="14.5546875" style="4" customWidth="1"/>
    <col min="4" max="6" width="11.21875" style="4" customWidth="1"/>
    <col min="7" max="7" width="10" style="4" customWidth="1"/>
    <col min="8" max="8" width="9" style="4"/>
    <col min="9" max="9" width="8.5546875" style="4" customWidth="1"/>
    <col min="10" max="10" width="14.6640625" style="4" customWidth="1"/>
    <col min="11" max="16384" width="9" style="4"/>
  </cols>
  <sheetData>
    <row r="1" spans="1:256" ht="26.1" customHeight="1" x14ac:dyDescent="0.25">
      <c r="A1" s="212" t="s">
        <v>651</v>
      </c>
      <c r="B1" s="213"/>
      <c r="C1" s="213"/>
      <c r="D1" s="213"/>
      <c r="E1" s="213"/>
      <c r="F1" s="213"/>
      <c r="G1" s="213"/>
      <c r="H1" s="213"/>
      <c r="I1" s="213"/>
      <c r="J1" s="213"/>
    </row>
    <row r="2" spans="1:256" s="1" customFormat="1" ht="45.9" customHeight="1" x14ac:dyDescent="0.25">
      <c r="A2" s="214" t="s">
        <v>541</v>
      </c>
      <c r="B2" s="214"/>
      <c r="C2" s="214"/>
      <c r="D2" s="5"/>
      <c r="E2" s="5"/>
      <c r="F2" s="5"/>
      <c r="G2" s="5"/>
      <c r="H2" s="5"/>
      <c r="I2" s="5"/>
      <c r="J2" s="32" t="s">
        <v>692</v>
      </c>
    </row>
    <row r="3" spans="1:256" s="2" customFormat="1" ht="21.9" customHeight="1" x14ac:dyDescent="0.25">
      <c r="A3" s="215" t="s">
        <v>653</v>
      </c>
      <c r="B3" s="215"/>
      <c r="C3" s="216" t="s">
        <v>693</v>
      </c>
      <c r="D3" s="216"/>
      <c r="E3" s="216"/>
      <c r="F3" s="216"/>
      <c r="G3" s="216"/>
      <c r="H3" s="216"/>
      <c r="I3" s="216"/>
      <c r="J3" s="216"/>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pans="1:256" s="3" customFormat="1" ht="24" customHeight="1" x14ac:dyDescent="0.25">
      <c r="A4" s="215" t="s">
        <v>655</v>
      </c>
      <c r="B4" s="215"/>
      <c r="C4" s="217" t="s">
        <v>656</v>
      </c>
      <c r="D4" s="217"/>
      <c r="E4" s="217"/>
      <c r="F4" s="6" t="s">
        <v>657</v>
      </c>
      <c r="G4" s="216" t="s">
        <v>575</v>
      </c>
      <c r="H4" s="216"/>
      <c r="I4" s="216"/>
      <c r="J4" s="216"/>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1:256" s="3" customFormat="1" ht="36" customHeight="1" x14ac:dyDescent="0.25">
      <c r="A5" s="215" t="s">
        <v>658</v>
      </c>
      <c r="B5" s="215"/>
      <c r="C5" s="6"/>
      <c r="D5" s="6" t="s">
        <v>659</v>
      </c>
      <c r="E5" s="6" t="s">
        <v>488</v>
      </c>
      <c r="F5" s="6" t="s">
        <v>660</v>
      </c>
      <c r="G5" s="6" t="s">
        <v>661</v>
      </c>
      <c r="H5" s="6" t="s">
        <v>662</v>
      </c>
      <c r="I5" s="215" t="s">
        <v>663</v>
      </c>
      <c r="J5" s="215"/>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pans="1:256" s="3" customFormat="1" ht="36" customHeight="1" x14ac:dyDescent="0.25">
      <c r="A6" s="215"/>
      <c r="B6" s="215"/>
      <c r="C6" s="8" t="s">
        <v>664</v>
      </c>
      <c r="D6" s="9"/>
      <c r="E6" s="9">
        <v>1.242</v>
      </c>
      <c r="F6" s="9">
        <f t="shared" ref="F6" si="0">F7</f>
        <v>1.242</v>
      </c>
      <c r="G6" s="6">
        <v>10</v>
      </c>
      <c r="H6" s="10">
        <v>1</v>
      </c>
      <c r="I6" s="218">
        <v>10</v>
      </c>
      <c r="J6" s="218"/>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pans="1:256" s="3" customFormat="1" ht="36" customHeight="1" x14ac:dyDescent="0.25">
      <c r="A7" s="215"/>
      <c r="B7" s="215"/>
      <c r="C7" s="8" t="s">
        <v>665</v>
      </c>
      <c r="D7" s="9"/>
      <c r="E7" s="9">
        <v>1.242</v>
      </c>
      <c r="F7" s="9">
        <v>1.242</v>
      </c>
      <c r="G7" s="6" t="s">
        <v>492</v>
      </c>
      <c r="H7" s="10">
        <v>1</v>
      </c>
      <c r="I7" s="219" t="s">
        <v>492</v>
      </c>
      <c r="J7" s="219"/>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pans="1:256" s="3" customFormat="1" ht="36" customHeight="1" x14ac:dyDescent="0.25">
      <c r="A8" s="215"/>
      <c r="B8" s="215"/>
      <c r="C8" s="8" t="s">
        <v>666</v>
      </c>
      <c r="D8" s="9"/>
      <c r="E8" s="9"/>
      <c r="F8" s="9"/>
      <c r="G8" s="6" t="s">
        <v>492</v>
      </c>
      <c r="H8" s="9"/>
      <c r="I8" s="219" t="s">
        <v>492</v>
      </c>
      <c r="J8" s="21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pans="1:256" ht="36" customHeight="1" x14ac:dyDescent="0.25">
      <c r="A9" s="215"/>
      <c r="B9" s="215"/>
      <c r="C9" s="8" t="s">
        <v>667</v>
      </c>
      <c r="D9" s="12" t="s">
        <v>492</v>
      </c>
      <c r="E9" s="12" t="s">
        <v>492</v>
      </c>
      <c r="F9" s="12" t="s">
        <v>492</v>
      </c>
      <c r="G9" s="13" t="s">
        <v>492</v>
      </c>
      <c r="H9" s="9"/>
      <c r="I9" s="219" t="s">
        <v>492</v>
      </c>
      <c r="J9" s="219"/>
    </row>
    <row r="10" spans="1:256" ht="18" customHeight="1" x14ac:dyDescent="0.25">
      <c r="A10" s="215" t="s">
        <v>668</v>
      </c>
      <c r="B10" s="215" t="s">
        <v>669</v>
      </c>
      <c r="C10" s="215"/>
      <c r="D10" s="215"/>
      <c r="E10" s="215"/>
      <c r="F10" s="219" t="s">
        <v>586</v>
      </c>
      <c r="G10" s="219"/>
      <c r="H10" s="219"/>
      <c r="I10" s="219"/>
      <c r="J10" s="219"/>
    </row>
    <row r="11" spans="1:256" ht="45.9" customHeight="1" x14ac:dyDescent="0.25">
      <c r="A11" s="215"/>
      <c r="B11" s="220" t="s">
        <v>694</v>
      </c>
      <c r="C11" s="221"/>
      <c r="D11" s="221"/>
      <c r="E11" s="222"/>
      <c r="F11" s="223" t="s">
        <v>694</v>
      </c>
      <c r="G11" s="223"/>
      <c r="H11" s="223"/>
      <c r="I11" s="223"/>
      <c r="J11" s="223"/>
    </row>
    <row r="12" spans="1:256" ht="36" customHeight="1" x14ac:dyDescent="0.25">
      <c r="A12" s="224" t="s">
        <v>671</v>
      </c>
      <c r="B12" s="225"/>
      <c r="C12" s="226"/>
      <c r="D12" s="224" t="s">
        <v>672</v>
      </c>
      <c r="E12" s="225"/>
      <c r="F12" s="226"/>
      <c r="G12" s="229" t="s">
        <v>618</v>
      </c>
      <c r="H12" s="229" t="s">
        <v>661</v>
      </c>
      <c r="I12" s="229" t="s">
        <v>663</v>
      </c>
      <c r="J12" s="229" t="s">
        <v>619</v>
      </c>
    </row>
    <row r="13" spans="1:256" ht="36" customHeight="1" x14ac:dyDescent="0.25">
      <c r="A13" s="15" t="s">
        <v>612</v>
      </c>
      <c r="B13" s="6" t="s">
        <v>613</v>
      </c>
      <c r="C13" s="6" t="s">
        <v>614</v>
      </c>
      <c r="D13" s="6" t="s">
        <v>615</v>
      </c>
      <c r="E13" s="6" t="s">
        <v>616</v>
      </c>
      <c r="F13" s="6" t="s">
        <v>617</v>
      </c>
      <c r="G13" s="230"/>
      <c r="H13" s="230"/>
      <c r="I13" s="230"/>
      <c r="J13" s="230"/>
    </row>
    <row r="14" spans="1:256" ht="60" x14ac:dyDescent="0.25">
      <c r="A14" s="203" t="s">
        <v>620</v>
      </c>
      <c r="B14" s="18" t="s">
        <v>621</v>
      </c>
      <c r="C14" s="35" t="s">
        <v>694</v>
      </c>
      <c r="D14" s="36" t="s">
        <v>627</v>
      </c>
      <c r="E14" s="129" t="s">
        <v>695</v>
      </c>
      <c r="F14" s="37" t="s">
        <v>696</v>
      </c>
      <c r="G14" s="16">
        <v>20000</v>
      </c>
      <c r="H14" s="16">
        <v>30</v>
      </c>
      <c r="I14" s="16">
        <v>30</v>
      </c>
      <c r="J14" s="16" t="s">
        <v>570</v>
      </c>
    </row>
    <row r="15" spans="1:256" x14ac:dyDescent="0.25">
      <c r="A15" s="203"/>
      <c r="B15" s="18" t="s">
        <v>625</v>
      </c>
      <c r="C15" s="35"/>
      <c r="D15" s="36"/>
      <c r="E15" s="37"/>
      <c r="F15" s="37"/>
      <c r="G15" s="16"/>
      <c r="H15" s="16"/>
      <c r="I15" s="16"/>
      <c r="J15" s="16"/>
    </row>
    <row r="16" spans="1:256" ht="18" customHeight="1" x14ac:dyDescent="0.25">
      <c r="A16" s="203"/>
      <c r="B16" s="18" t="s">
        <v>630</v>
      </c>
      <c r="C16" s="38"/>
      <c r="D16" s="17"/>
      <c r="E16" s="6"/>
      <c r="F16" s="6"/>
      <c r="G16" s="16"/>
      <c r="H16" s="16"/>
      <c r="I16" s="16"/>
      <c r="J16" s="16"/>
    </row>
    <row r="17" spans="1:10" ht="18" customHeight="1" x14ac:dyDescent="0.25">
      <c r="A17" s="203"/>
      <c r="B17" s="17" t="s">
        <v>633</v>
      </c>
      <c r="C17" s="38"/>
      <c r="D17" s="17"/>
      <c r="E17" s="6"/>
      <c r="F17" s="6"/>
      <c r="G17" s="16"/>
      <c r="H17" s="16"/>
      <c r="I17" s="16"/>
      <c r="J17" s="16"/>
    </row>
    <row r="18" spans="1:10" ht="24" x14ac:dyDescent="0.25">
      <c r="A18" s="203" t="s">
        <v>634</v>
      </c>
      <c r="B18" s="17" t="s">
        <v>635</v>
      </c>
      <c r="C18" s="38"/>
      <c r="D18" s="17"/>
      <c r="E18" s="6"/>
      <c r="F18" s="6"/>
      <c r="G18" s="16"/>
      <c r="H18" s="16"/>
      <c r="I18" s="16"/>
      <c r="J18" s="16"/>
    </row>
    <row r="19" spans="1:10" ht="60" x14ac:dyDescent="0.25">
      <c r="A19" s="203"/>
      <c r="B19" s="17" t="s">
        <v>638</v>
      </c>
      <c r="C19" s="35" t="s">
        <v>639</v>
      </c>
      <c r="D19" s="17" t="s">
        <v>632</v>
      </c>
      <c r="E19" s="129" t="s">
        <v>628</v>
      </c>
      <c r="F19" s="37" t="s">
        <v>629</v>
      </c>
      <c r="G19" s="16">
        <v>100</v>
      </c>
      <c r="H19" s="16">
        <v>30</v>
      </c>
      <c r="I19" s="16">
        <v>30</v>
      </c>
      <c r="J19" s="16" t="s">
        <v>570</v>
      </c>
    </row>
    <row r="20" spans="1:10" ht="30" customHeight="1" x14ac:dyDescent="0.25">
      <c r="A20" s="203"/>
      <c r="B20" s="17" t="s">
        <v>640</v>
      </c>
      <c r="C20" s="38"/>
      <c r="D20" s="17"/>
      <c r="E20" s="6"/>
      <c r="F20" s="6"/>
      <c r="G20" s="16"/>
      <c r="H20" s="16"/>
      <c r="I20" s="16"/>
      <c r="J20" s="16"/>
    </row>
    <row r="21" spans="1:10" ht="30" customHeight="1" x14ac:dyDescent="0.25">
      <c r="A21" s="203"/>
      <c r="B21" s="25" t="s">
        <v>641</v>
      </c>
      <c r="C21" s="38"/>
      <c r="D21" s="17"/>
      <c r="E21" s="6"/>
      <c r="F21" s="6"/>
      <c r="G21" s="16"/>
      <c r="H21" s="16"/>
      <c r="I21" s="16"/>
      <c r="J21" s="16"/>
    </row>
    <row r="22" spans="1:10" ht="24" x14ac:dyDescent="0.25">
      <c r="A22" s="26" t="s">
        <v>642</v>
      </c>
      <c r="B22" s="27" t="s">
        <v>643</v>
      </c>
      <c r="C22" s="38" t="s">
        <v>697</v>
      </c>
      <c r="D22" s="17" t="s">
        <v>627</v>
      </c>
      <c r="E22" s="131" t="s">
        <v>645</v>
      </c>
      <c r="F22" s="7" t="s">
        <v>629</v>
      </c>
      <c r="G22" s="7" t="s">
        <v>628</v>
      </c>
      <c r="H22" s="39">
        <v>30</v>
      </c>
      <c r="I22" s="39">
        <v>30</v>
      </c>
      <c r="J22" s="7" t="s">
        <v>570</v>
      </c>
    </row>
    <row r="23" spans="1:10" ht="54" customHeight="1" x14ac:dyDescent="0.25">
      <c r="A23" s="227" t="s">
        <v>677</v>
      </c>
      <c r="B23" s="227"/>
      <c r="C23" s="227"/>
      <c r="D23" s="228"/>
      <c r="E23" s="228"/>
      <c r="F23" s="228"/>
      <c r="G23" s="228"/>
      <c r="H23" s="228"/>
      <c r="I23" s="228"/>
      <c r="J23" s="228"/>
    </row>
    <row r="24" spans="1:10" ht="25.5" customHeight="1" x14ac:dyDescent="0.25">
      <c r="A24" s="227" t="s">
        <v>678</v>
      </c>
      <c r="B24" s="227"/>
      <c r="C24" s="227"/>
      <c r="D24" s="227"/>
      <c r="E24" s="227"/>
      <c r="F24" s="227"/>
      <c r="G24" s="227"/>
      <c r="H24" s="29">
        <v>100</v>
      </c>
      <c r="I24" s="29">
        <v>100</v>
      </c>
      <c r="J24" s="33" t="s">
        <v>679</v>
      </c>
    </row>
    <row r="25" spans="1:10" ht="17.100000000000001" customHeight="1" x14ac:dyDescent="0.25">
      <c r="A25" s="30"/>
      <c r="B25" s="30"/>
      <c r="C25" s="30"/>
      <c r="D25" s="30"/>
      <c r="E25" s="30"/>
      <c r="F25" s="30"/>
      <c r="G25" s="30"/>
      <c r="H25" s="30"/>
      <c r="I25" s="30"/>
      <c r="J25" s="34"/>
    </row>
    <row r="26" spans="1:10" ht="29.1" customHeight="1" x14ac:dyDescent="0.25">
      <c r="A26" s="31" t="s">
        <v>647</v>
      </c>
      <c r="B26" s="30"/>
      <c r="C26" s="30"/>
      <c r="D26" s="30"/>
      <c r="E26" s="30"/>
      <c r="F26" s="30"/>
      <c r="G26" s="30"/>
      <c r="H26" s="30"/>
      <c r="I26" s="30"/>
      <c r="J26" s="34"/>
    </row>
    <row r="27" spans="1:10" ht="27" customHeight="1" x14ac:dyDescent="0.25">
      <c r="A27" s="200" t="s">
        <v>648</v>
      </c>
      <c r="B27" s="200"/>
      <c r="C27" s="200"/>
      <c r="D27" s="200"/>
      <c r="E27" s="200"/>
      <c r="F27" s="200"/>
      <c r="G27" s="200"/>
      <c r="H27" s="200"/>
      <c r="I27" s="200"/>
      <c r="J27" s="200"/>
    </row>
    <row r="28" spans="1:10" ht="18.899999999999999" customHeight="1" x14ac:dyDescent="0.25">
      <c r="A28" s="200" t="s">
        <v>649</v>
      </c>
      <c r="B28" s="200"/>
      <c r="C28" s="200"/>
      <c r="D28" s="200"/>
      <c r="E28" s="200"/>
      <c r="F28" s="200"/>
      <c r="G28" s="200"/>
      <c r="H28" s="200"/>
      <c r="I28" s="200"/>
      <c r="J28" s="200"/>
    </row>
    <row r="29" spans="1:10" ht="18" customHeight="1" x14ac:dyDescent="0.25">
      <c r="A29" s="200" t="s">
        <v>680</v>
      </c>
      <c r="B29" s="200"/>
      <c r="C29" s="200"/>
      <c r="D29" s="200"/>
      <c r="E29" s="200"/>
      <c r="F29" s="200"/>
      <c r="G29" s="200"/>
      <c r="H29" s="200"/>
      <c r="I29" s="200"/>
      <c r="J29" s="200"/>
    </row>
    <row r="30" spans="1:10" ht="18" customHeight="1" x14ac:dyDescent="0.25">
      <c r="A30" s="200" t="s">
        <v>681</v>
      </c>
      <c r="B30" s="200"/>
      <c r="C30" s="200"/>
      <c r="D30" s="200"/>
      <c r="E30" s="200"/>
      <c r="F30" s="200"/>
      <c r="G30" s="200"/>
      <c r="H30" s="200"/>
      <c r="I30" s="200"/>
      <c r="J30" s="200"/>
    </row>
    <row r="31" spans="1:10" ht="18" customHeight="1" x14ac:dyDescent="0.25">
      <c r="A31" s="200" t="s">
        <v>682</v>
      </c>
      <c r="B31" s="200"/>
      <c r="C31" s="200"/>
      <c r="D31" s="200"/>
      <c r="E31" s="200"/>
      <c r="F31" s="200"/>
      <c r="G31" s="200"/>
      <c r="H31" s="200"/>
      <c r="I31" s="200"/>
      <c r="J31" s="200"/>
    </row>
    <row r="32" spans="1:10" ht="24" customHeight="1" x14ac:dyDescent="0.25">
      <c r="A32" s="200" t="s">
        <v>683</v>
      </c>
      <c r="B32" s="200"/>
      <c r="C32" s="200"/>
      <c r="D32" s="200"/>
      <c r="E32" s="200"/>
      <c r="F32" s="200"/>
      <c r="G32" s="200"/>
      <c r="H32" s="200"/>
      <c r="I32" s="200"/>
      <c r="J32" s="200"/>
    </row>
  </sheetData>
  <mergeCells count="35">
    <mergeCell ref="A5:B9"/>
    <mergeCell ref="A29:J29"/>
    <mergeCell ref="A30:J30"/>
    <mergeCell ref="A31:J31"/>
    <mergeCell ref="A32:J32"/>
    <mergeCell ref="A10:A11"/>
    <mergeCell ref="A14:A17"/>
    <mergeCell ref="A18:A21"/>
    <mergeCell ref="G12:G13"/>
    <mergeCell ref="H12:H13"/>
    <mergeCell ref="I12:I13"/>
    <mergeCell ref="J12:J13"/>
    <mergeCell ref="A23:C23"/>
    <mergeCell ref="D23:J23"/>
    <mergeCell ref="A24:G24"/>
    <mergeCell ref="A27:J27"/>
    <mergeCell ref="A28:J28"/>
    <mergeCell ref="B10:E10"/>
    <mergeCell ref="F10:J10"/>
    <mergeCell ref="B11:E11"/>
    <mergeCell ref="F11:J11"/>
    <mergeCell ref="A12:C12"/>
    <mergeCell ref="D12:F12"/>
    <mergeCell ref="I5:J5"/>
    <mergeCell ref="I6:J6"/>
    <mergeCell ref="I7:J7"/>
    <mergeCell ref="I8:J8"/>
    <mergeCell ref="I9:J9"/>
    <mergeCell ref="A1:J1"/>
    <mergeCell ref="A2:C2"/>
    <mergeCell ref="A3:B3"/>
    <mergeCell ref="C3:J3"/>
    <mergeCell ref="A4:B4"/>
    <mergeCell ref="C4:E4"/>
    <mergeCell ref="G4:J4"/>
  </mergeCells>
  <phoneticPr fontId="36" type="noConversion"/>
  <printOptions horizontalCentered="1"/>
  <pageMargins left="0.70763888888888904" right="0.70763888888888904" top="0.75138888888888899" bottom="0.75138888888888899" header="0.31041666666666701" footer="0.31041666666666701"/>
  <pageSetup paperSize="9" scale="74" orientation="portrai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V32"/>
  <sheetViews>
    <sheetView workbookViewId="0">
      <selection activeCell="H8" sqref="H8"/>
    </sheetView>
  </sheetViews>
  <sheetFormatPr defaultColWidth="9" defaultRowHeight="14.4" x14ac:dyDescent="0.25"/>
  <cols>
    <col min="1" max="2" width="11.109375" style="4" customWidth="1"/>
    <col min="3" max="3" width="14.5546875" style="4" customWidth="1"/>
    <col min="4" max="6" width="11.21875" style="4" customWidth="1"/>
    <col min="7" max="7" width="10" style="4" customWidth="1"/>
    <col min="8" max="8" width="9" style="4"/>
    <col min="9" max="9" width="8.5546875" style="4" customWidth="1"/>
    <col min="10" max="10" width="14.6640625" style="4" customWidth="1"/>
    <col min="11" max="16384" width="9" style="4"/>
  </cols>
  <sheetData>
    <row r="1" spans="1:256" ht="26.1" customHeight="1" x14ac:dyDescent="0.25">
      <c r="A1" s="212" t="s">
        <v>651</v>
      </c>
      <c r="B1" s="213"/>
      <c r="C1" s="213"/>
      <c r="D1" s="213"/>
      <c r="E1" s="213"/>
      <c r="F1" s="213"/>
      <c r="G1" s="213"/>
      <c r="H1" s="213"/>
      <c r="I1" s="213"/>
      <c r="J1" s="213"/>
    </row>
    <row r="2" spans="1:256" s="1" customFormat="1" ht="45.9" customHeight="1" x14ac:dyDescent="0.25">
      <c r="A2" s="214" t="s">
        <v>541</v>
      </c>
      <c r="B2" s="214"/>
      <c r="C2" s="214"/>
      <c r="D2" s="5"/>
      <c r="E2" s="5"/>
      <c r="F2" s="5"/>
      <c r="G2" s="5"/>
      <c r="H2" s="5"/>
      <c r="I2" s="5"/>
      <c r="J2" s="32" t="s">
        <v>698</v>
      </c>
    </row>
    <row r="3" spans="1:256" s="2" customFormat="1" ht="21.9" customHeight="1" x14ac:dyDescent="0.25">
      <c r="A3" s="215" t="s">
        <v>653</v>
      </c>
      <c r="B3" s="215"/>
      <c r="C3" s="216" t="s">
        <v>699</v>
      </c>
      <c r="D3" s="216"/>
      <c r="E3" s="216"/>
      <c r="F3" s="216"/>
      <c r="G3" s="216"/>
      <c r="H3" s="216"/>
      <c r="I3" s="216"/>
      <c r="J3" s="216"/>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c r="IV3" s="4"/>
    </row>
    <row r="4" spans="1:256" s="3" customFormat="1" ht="24" customHeight="1" x14ac:dyDescent="0.25">
      <c r="A4" s="215" t="s">
        <v>655</v>
      </c>
      <c r="B4" s="215"/>
      <c r="C4" s="217" t="s">
        <v>656</v>
      </c>
      <c r="D4" s="217"/>
      <c r="E4" s="217"/>
      <c r="F4" s="6" t="s">
        <v>657</v>
      </c>
      <c r="G4" s="216" t="s">
        <v>575</v>
      </c>
      <c r="H4" s="216"/>
      <c r="I4" s="216"/>
      <c r="J4" s="216"/>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c r="IV4" s="4"/>
    </row>
    <row r="5" spans="1:256" s="3" customFormat="1" ht="36" customHeight="1" x14ac:dyDescent="0.25">
      <c r="A5" s="215" t="s">
        <v>658</v>
      </c>
      <c r="B5" s="215"/>
      <c r="C5" s="6"/>
      <c r="D5" s="6" t="s">
        <v>659</v>
      </c>
      <c r="E5" s="6" t="s">
        <v>488</v>
      </c>
      <c r="F5" s="6" t="s">
        <v>660</v>
      </c>
      <c r="G5" s="6" t="s">
        <v>661</v>
      </c>
      <c r="H5" s="6" t="s">
        <v>662</v>
      </c>
      <c r="I5" s="215" t="s">
        <v>663</v>
      </c>
      <c r="J5" s="215"/>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c r="IV5" s="4"/>
    </row>
    <row r="6" spans="1:256" s="3" customFormat="1" ht="36" customHeight="1" x14ac:dyDescent="0.25">
      <c r="A6" s="215"/>
      <c r="B6" s="215"/>
      <c r="C6" s="8" t="s">
        <v>664</v>
      </c>
      <c r="D6" s="9"/>
      <c r="E6" s="9">
        <v>59.914900000000003</v>
      </c>
      <c r="F6" s="9">
        <f t="shared" ref="F6" si="0">F7</f>
        <v>59.914900000000003</v>
      </c>
      <c r="G6" s="6">
        <v>10</v>
      </c>
      <c r="H6" s="10">
        <v>1</v>
      </c>
      <c r="I6" s="218">
        <v>10</v>
      </c>
      <c r="J6" s="218"/>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c r="IV6" s="4"/>
    </row>
    <row r="7" spans="1:256" s="3" customFormat="1" ht="36" customHeight="1" x14ac:dyDescent="0.25">
      <c r="A7" s="215"/>
      <c r="B7" s="215"/>
      <c r="C7" s="8" t="s">
        <v>665</v>
      </c>
      <c r="D7" s="9"/>
      <c r="E7" s="9">
        <v>59.914900000000003</v>
      </c>
      <c r="F7" s="9">
        <v>59.914900000000003</v>
      </c>
      <c r="G7" s="6" t="s">
        <v>492</v>
      </c>
      <c r="H7" s="10">
        <v>1</v>
      </c>
      <c r="I7" s="219" t="s">
        <v>492</v>
      </c>
      <c r="J7" s="219"/>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c r="IV7" s="4"/>
    </row>
    <row r="8" spans="1:256" s="3" customFormat="1" ht="36" customHeight="1" x14ac:dyDescent="0.25">
      <c r="A8" s="215"/>
      <c r="B8" s="215"/>
      <c r="C8" s="8" t="s">
        <v>666</v>
      </c>
      <c r="D8" s="11"/>
      <c r="E8" s="11"/>
      <c r="F8" s="11"/>
      <c r="G8" s="6" t="s">
        <v>492</v>
      </c>
      <c r="H8" s="11"/>
      <c r="I8" s="219" t="s">
        <v>492</v>
      </c>
      <c r="J8" s="21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row>
    <row r="9" spans="1:256" ht="36" customHeight="1" x14ac:dyDescent="0.25">
      <c r="A9" s="215"/>
      <c r="B9" s="215"/>
      <c r="C9" s="8" t="s">
        <v>667</v>
      </c>
      <c r="D9" s="12" t="s">
        <v>492</v>
      </c>
      <c r="E9" s="12" t="s">
        <v>492</v>
      </c>
      <c r="F9" s="12" t="s">
        <v>492</v>
      </c>
      <c r="G9" s="13" t="s">
        <v>492</v>
      </c>
      <c r="H9" s="11"/>
      <c r="I9" s="219" t="s">
        <v>492</v>
      </c>
      <c r="J9" s="219"/>
    </row>
    <row r="10" spans="1:256" ht="18" customHeight="1" x14ac:dyDescent="0.25">
      <c r="A10" s="215" t="s">
        <v>668</v>
      </c>
      <c r="B10" s="215" t="s">
        <v>669</v>
      </c>
      <c r="C10" s="215"/>
      <c r="D10" s="215"/>
      <c r="E10" s="215"/>
      <c r="F10" s="219" t="s">
        <v>586</v>
      </c>
      <c r="G10" s="219"/>
      <c r="H10" s="219"/>
      <c r="I10" s="219"/>
      <c r="J10" s="219"/>
    </row>
    <row r="11" spans="1:256" ht="45.9" customHeight="1" x14ac:dyDescent="0.25">
      <c r="A11" s="215"/>
      <c r="B11" s="220" t="s">
        <v>700</v>
      </c>
      <c r="C11" s="221"/>
      <c r="D11" s="221"/>
      <c r="E11" s="222"/>
      <c r="F11" s="223" t="s">
        <v>700</v>
      </c>
      <c r="G11" s="223"/>
      <c r="H11" s="223"/>
      <c r="I11" s="223"/>
      <c r="J11" s="223"/>
    </row>
    <row r="12" spans="1:256" ht="36" customHeight="1" x14ac:dyDescent="0.25">
      <c r="A12" s="224" t="s">
        <v>671</v>
      </c>
      <c r="B12" s="225"/>
      <c r="C12" s="226"/>
      <c r="D12" s="224" t="s">
        <v>672</v>
      </c>
      <c r="E12" s="225"/>
      <c r="F12" s="226"/>
      <c r="G12" s="229" t="s">
        <v>618</v>
      </c>
      <c r="H12" s="229" t="s">
        <v>661</v>
      </c>
      <c r="I12" s="229" t="s">
        <v>663</v>
      </c>
      <c r="J12" s="229" t="s">
        <v>619</v>
      </c>
    </row>
    <row r="13" spans="1:256" ht="36" customHeight="1" x14ac:dyDescent="0.25">
      <c r="A13" s="15" t="s">
        <v>612</v>
      </c>
      <c r="B13" s="6" t="s">
        <v>613</v>
      </c>
      <c r="C13" s="6" t="s">
        <v>614</v>
      </c>
      <c r="D13" s="6" t="s">
        <v>615</v>
      </c>
      <c r="E13" s="6" t="s">
        <v>616</v>
      </c>
      <c r="F13" s="6" t="s">
        <v>617</v>
      </c>
      <c r="G13" s="230"/>
      <c r="H13" s="230"/>
      <c r="I13" s="230"/>
      <c r="J13" s="230"/>
    </row>
    <row r="14" spans="1:256" x14ac:dyDescent="0.25">
      <c r="A14" s="203" t="s">
        <v>620</v>
      </c>
      <c r="B14" s="18" t="s">
        <v>621</v>
      </c>
      <c r="C14" s="35" t="s">
        <v>701</v>
      </c>
      <c r="D14" s="36" t="s">
        <v>627</v>
      </c>
      <c r="E14" s="129" t="s">
        <v>702</v>
      </c>
      <c r="F14" s="37" t="s">
        <v>703</v>
      </c>
      <c r="G14" s="16" t="s">
        <v>704</v>
      </c>
      <c r="H14" s="16">
        <v>30</v>
      </c>
      <c r="I14" s="16">
        <v>30</v>
      </c>
      <c r="J14" s="16" t="s">
        <v>570</v>
      </c>
    </row>
    <row r="15" spans="1:256" x14ac:dyDescent="0.25">
      <c r="A15" s="203"/>
      <c r="B15" s="18" t="s">
        <v>625</v>
      </c>
      <c r="C15" s="35"/>
      <c r="D15" s="36"/>
      <c r="E15" s="37"/>
      <c r="F15" s="37"/>
      <c r="G15" s="16"/>
      <c r="H15" s="16"/>
      <c r="I15" s="16"/>
      <c r="J15" s="16"/>
    </row>
    <row r="16" spans="1:256" ht="18" customHeight="1" x14ac:dyDescent="0.25">
      <c r="A16" s="203"/>
      <c r="B16" s="18" t="s">
        <v>630</v>
      </c>
      <c r="C16" s="38"/>
      <c r="D16" s="17"/>
      <c r="E16" s="6"/>
      <c r="F16" s="6"/>
      <c r="G16" s="16"/>
      <c r="H16" s="16"/>
      <c r="I16" s="16"/>
      <c r="J16" s="16"/>
    </row>
    <row r="17" spans="1:10" ht="18" customHeight="1" x14ac:dyDescent="0.25">
      <c r="A17" s="203"/>
      <c r="B17" s="17" t="s">
        <v>633</v>
      </c>
      <c r="C17" s="38"/>
      <c r="D17" s="17"/>
      <c r="E17" s="6"/>
      <c r="F17" s="6"/>
      <c r="G17" s="16"/>
      <c r="H17" s="16"/>
      <c r="I17" s="16"/>
      <c r="J17" s="16"/>
    </row>
    <row r="18" spans="1:10" ht="30" customHeight="1" x14ac:dyDescent="0.25">
      <c r="A18" s="203" t="s">
        <v>634</v>
      </c>
      <c r="B18" s="17" t="s">
        <v>635</v>
      </c>
      <c r="C18" s="38"/>
      <c r="D18" s="17"/>
      <c r="E18" s="6"/>
      <c r="F18" s="6"/>
      <c r="G18" s="16"/>
      <c r="H18" s="16"/>
      <c r="I18" s="16"/>
      <c r="J18" s="16"/>
    </row>
    <row r="19" spans="1:10" ht="24" x14ac:dyDescent="0.25">
      <c r="A19" s="203"/>
      <c r="B19" s="17" t="s">
        <v>638</v>
      </c>
      <c r="C19" s="35" t="s">
        <v>636</v>
      </c>
      <c r="D19" s="36" t="s">
        <v>627</v>
      </c>
      <c r="E19" s="129" t="s">
        <v>637</v>
      </c>
      <c r="F19" s="37" t="s">
        <v>703</v>
      </c>
      <c r="G19" s="16" t="s">
        <v>704</v>
      </c>
      <c r="H19" s="16">
        <v>30</v>
      </c>
      <c r="I19" s="16">
        <v>30</v>
      </c>
      <c r="J19" s="16" t="s">
        <v>570</v>
      </c>
    </row>
    <row r="20" spans="1:10" ht="30" customHeight="1" x14ac:dyDescent="0.25">
      <c r="A20" s="203"/>
      <c r="B20" s="17" t="s">
        <v>640</v>
      </c>
      <c r="C20" s="38"/>
      <c r="D20" s="17"/>
      <c r="E20" s="6"/>
      <c r="F20" s="6"/>
      <c r="G20" s="16"/>
      <c r="H20" s="16"/>
      <c r="I20" s="16"/>
      <c r="J20" s="16"/>
    </row>
    <row r="21" spans="1:10" ht="30" customHeight="1" x14ac:dyDescent="0.25">
      <c r="A21" s="203"/>
      <c r="B21" s="25" t="s">
        <v>641</v>
      </c>
      <c r="C21" s="38"/>
      <c r="D21" s="17"/>
      <c r="E21" s="6"/>
      <c r="F21" s="6"/>
      <c r="G21" s="16"/>
      <c r="H21" s="16"/>
      <c r="I21" s="16"/>
      <c r="J21" s="16"/>
    </row>
    <row r="22" spans="1:10" ht="24" x14ac:dyDescent="0.25">
      <c r="A22" s="26" t="s">
        <v>642</v>
      </c>
      <c r="B22" s="27" t="s">
        <v>643</v>
      </c>
      <c r="C22" s="38" t="s">
        <v>705</v>
      </c>
      <c r="D22" s="17" t="s">
        <v>632</v>
      </c>
      <c r="E22" s="131" t="s">
        <v>645</v>
      </c>
      <c r="F22" s="7" t="s">
        <v>629</v>
      </c>
      <c r="G22" s="7" t="s">
        <v>628</v>
      </c>
      <c r="H22" s="39">
        <v>30</v>
      </c>
      <c r="I22" s="39">
        <v>30</v>
      </c>
      <c r="J22" s="7" t="s">
        <v>570</v>
      </c>
    </row>
    <row r="23" spans="1:10" ht="54" customHeight="1" x14ac:dyDescent="0.25">
      <c r="A23" s="227" t="s">
        <v>677</v>
      </c>
      <c r="B23" s="227"/>
      <c r="C23" s="227"/>
      <c r="D23" s="228"/>
      <c r="E23" s="228"/>
      <c r="F23" s="228"/>
      <c r="G23" s="228"/>
      <c r="H23" s="228"/>
      <c r="I23" s="228"/>
      <c r="J23" s="228"/>
    </row>
    <row r="24" spans="1:10" ht="25.5" customHeight="1" x14ac:dyDescent="0.25">
      <c r="A24" s="227" t="s">
        <v>678</v>
      </c>
      <c r="B24" s="227"/>
      <c r="C24" s="227"/>
      <c r="D24" s="227"/>
      <c r="E24" s="227"/>
      <c r="F24" s="227"/>
      <c r="G24" s="227"/>
      <c r="H24" s="29">
        <v>100</v>
      </c>
      <c r="I24" s="29">
        <v>100</v>
      </c>
      <c r="J24" s="33" t="s">
        <v>679</v>
      </c>
    </row>
    <row r="25" spans="1:10" ht="17.100000000000001" customHeight="1" x14ac:dyDescent="0.25">
      <c r="A25" s="30"/>
      <c r="B25" s="30"/>
      <c r="C25" s="30"/>
      <c r="D25" s="30"/>
      <c r="E25" s="30"/>
      <c r="F25" s="30"/>
      <c r="G25" s="30"/>
      <c r="H25" s="30"/>
      <c r="I25" s="30"/>
      <c r="J25" s="34"/>
    </row>
    <row r="26" spans="1:10" ht="29.1" customHeight="1" x14ac:dyDescent="0.25">
      <c r="A26" s="31" t="s">
        <v>647</v>
      </c>
      <c r="B26" s="30"/>
      <c r="C26" s="30"/>
      <c r="D26" s="30"/>
      <c r="E26" s="30"/>
      <c r="F26" s="30"/>
      <c r="G26" s="30"/>
      <c r="H26" s="30"/>
      <c r="I26" s="30"/>
      <c r="J26" s="34"/>
    </row>
    <row r="27" spans="1:10" ht="27" customHeight="1" x14ac:dyDescent="0.25">
      <c r="A27" s="200" t="s">
        <v>648</v>
      </c>
      <c r="B27" s="200"/>
      <c r="C27" s="200"/>
      <c r="D27" s="200"/>
      <c r="E27" s="200"/>
      <c r="F27" s="200"/>
      <c r="G27" s="200"/>
      <c r="H27" s="200"/>
      <c r="I27" s="200"/>
      <c r="J27" s="200"/>
    </row>
    <row r="28" spans="1:10" ht="18.899999999999999" customHeight="1" x14ac:dyDescent="0.25">
      <c r="A28" s="200" t="s">
        <v>649</v>
      </c>
      <c r="B28" s="200"/>
      <c r="C28" s="200"/>
      <c r="D28" s="200"/>
      <c r="E28" s="200"/>
      <c r="F28" s="200"/>
      <c r="G28" s="200"/>
      <c r="H28" s="200"/>
      <c r="I28" s="200"/>
      <c r="J28" s="200"/>
    </row>
    <row r="29" spans="1:10" ht="18" customHeight="1" x14ac:dyDescent="0.25">
      <c r="A29" s="200" t="s">
        <v>680</v>
      </c>
      <c r="B29" s="200"/>
      <c r="C29" s="200"/>
      <c r="D29" s="200"/>
      <c r="E29" s="200"/>
      <c r="F29" s="200"/>
      <c r="G29" s="200"/>
      <c r="H29" s="200"/>
      <c r="I29" s="200"/>
      <c r="J29" s="200"/>
    </row>
    <row r="30" spans="1:10" ht="18" customHeight="1" x14ac:dyDescent="0.25">
      <c r="A30" s="200" t="s">
        <v>681</v>
      </c>
      <c r="B30" s="200"/>
      <c r="C30" s="200"/>
      <c r="D30" s="200"/>
      <c r="E30" s="200"/>
      <c r="F30" s="200"/>
      <c r="G30" s="200"/>
      <c r="H30" s="200"/>
      <c r="I30" s="200"/>
      <c r="J30" s="200"/>
    </row>
    <row r="31" spans="1:10" ht="18" customHeight="1" x14ac:dyDescent="0.25">
      <c r="A31" s="200" t="s">
        <v>682</v>
      </c>
      <c r="B31" s="200"/>
      <c r="C31" s="200"/>
      <c r="D31" s="200"/>
      <c r="E31" s="200"/>
      <c r="F31" s="200"/>
      <c r="G31" s="200"/>
      <c r="H31" s="200"/>
      <c r="I31" s="200"/>
      <c r="J31" s="200"/>
    </row>
    <row r="32" spans="1:10" ht="24" customHeight="1" x14ac:dyDescent="0.25">
      <c r="A32" s="200" t="s">
        <v>683</v>
      </c>
      <c r="B32" s="200"/>
      <c r="C32" s="200"/>
      <c r="D32" s="200"/>
      <c r="E32" s="200"/>
      <c r="F32" s="200"/>
      <c r="G32" s="200"/>
      <c r="H32" s="200"/>
      <c r="I32" s="200"/>
      <c r="J32" s="200"/>
    </row>
  </sheetData>
  <mergeCells count="35">
    <mergeCell ref="A5:B9"/>
    <mergeCell ref="A29:J29"/>
    <mergeCell ref="A30:J30"/>
    <mergeCell ref="A31:J31"/>
    <mergeCell ref="A32:J32"/>
    <mergeCell ref="A10:A11"/>
    <mergeCell ref="A14:A17"/>
    <mergeCell ref="A18:A21"/>
    <mergeCell ref="G12:G13"/>
    <mergeCell ref="H12:H13"/>
    <mergeCell ref="I12:I13"/>
    <mergeCell ref="J12:J13"/>
    <mergeCell ref="A23:C23"/>
    <mergeCell ref="D23:J23"/>
    <mergeCell ref="A24:G24"/>
    <mergeCell ref="A27:J27"/>
    <mergeCell ref="A28:J28"/>
    <mergeCell ref="B10:E10"/>
    <mergeCell ref="F10:J10"/>
    <mergeCell ref="B11:E11"/>
    <mergeCell ref="F11:J11"/>
    <mergeCell ref="A12:C12"/>
    <mergeCell ref="D12:F12"/>
    <mergeCell ref="I5:J5"/>
    <mergeCell ref="I6:J6"/>
    <mergeCell ref="I7:J7"/>
    <mergeCell ref="I8:J8"/>
    <mergeCell ref="I9:J9"/>
    <mergeCell ref="A1:J1"/>
    <mergeCell ref="A2:C2"/>
    <mergeCell ref="A3:B3"/>
    <mergeCell ref="C3:J3"/>
    <mergeCell ref="A4:B4"/>
    <mergeCell ref="C4:E4"/>
    <mergeCell ref="G4:J4"/>
  </mergeCells>
  <phoneticPr fontId="36" type="noConversion"/>
  <printOptions horizontalCentered="1"/>
  <pageMargins left="0.70763888888888904" right="0.70763888888888904" top="0.75138888888888899" bottom="0.75138888888888899" header="0.31041666666666701" footer="0.31041666666666701"/>
  <pageSetup paperSize="9" scale="74"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7"/>
  <sheetViews>
    <sheetView workbookViewId="0">
      <pane xSplit="4" ySplit="9" topLeftCell="E23" activePane="bottomRight" state="frozen"/>
      <selection pane="topRight"/>
      <selection pane="bottomLeft"/>
      <selection pane="bottomRight" activeCell="G30" sqref="G30"/>
    </sheetView>
  </sheetViews>
  <sheetFormatPr defaultColWidth="9" defaultRowHeight="14.4" x14ac:dyDescent="0.25"/>
  <cols>
    <col min="1" max="3" width="3.21875" style="120" customWidth="1"/>
    <col min="4" max="4" width="32.77734375" style="120" customWidth="1"/>
    <col min="5" max="8" width="18.77734375" style="120" customWidth="1"/>
    <col min="9" max="9" width="17.88671875" style="120" customWidth="1"/>
    <col min="10" max="12" width="18.77734375" style="120" customWidth="1"/>
    <col min="13" max="16384" width="9" style="120"/>
  </cols>
  <sheetData>
    <row r="1" spans="1:12" ht="28.2" x14ac:dyDescent="0.25">
      <c r="G1" s="123" t="s">
        <v>119</v>
      </c>
    </row>
    <row r="2" spans="1:12" ht="15.6" x14ac:dyDescent="0.25">
      <c r="L2" s="121" t="s">
        <v>120</v>
      </c>
    </row>
    <row r="3" spans="1:12" ht="15.6" x14ac:dyDescent="0.25">
      <c r="A3" s="121" t="s">
        <v>2</v>
      </c>
      <c r="L3" s="121" t="s">
        <v>3</v>
      </c>
    </row>
    <row r="4" spans="1:12" ht="19.5" customHeight="1" x14ac:dyDescent="0.25">
      <c r="A4" s="135" t="s">
        <v>6</v>
      </c>
      <c r="B4" s="135"/>
      <c r="C4" s="135"/>
      <c r="D4" s="135"/>
      <c r="E4" s="137" t="s">
        <v>100</v>
      </c>
      <c r="F4" s="137" t="s">
        <v>121</v>
      </c>
      <c r="G4" s="137" t="s">
        <v>122</v>
      </c>
      <c r="H4" s="137" t="s">
        <v>123</v>
      </c>
      <c r="I4" s="137"/>
      <c r="J4" s="137" t="s">
        <v>124</v>
      </c>
      <c r="K4" s="137" t="s">
        <v>125</v>
      </c>
      <c r="L4" s="137" t="s">
        <v>126</v>
      </c>
    </row>
    <row r="5" spans="1:12" ht="19.5" customHeight="1" x14ac:dyDescent="0.25">
      <c r="A5" s="137" t="s">
        <v>127</v>
      </c>
      <c r="B5" s="137"/>
      <c r="C5" s="137"/>
      <c r="D5" s="135" t="s">
        <v>128</v>
      </c>
      <c r="E5" s="137"/>
      <c r="F5" s="137"/>
      <c r="G5" s="137"/>
      <c r="H5" s="137" t="s">
        <v>129</v>
      </c>
      <c r="I5" s="137" t="s">
        <v>130</v>
      </c>
      <c r="J5" s="137"/>
      <c r="K5" s="137"/>
      <c r="L5" s="137" t="s">
        <v>129</v>
      </c>
    </row>
    <row r="6" spans="1:12" ht="19.5" customHeight="1" x14ac:dyDescent="0.25">
      <c r="A6" s="137"/>
      <c r="B6" s="137"/>
      <c r="C6" s="137"/>
      <c r="D6" s="135"/>
      <c r="E6" s="137"/>
      <c r="F6" s="137"/>
      <c r="G6" s="137"/>
      <c r="H6" s="137"/>
      <c r="I6" s="137"/>
      <c r="J6" s="137"/>
      <c r="K6" s="137"/>
      <c r="L6" s="137"/>
    </row>
    <row r="7" spans="1:12" ht="19.5" customHeight="1" x14ac:dyDescent="0.25">
      <c r="A7" s="137"/>
      <c r="B7" s="137"/>
      <c r="C7" s="137"/>
      <c r="D7" s="135"/>
      <c r="E7" s="137"/>
      <c r="F7" s="137"/>
      <c r="G7" s="137"/>
      <c r="H7" s="137"/>
      <c r="I7" s="137"/>
      <c r="J7" s="137"/>
      <c r="K7" s="137"/>
      <c r="L7" s="137"/>
    </row>
    <row r="8" spans="1:12" ht="19.5" customHeight="1" x14ac:dyDescent="0.25">
      <c r="A8" s="135" t="s">
        <v>131</v>
      </c>
      <c r="B8" s="135" t="s">
        <v>132</v>
      </c>
      <c r="C8" s="135" t="s">
        <v>133</v>
      </c>
      <c r="D8" s="104" t="s">
        <v>10</v>
      </c>
      <c r="E8" s="110" t="s">
        <v>11</v>
      </c>
      <c r="F8" s="110" t="s">
        <v>12</v>
      </c>
      <c r="G8" s="110" t="s">
        <v>21</v>
      </c>
      <c r="H8" s="110" t="s">
        <v>25</v>
      </c>
      <c r="I8" s="110" t="s">
        <v>30</v>
      </c>
      <c r="J8" s="110" t="s">
        <v>34</v>
      </c>
      <c r="K8" s="110" t="s">
        <v>38</v>
      </c>
      <c r="L8" s="110" t="s">
        <v>42</v>
      </c>
    </row>
    <row r="9" spans="1:12" ht="19.5" customHeight="1" x14ac:dyDescent="0.25">
      <c r="A9" s="135"/>
      <c r="B9" s="135"/>
      <c r="C9" s="135"/>
      <c r="D9" s="104" t="s">
        <v>134</v>
      </c>
      <c r="E9" s="233">
        <v>771.2</v>
      </c>
      <c r="F9" s="122" t="s">
        <v>14</v>
      </c>
      <c r="G9" s="122" t="s">
        <v>26</v>
      </c>
      <c r="H9" s="122" t="s">
        <v>26</v>
      </c>
      <c r="I9" s="122" t="s">
        <v>26</v>
      </c>
      <c r="J9" s="122" t="s">
        <v>26</v>
      </c>
      <c r="K9" s="122" t="s">
        <v>26</v>
      </c>
      <c r="L9" s="122" t="s">
        <v>43</v>
      </c>
    </row>
    <row r="10" spans="1:12" ht="19.5" customHeight="1" x14ac:dyDescent="0.25">
      <c r="A10" s="136" t="s">
        <v>135</v>
      </c>
      <c r="B10" s="136"/>
      <c r="C10" s="136"/>
      <c r="D10" s="117" t="s">
        <v>136</v>
      </c>
      <c r="E10" s="122">
        <v>114.07</v>
      </c>
      <c r="F10" s="122">
        <v>114.07</v>
      </c>
      <c r="G10" s="122" t="s">
        <v>26</v>
      </c>
      <c r="H10" s="122" t="s">
        <v>26</v>
      </c>
      <c r="I10" s="122" t="s">
        <v>26</v>
      </c>
      <c r="J10" s="122" t="s">
        <v>26</v>
      </c>
      <c r="K10" s="122" t="s">
        <v>26</v>
      </c>
      <c r="L10" s="122" t="s">
        <v>26</v>
      </c>
    </row>
    <row r="11" spans="1:12" ht="19.5" customHeight="1" x14ac:dyDescent="0.25">
      <c r="A11" s="136" t="s">
        <v>137</v>
      </c>
      <c r="B11" s="136"/>
      <c r="C11" s="136"/>
      <c r="D11" s="117" t="s">
        <v>138</v>
      </c>
      <c r="E11" s="122">
        <v>104.16</v>
      </c>
      <c r="F11" s="122">
        <v>104.16</v>
      </c>
      <c r="G11" s="122" t="s">
        <v>26</v>
      </c>
      <c r="H11" s="122" t="s">
        <v>26</v>
      </c>
      <c r="I11" s="122" t="s">
        <v>26</v>
      </c>
      <c r="J11" s="122" t="s">
        <v>26</v>
      </c>
      <c r="K11" s="122" t="s">
        <v>26</v>
      </c>
      <c r="L11" s="122" t="s">
        <v>26</v>
      </c>
    </row>
    <row r="12" spans="1:12" ht="19.5" customHeight="1" x14ac:dyDescent="0.25">
      <c r="A12" s="136" t="s">
        <v>140</v>
      </c>
      <c r="B12" s="136"/>
      <c r="C12" s="136"/>
      <c r="D12" s="117" t="s">
        <v>141</v>
      </c>
      <c r="E12" s="122">
        <v>49.08</v>
      </c>
      <c r="F12" s="122">
        <v>49.08</v>
      </c>
      <c r="G12" s="122" t="s">
        <v>26</v>
      </c>
      <c r="H12" s="122" t="s">
        <v>26</v>
      </c>
      <c r="I12" s="122" t="s">
        <v>26</v>
      </c>
      <c r="J12" s="122" t="s">
        <v>26</v>
      </c>
      <c r="K12" s="122" t="s">
        <v>26</v>
      </c>
      <c r="L12" s="122" t="s">
        <v>26</v>
      </c>
    </row>
    <row r="13" spans="1:12" ht="19.5" customHeight="1" x14ac:dyDescent="0.25">
      <c r="A13" s="136" t="s">
        <v>143</v>
      </c>
      <c r="B13" s="136"/>
      <c r="C13" s="136"/>
      <c r="D13" s="117" t="s">
        <v>144</v>
      </c>
      <c r="E13" s="122">
        <v>48.43</v>
      </c>
      <c r="F13" s="122">
        <v>48.43</v>
      </c>
      <c r="G13" s="122" t="s">
        <v>26</v>
      </c>
      <c r="H13" s="122" t="s">
        <v>26</v>
      </c>
      <c r="I13" s="122" t="s">
        <v>26</v>
      </c>
      <c r="J13" s="122" t="s">
        <v>26</v>
      </c>
      <c r="K13" s="122" t="s">
        <v>26</v>
      </c>
      <c r="L13" s="122" t="s">
        <v>26</v>
      </c>
    </row>
    <row r="14" spans="1:12" ht="19.5" customHeight="1" x14ac:dyDescent="0.25">
      <c r="A14" s="136" t="s">
        <v>146</v>
      </c>
      <c r="B14" s="136"/>
      <c r="C14" s="136"/>
      <c r="D14" s="117" t="s">
        <v>147</v>
      </c>
      <c r="E14" s="122">
        <v>6.64</v>
      </c>
      <c r="F14" s="122">
        <v>6.64</v>
      </c>
      <c r="G14" s="122" t="s">
        <v>26</v>
      </c>
      <c r="H14" s="122" t="s">
        <v>26</v>
      </c>
      <c r="I14" s="122" t="s">
        <v>26</v>
      </c>
      <c r="J14" s="122" t="s">
        <v>26</v>
      </c>
      <c r="K14" s="122" t="s">
        <v>26</v>
      </c>
      <c r="L14" s="122" t="s">
        <v>26</v>
      </c>
    </row>
    <row r="15" spans="1:12" ht="19.5" customHeight="1" x14ac:dyDescent="0.25">
      <c r="A15" s="136" t="s">
        <v>149</v>
      </c>
      <c r="B15" s="136"/>
      <c r="C15" s="136"/>
      <c r="D15" s="117" t="s">
        <v>150</v>
      </c>
      <c r="E15" s="122">
        <v>9.34</v>
      </c>
      <c r="F15" s="122">
        <v>9.34</v>
      </c>
      <c r="G15" s="122" t="s">
        <v>26</v>
      </c>
      <c r="H15" s="122" t="s">
        <v>26</v>
      </c>
      <c r="I15" s="122" t="s">
        <v>26</v>
      </c>
      <c r="J15" s="122" t="s">
        <v>26</v>
      </c>
      <c r="K15" s="122" t="s">
        <v>26</v>
      </c>
      <c r="L15" s="122" t="s">
        <v>26</v>
      </c>
    </row>
    <row r="16" spans="1:12" ht="19.5" customHeight="1" x14ac:dyDescent="0.25">
      <c r="A16" s="136" t="s">
        <v>152</v>
      </c>
      <c r="B16" s="136"/>
      <c r="C16" s="136"/>
      <c r="D16" s="117" t="s">
        <v>153</v>
      </c>
      <c r="E16" s="122">
        <v>9.34</v>
      </c>
      <c r="F16" s="122">
        <v>9.34</v>
      </c>
      <c r="G16" s="122" t="s">
        <v>26</v>
      </c>
      <c r="H16" s="122" t="s">
        <v>26</v>
      </c>
      <c r="I16" s="122" t="s">
        <v>26</v>
      </c>
      <c r="J16" s="122" t="s">
        <v>26</v>
      </c>
      <c r="K16" s="122" t="s">
        <v>26</v>
      </c>
      <c r="L16" s="122" t="s">
        <v>26</v>
      </c>
    </row>
    <row r="17" spans="1:12" ht="19.5" customHeight="1" x14ac:dyDescent="0.25">
      <c r="A17" s="136" t="s">
        <v>154</v>
      </c>
      <c r="B17" s="136"/>
      <c r="C17" s="136"/>
      <c r="D17" s="117" t="s">
        <v>155</v>
      </c>
      <c r="E17" s="122">
        <v>0.57999999999999996</v>
      </c>
      <c r="F17" s="122">
        <v>0.57999999999999996</v>
      </c>
      <c r="G17" s="122" t="s">
        <v>26</v>
      </c>
      <c r="H17" s="122" t="s">
        <v>26</v>
      </c>
      <c r="I17" s="122" t="s">
        <v>26</v>
      </c>
      <c r="J17" s="122" t="s">
        <v>26</v>
      </c>
      <c r="K17" s="122" t="s">
        <v>26</v>
      </c>
      <c r="L17" s="122" t="s">
        <v>26</v>
      </c>
    </row>
    <row r="18" spans="1:12" ht="19.5" customHeight="1" x14ac:dyDescent="0.25">
      <c r="A18" s="136" t="s">
        <v>157</v>
      </c>
      <c r="B18" s="136"/>
      <c r="C18" s="136"/>
      <c r="D18" s="117" t="s">
        <v>155</v>
      </c>
      <c r="E18" s="122">
        <v>0.57999999999999996</v>
      </c>
      <c r="F18" s="122">
        <v>0.57999999999999996</v>
      </c>
      <c r="G18" s="122" t="s">
        <v>26</v>
      </c>
      <c r="H18" s="122" t="s">
        <v>26</v>
      </c>
      <c r="I18" s="122" t="s">
        <v>26</v>
      </c>
      <c r="J18" s="122" t="s">
        <v>26</v>
      </c>
      <c r="K18" s="122" t="s">
        <v>26</v>
      </c>
      <c r="L18" s="122" t="s">
        <v>26</v>
      </c>
    </row>
    <row r="19" spans="1:12" ht="19.5" customHeight="1" x14ac:dyDescent="0.25">
      <c r="A19" s="136" t="s">
        <v>158</v>
      </c>
      <c r="B19" s="136"/>
      <c r="C19" s="136"/>
      <c r="D19" s="117" t="s">
        <v>159</v>
      </c>
      <c r="E19" s="122">
        <v>55.97</v>
      </c>
      <c r="F19" s="122">
        <v>55.97</v>
      </c>
      <c r="G19" s="122" t="s">
        <v>26</v>
      </c>
      <c r="H19" s="122" t="s">
        <v>26</v>
      </c>
      <c r="I19" s="122" t="s">
        <v>26</v>
      </c>
      <c r="J19" s="122" t="s">
        <v>26</v>
      </c>
      <c r="K19" s="122" t="s">
        <v>26</v>
      </c>
      <c r="L19" s="122" t="s">
        <v>26</v>
      </c>
    </row>
    <row r="20" spans="1:12" ht="19.5" customHeight="1" x14ac:dyDescent="0.25">
      <c r="A20" s="136" t="s">
        <v>161</v>
      </c>
      <c r="B20" s="136"/>
      <c r="C20" s="136"/>
      <c r="D20" s="117" t="s">
        <v>162</v>
      </c>
      <c r="E20" s="122">
        <v>55.97</v>
      </c>
      <c r="F20" s="122">
        <v>55.97</v>
      </c>
      <c r="G20" s="122" t="s">
        <v>26</v>
      </c>
      <c r="H20" s="122" t="s">
        <v>26</v>
      </c>
      <c r="I20" s="122" t="s">
        <v>26</v>
      </c>
      <c r="J20" s="122" t="s">
        <v>26</v>
      </c>
      <c r="K20" s="122" t="s">
        <v>26</v>
      </c>
      <c r="L20" s="122" t="s">
        <v>26</v>
      </c>
    </row>
    <row r="21" spans="1:12" ht="19.5" customHeight="1" x14ac:dyDescent="0.25">
      <c r="A21" s="136" t="s">
        <v>163</v>
      </c>
      <c r="B21" s="136"/>
      <c r="C21" s="136"/>
      <c r="D21" s="117" t="s">
        <v>164</v>
      </c>
      <c r="E21" s="122">
        <v>0.1</v>
      </c>
      <c r="F21" s="122">
        <v>0.1</v>
      </c>
      <c r="G21" s="122" t="s">
        <v>26</v>
      </c>
      <c r="H21" s="122" t="s">
        <v>26</v>
      </c>
      <c r="I21" s="122" t="s">
        <v>26</v>
      </c>
      <c r="J21" s="122" t="s">
        <v>26</v>
      </c>
      <c r="K21" s="122" t="s">
        <v>26</v>
      </c>
      <c r="L21" s="122" t="s">
        <v>26</v>
      </c>
    </row>
    <row r="22" spans="1:12" ht="19.5" customHeight="1" x14ac:dyDescent="0.25">
      <c r="A22" s="136" t="s">
        <v>166</v>
      </c>
      <c r="B22" s="136"/>
      <c r="C22" s="136"/>
      <c r="D22" s="117" t="s">
        <v>167</v>
      </c>
      <c r="E22" s="122">
        <v>25.32</v>
      </c>
      <c r="F22" s="122">
        <v>25.32</v>
      </c>
      <c r="G22" s="122" t="s">
        <v>26</v>
      </c>
      <c r="H22" s="122" t="s">
        <v>26</v>
      </c>
      <c r="I22" s="122" t="s">
        <v>26</v>
      </c>
      <c r="J22" s="122" t="s">
        <v>26</v>
      </c>
      <c r="K22" s="122" t="s">
        <v>26</v>
      </c>
      <c r="L22" s="122" t="s">
        <v>26</v>
      </c>
    </row>
    <row r="23" spans="1:12" ht="19.5" customHeight="1" x14ac:dyDescent="0.25">
      <c r="A23" s="136" t="s">
        <v>169</v>
      </c>
      <c r="B23" s="136"/>
      <c r="C23" s="136"/>
      <c r="D23" s="117" t="s">
        <v>170</v>
      </c>
      <c r="E23" s="122">
        <v>27.38</v>
      </c>
      <c r="F23" s="122">
        <v>27.38</v>
      </c>
      <c r="G23" s="122" t="s">
        <v>26</v>
      </c>
      <c r="H23" s="122" t="s">
        <v>26</v>
      </c>
      <c r="I23" s="122" t="s">
        <v>26</v>
      </c>
      <c r="J23" s="122" t="s">
        <v>26</v>
      </c>
      <c r="K23" s="122" t="s">
        <v>26</v>
      </c>
      <c r="L23" s="122" t="s">
        <v>26</v>
      </c>
    </row>
    <row r="24" spans="1:12" ht="19.5" customHeight="1" x14ac:dyDescent="0.25">
      <c r="A24" s="136" t="s">
        <v>172</v>
      </c>
      <c r="B24" s="136"/>
      <c r="C24" s="136"/>
      <c r="D24" s="117" t="s">
        <v>173</v>
      </c>
      <c r="E24" s="122">
        <v>3.17</v>
      </c>
      <c r="F24" s="122">
        <v>3.17</v>
      </c>
      <c r="G24" s="122" t="s">
        <v>26</v>
      </c>
      <c r="H24" s="122" t="s">
        <v>26</v>
      </c>
      <c r="I24" s="122" t="s">
        <v>26</v>
      </c>
      <c r="J24" s="122" t="s">
        <v>26</v>
      </c>
      <c r="K24" s="122" t="s">
        <v>26</v>
      </c>
      <c r="L24" s="122" t="s">
        <v>26</v>
      </c>
    </row>
    <row r="25" spans="1:12" ht="19.5" customHeight="1" x14ac:dyDescent="0.25">
      <c r="A25" s="136" t="s">
        <v>175</v>
      </c>
      <c r="B25" s="136"/>
      <c r="C25" s="136"/>
      <c r="D25" s="117" t="s">
        <v>176</v>
      </c>
      <c r="E25" s="122">
        <v>565.34</v>
      </c>
      <c r="F25" s="122">
        <v>498.38</v>
      </c>
      <c r="G25" s="122" t="s">
        <v>26</v>
      </c>
      <c r="H25" s="122" t="s">
        <v>26</v>
      </c>
      <c r="I25" s="122" t="s">
        <v>26</v>
      </c>
      <c r="J25" s="122" t="s">
        <v>26</v>
      </c>
      <c r="K25" s="122" t="s">
        <v>26</v>
      </c>
      <c r="L25" s="122" t="s">
        <v>43</v>
      </c>
    </row>
    <row r="26" spans="1:12" ht="19.5" customHeight="1" x14ac:dyDescent="0.25">
      <c r="A26" s="136" t="s">
        <v>177</v>
      </c>
      <c r="B26" s="136"/>
      <c r="C26" s="136"/>
      <c r="D26" s="117" t="s">
        <v>178</v>
      </c>
      <c r="E26" s="122">
        <v>435.34</v>
      </c>
      <c r="F26" s="122">
        <v>368.38</v>
      </c>
      <c r="G26" s="122" t="s">
        <v>26</v>
      </c>
      <c r="H26" s="122" t="s">
        <v>26</v>
      </c>
      <c r="I26" s="122" t="s">
        <v>26</v>
      </c>
      <c r="J26" s="122" t="s">
        <v>26</v>
      </c>
      <c r="K26" s="122" t="s">
        <v>26</v>
      </c>
      <c r="L26" s="122" t="s">
        <v>43</v>
      </c>
    </row>
    <row r="27" spans="1:12" ht="19.5" customHeight="1" x14ac:dyDescent="0.25">
      <c r="A27" s="136" t="s">
        <v>179</v>
      </c>
      <c r="B27" s="136"/>
      <c r="C27" s="136"/>
      <c r="D27" s="117" t="s">
        <v>180</v>
      </c>
      <c r="E27" s="122">
        <v>344.2</v>
      </c>
      <c r="F27" s="122">
        <v>344.2</v>
      </c>
      <c r="G27" s="122" t="s">
        <v>26</v>
      </c>
      <c r="H27" s="122" t="s">
        <v>26</v>
      </c>
      <c r="I27" s="122" t="s">
        <v>26</v>
      </c>
      <c r="J27" s="122" t="s">
        <v>26</v>
      </c>
      <c r="K27" s="122" t="s">
        <v>26</v>
      </c>
      <c r="L27" s="122" t="s">
        <v>26</v>
      </c>
    </row>
    <row r="28" spans="1:12" ht="19.5" customHeight="1" x14ac:dyDescent="0.25">
      <c r="A28" s="136" t="s">
        <v>182</v>
      </c>
      <c r="B28" s="136"/>
      <c r="C28" s="136"/>
      <c r="D28" s="117" t="s">
        <v>183</v>
      </c>
      <c r="E28" s="122">
        <v>18.03</v>
      </c>
      <c r="F28" s="122">
        <v>18.03</v>
      </c>
      <c r="G28" s="122" t="s">
        <v>26</v>
      </c>
      <c r="H28" s="122" t="s">
        <v>26</v>
      </c>
      <c r="I28" s="122" t="s">
        <v>26</v>
      </c>
      <c r="J28" s="122" t="s">
        <v>26</v>
      </c>
      <c r="K28" s="122" t="s">
        <v>26</v>
      </c>
      <c r="L28" s="122" t="s">
        <v>26</v>
      </c>
    </row>
    <row r="29" spans="1:12" ht="19.5" customHeight="1" x14ac:dyDescent="0.25">
      <c r="A29" s="136" t="s">
        <v>185</v>
      </c>
      <c r="B29" s="136"/>
      <c r="C29" s="136"/>
      <c r="D29" s="117" t="s">
        <v>186</v>
      </c>
      <c r="E29" s="122">
        <v>4.91</v>
      </c>
      <c r="F29" s="122">
        <v>4.91</v>
      </c>
      <c r="G29" s="122" t="s">
        <v>26</v>
      </c>
      <c r="H29" s="122" t="s">
        <v>26</v>
      </c>
      <c r="I29" s="122" t="s">
        <v>26</v>
      </c>
      <c r="J29" s="122" t="s">
        <v>26</v>
      </c>
      <c r="K29" s="122" t="s">
        <v>26</v>
      </c>
      <c r="L29" s="122" t="s">
        <v>26</v>
      </c>
    </row>
    <row r="30" spans="1:12" ht="19.5" customHeight="1" x14ac:dyDescent="0.25">
      <c r="A30" s="136" t="s">
        <v>188</v>
      </c>
      <c r="B30" s="136"/>
      <c r="C30" s="136"/>
      <c r="D30" s="117" t="s">
        <v>189</v>
      </c>
      <c r="E30" s="122">
        <v>1.24</v>
      </c>
      <c r="F30" s="122">
        <v>1.24</v>
      </c>
      <c r="G30" s="122" t="s">
        <v>26</v>
      </c>
      <c r="H30" s="122" t="s">
        <v>26</v>
      </c>
      <c r="I30" s="122" t="s">
        <v>26</v>
      </c>
      <c r="J30" s="122" t="s">
        <v>26</v>
      </c>
      <c r="K30" s="122" t="s">
        <v>26</v>
      </c>
      <c r="L30" s="122" t="s">
        <v>26</v>
      </c>
    </row>
    <row r="31" spans="1:12" ht="19.5" customHeight="1" x14ac:dyDescent="0.25">
      <c r="A31" s="136" t="s">
        <v>191</v>
      </c>
      <c r="B31" s="136"/>
      <c r="C31" s="136"/>
      <c r="D31" s="117" t="s">
        <v>192</v>
      </c>
      <c r="E31" s="122">
        <v>66.97</v>
      </c>
      <c r="F31" s="122">
        <v>0</v>
      </c>
      <c r="G31" s="122" t="s">
        <v>26</v>
      </c>
      <c r="H31" s="122" t="s">
        <v>26</v>
      </c>
      <c r="I31" s="122" t="s">
        <v>26</v>
      </c>
      <c r="J31" s="122" t="s">
        <v>26</v>
      </c>
      <c r="K31" s="122" t="s">
        <v>26</v>
      </c>
      <c r="L31" s="122" t="s">
        <v>43</v>
      </c>
    </row>
    <row r="32" spans="1:12" ht="19.5" customHeight="1" x14ac:dyDescent="0.25">
      <c r="A32" s="136" t="s">
        <v>193</v>
      </c>
      <c r="B32" s="136"/>
      <c r="C32" s="136"/>
      <c r="D32" s="117" t="s">
        <v>194</v>
      </c>
      <c r="E32" s="122">
        <v>130</v>
      </c>
      <c r="F32" s="122">
        <v>130</v>
      </c>
      <c r="G32" s="122" t="s">
        <v>26</v>
      </c>
      <c r="H32" s="122" t="s">
        <v>26</v>
      </c>
      <c r="I32" s="122" t="s">
        <v>26</v>
      </c>
      <c r="J32" s="122" t="s">
        <v>26</v>
      </c>
      <c r="K32" s="122" t="s">
        <v>26</v>
      </c>
      <c r="L32" s="122" t="s">
        <v>26</v>
      </c>
    </row>
    <row r="33" spans="1:12" ht="19.5" customHeight="1" x14ac:dyDescent="0.25">
      <c r="A33" s="136" t="s">
        <v>196</v>
      </c>
      <c r="B33" s="136"/>
      <c r="C33" s="136"/>
      <c r="D33" s="117" t="s">
        <v>197</v>
      </c>
      <c r="E33" s="122">
        <v>130</v>
      </c>
      <c r="F33" s="122">
        <v>130</v>
      </c>
      <c r="G33" s="122" t="s">
        <v>26</v>
      </c>
      <c r="H33" s="122" t="s">
        <v>26</v>
      </c>
      <c r="I33" s="122" t="s">
        <v>26</v>
      </c>
      <c r="J33" s="122" t="s">
        <v>26</v>
      </c>
      <c r="K33" s="122" t="s">
        <v>26</v>
      </c>
      <c r="L33" s="122" t="s">
        <v>26</v>
      </c>
    </row>
    <row r="34" spans="1:12" ht="19.5" customHeight="1" x14ac:dyDescent="0.25">
      <c r="A34" s="136" t="s">
        <v>198</v>
      </c>
      <c r="B34" s="136"/>
      <c r="C34" s="136"/>
      <c r="D34" s="117" t="s">
        <v>199</v>
      </c>
      <c r="E34" s="122">
        <v>35.81</v>
      </c>
      <c r="F34" s="122">
        <v>35.81</v>
      </c>
      <c r="G34" s="122" t="s">
        <v>26</v>
      </c>
      <c r="H34" s="122" t="s">
        <v>26</v>
      </c>
      <c r="I34" s="122" t="s">
        <v>26</v>
      </c>
      <c r="J34" s="122" t="s">
        <v>26</v>
      </c>
      <c r="K34" s="122" t="s">
        <v>26</v>
      </c>
      <c r="L34" s="122" t="s">
        <v>26</v>
      </c>
    </row>
    <row r="35" spans="1:12" ht="19.5" customHeight="1" x14ac:dyDescent="0.25">
      <c r="A35" s="136" t="s">
        <v>201</v>
      </c>
      <c r="B35" s="136"/>
      <c r="C35" s="136"/>
      <c r="D35" s="117" t="s">
        <v>202</v>
      </c>
      <c r="E35" s="122">
        <v>35.81</v>
      </c>
      <c r="F35" s="122">
        <v>35.81</v>
      </c>
      <c r="G35" s="122" t="s">
        <v>26</v>
      </c>
      <c r="H35" s="122" t="s">
        <v>26</v>
      </c>
      <c r="I35" s="122" t="s">
        <v>26</v>
      </c>
      <c r="J35" s="122" t="s">
        <v>26</v>
      </c>
      <c r="K35" s="122" t="s">
        <v>26</v>
      </c>
      <c r="L35" s="122" t="s">
        <v>26</v>
      </c>
    </row>
    <row r="36" spans="1:12" ht="19.5" customHeight="1" x14ac:dyDescent="0.25">
      <c r="A36" s="136" t="s">
        <v>203</v>
      </c>
      <c r="B36" s="136"/>
      <c r="C36" s="136"/>
      <c r="D36" s="117" t="s">
        <v>204</v>
      </c>
      <c r="E36" s="122">
        <v>35.81</v>
      </c>
      <c r="F36" s="122">
        <v>35.81</v>
      </c>
      <c r="G36" s="122" t="s">
        <v>26</v>
      </c>
      <c r="H36" s="122" t="s">
        <v>26</v>
      </c>
      <c r="I36" s="122" t="s">
        <v>26</v>
      </c>
      <c r="J36" s="122" t="s">
        <v>26</v>
      </c>
      <c r="K36" s="122" t="s">
        <v>26</v>
      </c>
      <c r="L36" s="122" t="s">
        <v>26</v>
      </c>
    </row>
    <row r="37" spans="1:12" ht="19.5" customHeight="1" x14ac:dyDescent="0.25">
      <c r="A37" s="136" t="s">
        <v>205</v>
      </c>
      <c r="B37" s="136"/>
      <c r="C37" s="136"/>
      <c r="D37" s="136"/>
      <c r="E37" s="136"/>
      <c r="F37" s="136"/>
      <c r="G37" s="136"/>
      <c r="H37" s="136"/>
      <c r="I37" s="136"/>
      <c r="J37" s="136"/>
      <c r="K37" s="136"/>
      <c r="L37" s="136"/>
    </row>
  </sheetData>
  <mergeCells count="43">
    <mergeCell ref="J4:J7"/>
    <mergeCell ref="K4:K7"/>
    <mergeCell ref="L4:L7"/>
    <mergeCell ref="A5:C7"/>
    <mergeCell ref="A33:C33"/>
    <mergeCell ref="A34:C34"/>
    <mergeCell ref="A35:C35"/>
    <mergeCell ref="A36:C36"/>
    <mergeCell ref="A37:L37"/>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A4:D4"/>
    <mergeCell ref="H4:I4"/>
    <mergeCell ref="A10:C10"/>
    <mergeCell ref="A11:C11"/>
    <mergeCell ref="A12:C12"/>
    <mergeCell ref="A8:A9"/>
    <mergeCell ref="B8:B9"/>
    <mergeCell ref="C8:C9"/>
    <mergeCell ref="D5:D7"/>
    <mergeCell ref="E4:E7"/>
    <mergeCell ref="F4:F7"/>
    <mergeCell ref="G4:G7"/>
    <mergeCell ref="H5:H7"/>
    <mergeCell ref="I5:I7"/>
  </mergeCells>
  <phoneticPr fontId="36" type="noConversion"/>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U32"/>
  <sheetViews>
    <sheetView workbookViewId="0">
      <selection activeCell="H8" sqref="H8"/>
    </sheetView>
  </sheetViews>
  <sheetFormatPr defaultColWidth="9" defaultRowHeight="14.4" x14ac:dyDescent="0.25"/>
  <cols>
    <col min="1" max="2" width="11.109375" style="4" customWidth="1"/>
    <col min="3" max="3" width="14.5546875" style="4" customWidth="1"/>
    <col min="4" max="6" width="11.21875" style="4" customWidth="1"/>
    <col min="7" max="7" width="10" style="4" customWidth="1"/>
    <col min="8" max="8" width="9.33203125" style="4"/>
    <col min="9" max="9" width="8.5546875" style="4" customWidth="1"/>
    <col min="10" max="10" width="14.6640625" style="4" customWidth="1"/>
    <col min="11" max="16384" width="9" style="4"/>
  </cols>
  <sheetData>
    <row r="1" spans="1:255" ht="26.1" customHeight="1" x14ac:dyDescent="0.25">
      <c r="A1" s="212" t="s">
        <v>651</v>
      </c>
      <c r="B1" s="213"/>
      <c r="C1" s="213"/>
      <c r="D1" s="213"/>
      <c r="E1" s="213"/>
      <c r="F1" s="213"/>
      <c r="G1" s="213"/>
      <c r="H1" s="213"/>
      <c r="I1" s="213"/>
      <c r="J1" s="213"/>
    </row>
    <row r="2" spans="1:255" s="1" customFormat="1" ht="45.9" customHeight="1" x14ac:dyDescent="0.25">
      <c r="A2" s="214" t="s">
        <v>541</v>
      </c>
      <c r="B2" s="214"/>
      <c r="C2" s="214"/>
      <c r="D2" s="5"/>
      <c r="E2" s="5"/>
      <c r="F2" s="5"/>
      <c r="G2" s="5"/>
      <c r="H2" s="5"/>
      <c r="I2" s="5"/>
      <c r="J2" s="32" t="s">
        <v>706</v>
      </c>
    </row>
    <row r="3" spans="1:255" s="2" customFormat="1" ht="21.9" customHeight="1" x14ac:dyDescent="0.25">
      <c r="A3" s="215" t="s">
        <v>653</v>
      </c>
      <c r="B3" s="215"/>
      <c r="C3" s="216" t="s">
        <v>707</v>
      </c>
      <c r="D3" s="216"/>
      <c r="E3" s="216"/>
      <c r="F3" s="216"/>
      <c r="G3" s="216"/>
      <c r="H3" s="216"/>
      <c r="I3" s="216"/>
      <c r="J3" s="216"/>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4"/>
      <c r="BJ3" s="4"/>
      <c r="BK3" s="4"/>
      <c r="BL3" s="4"/>
      <c r="BM3" s="4"/>
      <c r="BN3" s="4"/>
      <c r="BO3" s="4"/>
      <c r="BP3" s="4"/>
      <c r="BQ3" s="4"/>
      <c r="BR3" s="4"/>
      <c r="BS3" s="4"/>
      <c r="BT3" s="4"/>
      <c r="BU3" s="4"/>
      <c r="BV3" s="4"/>
      <c r="BW3" s="4"/>
      <c r="BX3" s="4"/>
      <c r="BY3" s="4"/>
      <c r="BZ3" s="4"/>
      <c r="CA3" s="4"/>
      <c r="CB3" s="4"/>
      <c r="CC3" s="4"/>
      <c r="CD3" s="4"/>
      <c r="CE3" s="4"/>
      <c r="CF3" s="4"/>
      <c r="CG3" s="4"/>
      <c r="CH3" s="4"/>
      <c r="CI3" s="4"/>
      <c r="CJ3" s="4"/>
      <c r="CK3" s="4"/>
      <c r="CL3" s="4"/>
      <c r="CM3" s="4"/>
      <c r="CN3" s="4"/>
      <c r="CO3" s="4"/>
      <c r="CP3" s="4"/>
      <c r="CQ3" s="4"/>
      <c r="CR3" s="4"/>
      <c r="CS3" s="4"/>
      <c r="CT3" s="4"/>
      <c r="CU3" s="4"/>
      <c r="CV3" s="4"/>
      <c r="CW3" s="4"/>
      <c r="CX3" s="4"/>
      <c r="CY3" s="4"/>
      <c r="CZ3" s="4"/>
      <c r="DA3" s="4"/>
      <c r="DB3" s="4"/>
      <c r="DC3" s="4"/>
      <c r="DD3" s="4"/>
      <c r="DE3" s="4"/>
      <c r="DF3" s="4"/>
      <c r="DG3" s="4"/>
      <c r="DH3" s="4"/>
      <c r="DI3" s="4"/>
      <c r="DJ3" s="4"/>
      <c r="DK3" s="4"/>
      <c r="DL3" s="4"/>
      <c r="DM3" s="4"/>
      <c r="DN3" s="4"/>
      <c r="DO3" s="4"/>
      <c r="DP3" s="4"/>
      <c r="DQ3" s="4"/>
      <c r="DR3" s="4"/>
      <c r="DS3" s="4"/>
      <c r="DT3" s="4"/>
      <c r="DU3" s="4"/>
      <c r="DV3" s="4"/>
      <c r="DW3" s="4"/>
      <c r="DX3" s="4"/>
      <c r="DY3" s="4"/>
      <c r="DZ3" s="4"/>
      <c r="EA3" s="4"/>
      <c r="EB3" s="4"/>
      <c r="EC3" s="4"/>
      <c r="ED3" s="4"/>
      <c r="EE3" s="4"/>
      <c r="EF3" s="4"/>
      <c r="EG3" s="4"/>
      <c r="EH3" s="4"/>
      <c r="EI3" s="4"/>
      <c r="EJ3" s="4"/>
      <c r="EK3" s="4"/>
      <c r="EL3" s="4"/>
      <c r="EM3" s="4"/>
      <c r="EN3" s="4"/>
      <c r="EO3" s="4"/>
      <c r="EP3" s="4"/>
      <c r="EQ3" s="4"/>
      <c r="ER3" s="4"/>
      <c r="ES3" s="4"/>
      <c r="ET3" s="4"/>
      <c r="EU3" s="4"/>
      <c r="EV3" s="4"/>
      <c r="EW3" s="4"/>
      <c r="EX3" s="4"/>
      <c r="EY3" s="4"/>
      <c r="EZ3" s="4"/>
      <c r="FA3" s="4"/>
      <c r="FB3" s="4"/>
      <c r="FC3" s="4"/>
      <c r="FD3" s="4"/>
      <c r="FE3" s="4"/>
      <c r="FF3" s="4"/>
      <c r="FG3" s="4"/>
      <c r="FH3" s="4"/>
      <c r="FI3" s="4"/>
      <c r="FJ3" s="4"/>
      <c r="FK3" s="4"/>
      <c r="FL3" s="4"/>
      <c r="FM3" s="4"/>
      <c r="FN3" s="4"/>
      <c r="FO3" s="4"/>
      <c r="FP3" s="4"/>
      <c r="FQ3" s="4"/>
      <c r="FR3" s="4"/>
      <c r="FS3" s="4"/>
      <c r="FT3" s="4"/>
      <c r="FU3" s="4"/>
      <c r="FV3" s="4"/>
      <c r="FW3" s="4"/>
      <c r="FX3" s="4"/>
      <c r="FY3" s="4"/>
      <c r="FZ3" s="4"/>
      <c r="GA3" s="4"/>
      <c r="GB3" s="4"/>
      <c r="GC3" s="4"/>
      <c r="GD3" s="4"/>
      <c r="GE3" s="4"/>
      <c r="GF3" s="4"/>
      <c r="GG3" s="4"/>
      <c r="GH3" s="4"/>
      <c r="GI3" s="4"/>
      <c r="GJ3" s="4"/>
      <c r="GK3" s="4"/>
      <c r="GL3" s="4"/>
      <c r="GM3" s="4"/>
      <c r="GN3" s="4"/>
      <c r="GO3" s="4"/>
      <c r="GP3" s="4"/>
      <c r="GQ3" s="4"/>
      <c r="GR3" s="4"/>
      <c r="GS3" s="4"/>
      <c r="GT3" s="4"/>
      <c r="GU3" s="4"/>
      <c r="GV3" s="4"/>
      <c r="GW3" s="4"/>
      <c r="GX3" s="4"/>
      <c r="GY3" s="4"/>
      <c r="GZ3" s="4"/>
      <c r="HA3" s="4"/>
      <c r="HB3" s="4"/>
      <c r="HC3" s="4"/>
      <c r="HD3" s="4"/>
      <c r="HE3" s="4"/>
      <c r="HF3" s="4"/>
      <c r="HG3" s="4"/>
      <c r="HH3" s="4"/>
      <c r="HI3" s="4"/>
      <c r="HJ3" s="4"/>
      <c r="HK3" s="4"/>
      <c r="HL3" s="4"/>
      <c r="HM3" s="4"/>
      <c r="HN3" s="4"/>
      <c r="HO3" s="4"/>
      <c r="HP3" s="4"/>
      <c r="HQ3" s="4"/>
      <c r="HR3" s="4"/>
      <c r="HS3" s="4"/>
      <c r="HT3" s="4"/>
      <c r="HU3" s="4"/>
      <c r="HV3" s="4"/>
      <c r="HW3" s="4"/>
      <c r="HX3" s="4"/>
      <c r="HY3" s="4"/>
      <c r="HZ3" s="4"/>
      <c r="IA3" s="4"/>
      <c r="IB3" s="4"/>
      <c r="IC3" s="4"/>
      <c r="ID3" s="4"/>
      <c r="IE3" s="4"/>
      <c r="IF3" s="4"/>
      <c r="IG3" s="4"/>
      <c r="IH3" s="4"/>
      <c r="II3" s="4"/>
      <c r="IJ3" s="4"/>
      <c r="IK3" s="4"/>
      <c r="IL3" s="4"/>
      <c r="IM3" s="4"/>
      <c r="IN3" s="4"/>
      <c r="IO3" s="4"/>
      <c r="IP3" s="4"/>
      <c r="IQ3" s="4"/>
      <c r="IR3" s="4"/>
      <c r="IS3" s="4"/>
      <c r="IT3" s="4"/>
      <c r="IU3" s="4"/>
    </row>
    <row r="4" spans="1:255" s="3" customFormat="1" ht="24" customHeight="1" x14ac:dyDescent="0.25">
      <c r="A4" s="215" t="s">
        <v>655</v>
      </c>
      <c r="B4" s="215"/>
      <c r="C4" s="217" t="s">
        <v>656</v>
      </c>
      <c r="D4" s="217"/>
      <c r="E4" s="217"/>
      <c r="F4" s="6" t="s">
        <v>657</v>
      </c>
      <c r="G4" s="216" t="s">
        <v>575</v>
      </c>
      <c r="H4" s="216"/>
      <c r="I4" s="216"/>
      <c r="J4" s="216"/>
      <c r="K4" s="4"/>
      <c r="L4" s="4"/>
      <c r="M4" s="4"/>
      <c r="N4" s="4"/>
      <c r="O4" s="4"/>
      <c r="P4" s="4"/>
      <c r="Q4" s="4"/>
      <c r="R4" s="4"/>
      <c r="S4" s="4"/>
      <c r="T4" s="4"/>
      <c r="U4" s="4"/>
      <c r="V4" s="4"/>
      <c r="W4" s="4"/>
      <c r="X4" s="4"/>
      <c r="Y4" s="4"/>
      <c r="Z4" s="4"/>
      <c r="AA4" s="4"/>
      <c r="AB4" s="4"/>
      <c r="AC4" s="4"/>
      <c r="AD4" s="4"/>
      <c r="AE4" s="4"/>
      <c r="AF4" s="4"/>
      <c r="AG4" s="4"/>
      <c r="AH4" s="4"/>
      <c r="AI4" s="4"/>
      <c r="AJ4" s="4"/>
      <c r="AK4" s="4"/>
      <c r="AL4" s="4"/>
      <c r="AM4" s="4"/>
      <c r="AN4" s="4"/>
      <c r="AO4" s="4"/>
      <c r="AP4" s="4"/>
      <c r="AQ4" s="4"/>
      <c r="AR4" s="4"/>
      <c r="AS4" s="4"/>
      <c r="AT4" s="4"/>
      <c r="AU4" s="4"/>
      <c r="AV4" s="4"/>
      <c r="AW4" s="4"/>
      <c r="AX4" s="4"/>
      <c r="AY4" s="4"/>
      <c r="AZ4" s="4"/>
      <c r="BA4" s="4"/>
      <c r="BB4" s="4"/>
      <c r="BC4" s="4"/>
      <c r="BD4" s="4"/>
      <c r="BE4" s="4"/>
      <c r="BF4" s="4"/>
      <c r="BG4" s="4"/>
      <c r="BH4" s="4"/>
      <c r="BI4" s="4"/>
      <c r="BJ4" s="4"/>
      <c r="BK4" s="4"/>
      <c r="BL4" s="4"/>
      <c r="BM4" s="4"/>
      <c r="BN4" s="4"/>
      <c r="BO4" s="4"/>
      <c r="BP4" s="4"/>
      <c r="BQ4" s="4"/>
      <c r="BR4" s="4"/>
      <c r="BS4" s="4"/>
      <c r="BT4" s="4"/>
      <c r="BU4" s="4"/>
      <c r="BV4" s="4"/>
      <c r="BW4" s="4"/>
      <c r="BX4" s="4"/>
      <c r="BY4" s="4"/>
      <c r="BZ4" s="4"/>
      <c r="CA4" s="4"/>
      <c r="CB4" s="4"/>
      <c r="CC4" s="4"/>
      <c r="CD4" s="4"/>
      <c r="CE4" s="4"/>
      <c r="CF4" s="4"/>
      <c r="CG4" s="4"/>
      <c r="CH4" s="4"/>
      <c r="CI4" s="4"/>
      <c r="CJ4" s="4"/>
      <c r="CK4" s="4"/>
      <c r="CL4" s="4"/>
      <c r="CM4" s="4"/>
      <c r="CN4" s="4"/>
      <c r="CO4" s="4"/>
      <c r="CP4" s="4"/>
      <c r="CQ4" s="4"/>
      <c r="CR4" s="4"/>
      <c r="CS4" s="4"/>
      <c r="CT4" s="4"/>
      <c r="CU4" s="4"/>
      <c r="CV4" s="4"/>
      <c r="CW4" s="4"/>
      <c r="CX4" s="4"/>
      <c r="CY4" s="4"/>
      <c r="CZ4" s="4"/>
      <c r="DA4" s="4"/>
      <c r="DB4" s="4"/>
      <c r="DC4" s="4"/>
      <c r="DD4" s="4"/>
      <c r="DE4" s="4"/>
      <c r="DF4" s="4"/>
      <c r="DG4" s="4"/>
      <c r="DH4" s="4"/>
      <c r="DI4" s="4"/>
      <c r="DJ4" s="4"/>
      <c r="DK4" s="4"/>
      <c r="DL4" s="4"/>
      <c r="DM4" s="4"/>
      <c r="DN4" s="4"/>
      <c r="DO4" s="4"/>
      <c r="DP4" s="4"/>
      <c r="DQ4" s="4"/>
      <c r="DR4" s="4"/>
      <c r="DS4" s="4"/>
      <c r="DT4" s="4"/>
      <c r="DU4" s="4"/>
      <c r="DV4" s="4"/>
      <c r="DW4" s="4"/>
      <c r="DX4" s="4"/>
      <c r="DY4" s="4"/>
      <c r="DZ4" s="4"/>
      <c r="EA4" s="4"/>
      <c r="EB4" s="4"/>
      <c r="EC4" s="4"/>
      <c r="ED4" s="4"/>
      <c r="EE4" s="4"/>
      <c r="EF4" s="4"/>
      <c r="EG4" s="4"/>
      <c r="EH4" s="4"/>
      <c r="EI4" s="4"/>
      <c r="EJ4" s="4"/>
      <c r="EK4" s="4"/>
      <c r="EL4" s="4"/>
      <c r="EM4" s="4"/>
      <c r="EN4" s="4"/>
      <c r="EO4" s="4"/>
      <c r="EP4" s="4"/>
      <c r="EQ4" s="4"/>
      <c r="ER4" s="4"/>
      <c r="ES4" s="4"/>
      <c r="ET4" s="4"/>
      <c r="EU4" s="4"/>
      <c r="EV4" s="4"/>
      <c r="EW4" s="4"/>
      <c r="EX4" s="4"/>
      <c r="EY4" s="4"/>
      <c r="EZ4" s="4"/>
      <c r="FA4" s="4"/>
      <c r="FB4" s="4"/>
      <c r="FC4" s="4"/>
      <c r="FD4" s="4"/>
      <c r="FE4" s="4"/>
      <c r="FF4" s="4"/>
      <c r="FG4" s="4"/>
      <c r="FH4" s="4"/>
      <c r="FI4" s="4"/>
      <c r="FJ4" s="4"/>
      <c r="FK4" s="4"/>
      <c r="FL4" s="4"/>
      <c r="FM4" s="4"/>
      <c r="FN4" s="4"/>
      <c r="FO4" s="4"/>
      <c r="FP4" s="4"/>
      <c r="FQ4" s="4"/>
      <c r="FR4" s="4"/>
      <c r="FS4" s="4"/>
      <c r="FT4" s="4"/>
      <c r="FU4" s="4"/>
      <c r="FV4" s="4"/>
      <c r="FW4" s="4"/>
      <c r="FX4" s="4"/>
      <c r="FY4" s="4"/>
      <c r="FZ4" s="4"/>
      <c r="GA4" s="4"/>
      <c r="GB4" s="4"/>
      <c r="GC4" s="4"/>
      <c r="GD4" s="4"/>
      <c r="GE4" s="4"/>
      <c r="GF4" s="4"/>
      <c r="GG4" s="4"/>
      <c r="GH4" s="4"/>
      <c r="GI4" s="4"/>
      <c r="GJ4" s="4"/>
      <c r="GK4" s="4"/>
      <c r="GL4" s="4"/>
      <c r="GM4" s="4"/>
      <c r="GN4" s="4"/>
      <c r="GO4" s="4"/>
      <c r="GP4" s="4"/>
      <c r="GQ4" s="4"/>
      <c r="GR4" s="4"/>
      <c r="GS4" s="4"/>
      <c r="GT4" s="4"/>
      <c r="GU4" s="4"/>
      <c r="GV4" s="4"/>
      <c r="GW4" s="4"/>
      <c r="GX4" s="4"/>
      <c r="GY4" s="4"/>
      <c r="GZ4" s="4"/>
      <c r="HA4" s="4"/>
      <c r="HB4" s="4"/>
      <c r="HC4" s="4"/>
      <c r="HD4" s="4"/>
      <c r="HE4" s="4"/>
      <c r="HF4" s="4"/>
      <c r="HG4" s="4"/>
      <c r="HH4" s="4"/>
      <c r="HI4" s="4"/>
      <c r="HJ4" s="4"/>
      <c r="HK4" s="4"/>
      <c r="HL4" s="4"/>
      <c r="HM4" s="4"/>
      <c r="HN4" s="4"/>
      <c r="HO4" s="4"/>
      <c r="HP4" s="4"/>
      <c r="HQ4" s="4"/>
      <c r="HR4" s="4"/>
      <c r="HS4" s="4"/>
      <c r="HT4" s="4"/>
      <c r="HU4" s="4"/>
      <c r="HV4" s="4"/>
      <c r="HW4" s="4"/>
      <c r="HX4" s="4"/>
      <c r="HY4" s="4"/>
      <c r="HZ4" s="4"/>
      <c r="IA4" s="4"/>
      <c r="IB4" s="4"/>
      <c r="IC4" s="4"/>
      <c r="ID4" s="4"/>
      <c r="IE4" s="4"/>
      <c r="IF4" s="4"/>
      <c r="IG4" s="4"/>
      <c r="IH4" s="4"/>
      <c r="II4" s="4"/>
      <c r="IJ4" s="4"/>
      <c r="IK4" s="4"/>
      <c r="IL4" s="4"/>
      <c r="IM4" s="4"/>
      <c r="IN4" s="4"/>
      <c r="IO4" s="4"/>
      <c r="IP4" s="4"/>
      <c r="IQ4" s="4"/>
      <c r="IR4" s="4"/>
      <c r="IS4" s="4"/>
      <c r="IT4" s="4"/>
      <c r="IU4" s="4"/>
    </row>
    <row r="5" spans="1:255" s="3" customFormat="1" ht="36" customHeight="1" x14ac:dyDescent="0.25">
      <c r="A5" s="215" t="s">
        <v>658</v>
      </c>
      <c r="B5" s="215"/>
      <c r="C5" s="6"/>
      <c r="D5" s="6" t="s">
        <v>659</v>
      </c>
      <c r="E5" s="6" t="s">
        <v>488</v>
      </c>
      <c r="F5" s="6" t="s">
        <v>660</v>
      </c>
      <c r="G5" s="6" t="s">
        <v>661</v>
      </c>
      <c r="H5" s="6" t="s">
        <v>662</v>
      </c>
      <c r="I5" s="215" t="s">
        <v>663</v>
      </c>
      <c r="J5" s="215"/>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c r="CA5" s="4"/>
      <c r="CB5" s="4"/>
      <c r="CC5" s="4"/>
      <c r="CD5" s="4"/>
      <c r="CE5" s="4"/>
      <c r="CF5" s="4"/>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4"/>
      <c r="IT5" s="4"/>
      <c r="IU5" s="4"/>
    </row>
    <row r="6" spans="1:255" s="3" customFormat="1" ht="36" customHeight="1" x14ac:dyDescent="0.25">
      <c r="A6" s="215"/>
      <c r="B6" s="215"/>
      <c r="C6" s="8" t="s">
        <v>664</v>
      </c>
      <c r="D6" s="9"/>
      <c r="E6" s="9">
        <v>130</v>
      </c>
      <c r="F6" s="9">
        <f t="shared" ref="F6" si="0">F7</f>
        <v>130</v>
      </c>
      <c r="G6" s="6">
        <v>10</v>
      </c>
      <c r="H6" s="10">
        <v>1</v>
      </c>
      <c r="I6" s="218">
        <v>10</v>
      </c>
      <c r="J6" s="218"/>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c r="BO6" s="4"/>
      <c r="BP6" s="4"/>
      <c r="BQ6" s="4"/>
      <c r="BR6" s="4"/>
      <c r="BS6" s="4"/>
      <c r="BT6" s="4"/>
      <c r="BU6" s="4"/>
      <c r="BV6" s="4"/>
      <c r="BW6" s="4"/>
      <c r="BX6" s="4"/>
      <c r="BY6" s="4"/>
      <c r="BZ6" s="4"/>
      <c r="CA6" s="4"/>
      <c r="CB6" s="4"/>
      <c r="CC6" s="4"/>
      <c r="CD6" s="4"/>
      <c r="CE6" s="4"/>
      <c r="CF6" s="4"/>
      <c r="CG6" s="4"/>
      <c r="CH6" s="4"/>
      <c r="CI6" s="4"/>
      <c r="CJ6" s="4"/>
      <c r="CK6" s="4"/>
      <c r="CL6" s="4"/>
      <c r="CM6" s="4"/>
      <c r="CN6" s="4"/>
      <c r="CO6" s="4"/>
      <c r="CP6" s="4"/>
      <c r="CQ6" s="4"/>
      <c r="CR6" s="4"/>
      <c r="CS6" s="4"/>
      <c r="CT6" s="4"/>
      <c r="CU6" s="4"/>
      <c r="CV6" s="4"/>
      <c r="CW6" s="4"/>
      <c r="CX6" s="4"/>
      <c r="CY6" s="4"/>
      <c r="CZ6" s="4"/>
      <c r="DA6" s="4"/>
      <c r="DB6" s="4"/>
      <c r="DC6" s="4"/>
      <c r="DD6" s="4"/>
      <c r="DE6" s="4"/>
      <c r="DF6" s="4"/>
      <c r="DG6" s="4"/>
      <c r="DH6" s="4"/>
      <c r="DI6" s="4"/>
      <c r="DJ6" s="4"/>
      <c r="DK6" s="4"/>
      <c r="DL6" s="4"/>
      <c r="DM6" s="4"/>
      <c r="DN6" s="4"/>
      <c r="DO6" s="4"/>
      <c r="DP6" s="4"/>
      <c r="DQ6" s="4"/>
      <c r="DR6" s="4"/>
      <c r="DS6" s="4"/>
      <c r="DT6" s="4"/>
      <c r="DU6" s="4"/>
      <c r="DV6" s="4"/>
      <c r="DW6" s="4"/>
      <c r="DX6" s="4"/>
      <c r="DY6" s="4"/>
      <c r="DZ6" s="4"/>
      <c r="EA6" s="4"/>
      <c r="EB6" s="4"/>
      <c r="EC6" s="4"/>
      <c r="ED6" s="4"/>
      <c r="EE6" s="4"/>
      <c r="EF6" s="4"/>
      <c r="EG6" s="4"/>
      <c r="EH6" s="4"/>
      <c r="EI6" s="4"/>
      <c r="EJ6" s="4"/>
      <c r="EK6" s="4"/>
      <c r="EL6" s="4"/>
      <c r="EM6" s="4"/>
      <c r="EN6" s="4"/>
      <c r="EO6" s="4"/>
      <c r="EP6" s="4"/>
      <c r="EQ6" s="4"/>
      <c r="ER6" s="4"/>
      <c r="ES6" s="4"/>
      <c r="ET6" s="4"/>
      <c r="EU6" s="4"/>
      <c r="EV6" s="4"/>
      <c r="EW6" s="4"/>
      <c r="EX6" s="4"/>
      <c r="EY6" s="4"/>
      <c r="EZ6" s="4"/>
      <c r="FA6" s="4"/>
      <c r="FB6" s="4"/>
      <c r="FC6" s="4"/>
      <c r="FD6" s="4"/>
      <c r="FE6" s="4"/>
      <c r="FF6" s="4"/>
      <c r="FG6" s="4"/>
      <c r="FH6" s="4"/>
      <c r="FI6" s="4"/>
      <c r="FJ6" s="4"/>
      <c r="FK6" s="4"/>
      <c r="FL6" s="4"/>
      <c r="FM6" s="4"/>
      <c r="FN6" s="4"/>
      <c r="FO6" s="4"/>
      <c r="FP6" s="4"/>
      <c r="FQ6" s="4"/>
      <c r="FR6" s="4"/>
      <c r="FS6" s="4"/>
      <c r="FT6" s="4"/>
      <c r="FU6" s="4"/>
      <c r="FV6" s="4"/>
      <c r="FW6" s="4"/>
      <c r="FX6" s="4"/>
      <c r="FY6" s="4"/>
      <c r="FZ6" s="4"/>
      <c r="GA6" s="4"/>
      <c r="GB6" s="4"/>
      <c r="GC6" s="4"/>
      <c r="GD6" s="4"/>
      <c r="GE6" s="4"/>
      <c r="GF6" s="4"/>
      <c r="GG6" s="4"/>
      <c r="GH6" s="4"/>
      <c r="GI6" s="4"/>
      <c r="GJ6" s="4"/>
      <c r="GK6" s="4"/>
      <c r="GL6" s="4"/>
      <c r="GM6" s="4"/>
      <c r="GN6" s="4"/>
      <c r="GO6" s="4"/>
      <c r="GP6" s="4"/>
      <c r="GQ6" s="4"/>
      <c r="GR6" s="4"/>
      <c r="GS6" s="4"/>
      <c r="GT6" s="4"/>
      <c r="GU6" s="4"/>
      <c r="GV6" s="4"/>
      <c r="GW6" s="4"/>
      <c r="GX6" s="4"/>
      <c r="GY6" s="4"/>
      <c r="GZ6" s="4"/>
      <c r="HA6" s="4"/>
      <c r="HB6" s="4"/>
      <c r="HC6" s="4"/>
      <c r="HD6" s="4"/>
      <c r="HE6" s="4"/>
      <c r="HF6" s="4"/>
      <c r="HG6" s="4"/>
      <c r="HH6" s="4"/>
      <c r="HI6" s="4"/>
      <c r="HJ6" s="4"/>
      <c r="HK6" s="4"/>
      <c r="HL6" s="4"/>
      <c r="HM6" s="4"/>
      <c r="HN6" s="4"/>
      <c r="HO6" s="4"/>
      <c r="HP6" s="4"/>
      <c r="HQ6" s="4"/>
      <c r="HR6" s="4"/>
      <c r="HS6" s="4"/>
      <c r="HT6" s="4"/>
      <c r="HU6" s="4"/>
      <c r="HV6" s="4"/>
      <c r="HW6" s="4"/>
      <c r="HX6" s="4"/>
      <c r="HY6" s="4"/>
      <c r="HZ6" s="4"/>
      <c r="IA6" s="4"/>
      <c r="IB6" s="4"/>
      <c r="IC6" s="4"/>
      <c r="ID6" s="4"/>
      <c r="IE6" s="4"/>
      <c r="IF6" s="4"/>
      <c r="IG6" s="4"/>
      <c r="IH6" s="4"/>
      <c r="II6" s="4"/>
      <c r="IJ6" s="4"/>
      <c r="IK6" s="4"/>
      <c r="IL6" s="4"/>
      <c r="IM6" s="4"/>
      <c r="IN6" s="4"/>
      <c r="IO6" s="4"/>
      <c r="IP6" s="4"/>
      <c r="IQ6" s="4"/>
      <c r="IR6" s="4"/>
      <c r="IS6" s="4"/>
      <c r="IT6" s="4"/>
      <c r="IU6" s="4"/>
    </row>
    <row r="7" spans="1:255" s="3" customFormat="1" ht="36" customHeight="1" x14ac:dyDescent="0.25">
      <c r="A7" s="215"/>
      <c r="B7" s="215"/>
      <c r="C7" s="8" t="s">
        <v>665</v>
      </c>
      <c r="D7" s="9"/>
      <c r="E7" s="9">
        <v>130</v>
      </c>
      <c r="F7" s="9">
        <v>130</v>
      </c>
      <c r="G7" s="6" t="s">
        <v>492</v>
      </c>
      <c r="H7" s="10">
        <v>1</v>
      </c>
      <c r="I7" s="219" t="s">
        <v>492</v>
      </c>
      <c r="J7" s="219"/>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4"/>
      <c r="BN7" s="4"/>
      <c r="BO7" s="4"/>
      <c r="BP7" s="4"/>
      <c r="BQ7" s="4"/>
      <c r="BR7" s="4"/>
      <c r="BS7" s="4"/>
      <c r="BT7" s="4"/>
      <c r="BU7" s="4"/>
      <c r="BV7" s="4"/>
      <c r="BW7" s="4"/>
      <c r="BX7" s="4"/>
      <c r="BY7" s="4"/>
      <c r="BZ7" s="4"/>
      <c r="CA7" s="4"/>
      <c r="CB7" s="4"/>
      <c r="CC7" s="4"/>
      <c r="CD7" s="4"/>
      <c r="CE7" s="4"/>
      <c r="CF7" s="4"/>
      <c r="CG7" s="4"/>
      <c r="CH7" s="4"/>
      <c r="CI7" s="4"/>
      <c r="CJ7" s="4"/>
      <c r="CK7" s="4"/>
      <c r="CL7" s="4"/>
      <c r="CM7" s="4"/>
      <c r="CN7" s="4"/>
      <c r="CO7" s="4"/>
      <c r="CP7" s="4"/>
      <c r="CQ7" s="4"/>
      <c r="CR7" s="4"/>
      <c r="CS7" s="4"/>
      <c r="CT7" s="4"/>
      <c r="CU7" s="4"/>
      <c r="CV7" s="4"/>
      <c r="CW7" s="4"/>
      <c r="CX7" s="4"/>
      <c r="CY7" s="4"/>
      <c r="CZ7" s="4"/>
      <c r="DA7" s="4"/>
      <c r="DB7" s="4"/>
      <c r="DC7" s="4"/>
      <c r="DD7" s="4"/>
      <c r="DE7" s="4"/>
      <c r="DF7" s="4"/>
      <c r="DG7" s="4"/>
      <c r="DH7" s="4"/>
      <c r="DI7" s="4"/>
      <c r="DJ7" s="4"/>
      <c r="DK7" s="4"/>
      <c r="DL7" s="4"/>
      <c r="DM7" s="4"/>
      <c r="DN7" s="4"/>
      <c r="DO7" s="4"/>
      <c r="DP7" s="4"/>
      <c r="DQ7" s="4"/>
      <c r="DR7" s="4"/>
      <c r="DS7" s="4"/>
      <c r="DT7" s="4"/>
      <c r="DU7" s="4"/>
      <c r="DV7" s="4"/>
      <c r="DW7" s="4"/>
      <c r="DX7" s="4"/>
      <c r="DY7" s="4"/>
      <c r="DZ7" s="4"/>
      <c r="EA7" s="4"/>
      <c r="EB7" s="4"/>
      <c r="EC7" s="4"/>
      <c r="ED7" s="4"/>
      <c r="EE7" s="4"/>
      <c r="EF7" s="4"/>
      <c r="EG7" s="4"/>
      <c r="EH7" s="4"/>
      <c r="EI7" s="4"/>
      <c r="EJ7" s="4"/>
      <c r="EK7" s="4"/>
      <c r="EL7" s="4"/>
      <c r="EM7" s="4"/>
      <c r="EN7" s="4"/>
      <c r="EO7" s="4"/>
      <c r="EP7" s="4"/>
      <c r="EQ7" s="4"/>
      <c r="ER7" s="4"/>
      <c r="ES7" s="4"/>
      <c r="ET7" s="4"/>
      <c r="EU7" s="4"/>
      <c r="EV7" s="4"/>
      <c r="EW7" s="4"/>
      <c r="EX7" s="4"/>
      <c r="EY7" s="4"/>
      <c r="EZ7" s="4"/>
      <c r="FA7" s="4"/>
      <c r="FB7" s="4"/>
      <c r="FC7" s="4"/>
      <c r="FD7" s="4"/>
      <c r="FE7" s="4"/>
      <c r="FF7" s="4"/>
      <c r="FG7" s="4"/>
      <c r="FH7" s="4"/>
      <c r="FI7" s="4"/>
      <c r="FJ7" s="4"/>
      <c r="FK7" s="4"/>
      <c r="FL7" s="4"/>
      <c r="FM7" s="4"/>
      <c r="FN7" s="4"/>
      <c r="FO7" s="4"/>
      <c r="FP7" s="4"/>
      <c r="FQ7" s="4"/>
      <c r="FR7" s="4"/>
      <c r="FS7" s="4"/>
      <c r="FT7" s="4"/>
      <c r="FU7" s="4"/>
      <c r="FV7" s="4"/>
      <c r="FW7" s="4"/>
      <c r="FX7" s="4"/>
      <c r="FY7" s="4"/>
      <c r="FZ7" s="4"/>
      <c r="GA7" s="4"/>
      <c r="GB7" s="4"/>
      <c r="GC7" s="4"/>
      <c r="GD7" s="4"/>
      <c r="GE7" s="4"/>
      <c r="GF7" s="4"/>
      <c r="GG7" s="4"/>
      <c r="GH7" s="4"/>
      <c r="GI7" s="4"/>
      <c r="GJ7" s="4"/>
      <c r="GK7" s="4"/>
      <c r="GL7" s="4"/>
      <c r="GM7" s="4"/>
      <c r="GN7" s="4"/>
      <c r="GO7" s="4"/>
      <c r="GP7" s="4"/>
      <c r="GQ7" s="4"/>
      <c r="GR7" s="4"/>
      <c r="GS7" s="4"/>
      <c r="GT7" s="4"/>
      <c r="GU7" s="4"/>
      <c r="GV7" s="4"/>
      <c r="GW7" s="4"/>
      <c r="GX7" s="4"/>
      <c r="GY7" s="4"/>
      <c r="GZ7" s="4"/>
      <c r="HA7" s="4"/>
      <c r="HB7" s="4"/>
      <c r="HC7" s="4"/>
      <c r="HD7" s="4"/>
      <c r="HE7" s="4"/>
      <c r="HF7" s="4"/>
      <c r="HG7" s="4"/>
      <c r="HH7" s="4"/>
      <c r="HI7" s="4"/>
      <c r="HJ7" s="4"/>
      <c r="HK7" s="4"/>
      <c r="HL7" s="4"/>
      <c r="HM7" s="4"/>
      <c r="HN7" s="4"/>
      <c r="HO7" s="4"/>
      <c r="HP7" s="4"/>
      <c r="HQ7" s="4"/>
      <c r="HR7" s="4"/>
      <c r="HS7" s="4"/>
      <c r="HT7" s="4"/>
      <c r="HU7" s="4"/>
      <c r="HV7" s="4"/>
      <c r="HW7" s="4"/>
      <c r="HX7" s="4"/>
      <c r="HY7" s="4"/>
      <c r="HZ7" s="4"/>
      <c r="IA7" s="4"/>
      <c r="IB7" s="4"/>
      <c r="IC7" s="4"/>
      <c r="ID7" s="4"/>
      <c r="IE7" s="4"/>
      <c r="IF7" s="4"/>
      <c r="IG7" s="4"/>
      <c r="IH7" s="4"/>
      <c r="II7" s="4"/>
      <c r="IJ7" s="4"/>
      <c r="IK7" s="4"/>
      <c r="IL7" s="4"/>
      <c r="IM7" s="4"/>
      <c r="IN7" s="4"/>
      <c r="IO7" s="4"/>
      <c r="IP7" s="4"/>
      <c r="IQ7" s="4"/>
      <c r="IR7" s="4"/>
      <c r="IS7" s="4"/>
      <c r="IT7" s="4"/>
      <c r="IU7" s="4"/>
    </row>
    <row r="8" spans="1:255" s="3" customFormat="1" ht="36" customHeight="1" x14ac:dyDescent="0.25">
      <c r="A8" s="215"/>
      <c r="B8" s="215"/>
      <c r="C8" s="8" t="s">
        <v>666</v>
      </c>
      <c r="D8" s="11"/>
      <c r="E8" s="11"/>
      <c r="F8" s="11"/>
      <c r="G8" s="6" t="s">
        <v>492</v>
      </c>
      <c r="H8" s="11"/>
      <c r="I8" s="219" t="s">
        <v>492</v>
      </c>
      <c r="J8" s="219"/>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row>
    <row r="9" spans="1:255" ht="36" customHeight="1" x14ac:dyDescent="0.25">
      <c r="A9" s="215"/>
      <c r="B9" s="215"/>
      <c r="C9" s="8" t="s">
        <v>667</v>
      </c>
      <c r="D9" s="12" t="s">
        <v>492</v>
      </c>
      <c r="E9" s="12" t="s">
        <v>492</v>
      </c>
      <c r="F9" s="12" t="s">
        <v>492</v>
      </c>
      <c r="G9" s="13" t="s">
        <v>492</v>
      </c>
      <c r="H9" s="14"/>
      <c r="I9" s="219" t="s">
        <v>492</v>
      </c>
      <c r="J9" s="219"/>
    </row>
    <row r="10" spans="1:255" ht="18" customHeight="1" x14ac:dyDescent="0.25">
      <c r="A10" s="215" t="s">
        <v>668</v>
      </c>
      <c r="B10" s="215" t="s">
        <v>669</v>
      </c>
      <c r="C10" s="215"/>
      <c r="D10" s="215"/>
      <c r="E10" s="215"/>
      <c r="F10" s="219" t="s">
        <v>586</v>
      </c>
      <c r="G10" s="219"/>
      <c r="H10" s="219"/>
      <c r="I10" s="219"/>
      <c r="J10" s="219"/>
    </row>
    <row r="11" spans="1:255" ht="45.9" customHeight="1" x14ac:dyDescent="0.25">
      <c r="A11" s="215"/>
      <c r="B11" s="220" t="s">
        <v>708</v>
      </c>
      <c r="C11" s="221"/>
      <c r="D11" s="221"/>
      <c r="E11" s="222"/>
      <c r="F11" s="223" t="s">
        <v>708</v>
      </c>
      <c r="G11" s="223"/>
      <c r="H11" s="223"/>
      <c r="I11" s="223"/>
      <c r="J11" s="223"/>
    </row>
    <row r="12" spans="1:255" ht="36" customHeight="1" x14ac:dyDescent="0.25">
      <c r="A12" s="224" t="s">
        <v>671</v>
      </c>
      <c r="B12" s="225"/>
      <c r="C12" s="226"/>
      <c r="D12" s="224" t="s">
        <v>672</v>
      </c>
      <c r="E12" s="225"/>
      <c r="F12" s="226"/>
      <c r="G12" s="229" t="s">
        <v>618</v>
      </c>
      <c r="H12" s="229" t="s">
        <v>661</v>
      </c>
      <c r="I12" s="229" t="s">
        <v>663</v>
      </c>
      <c r="J12" s="229" t="s">
        <v>619</v>
      </c>
    </row>
    <row r="13" spans="1:255" ht="36" customHeight="1" x14ac:dyDescent="0.25">
      <c r="A13" s="15" t="s">
        <v>612</v>
      </c>
      <c r="B13" s="6" t="s">
        <v>613</v>
      </c>
      <c r="C13" s="6" t="s">
        <v>614</v>
      </c>
      <c r="D13" s="6" t="s">
        <v>615</v>
      </c>
      <c r="E13" s="6" t="s">
        <v>616</v>
      </c>
      <c r="F13" s="6" t="s">
        <v>617</v>
      </c>
      <c r="G13" s="230"/>
      <c r="H13" s="230"/>
      <c r="I13" s="230"/>
      <c r="J13" s="230"/>
    </row>
    <row r="14" spans="1:255" x14ac:dyDescent="0.25">
      <c r="A14" s="203" t="s">
        <v>620</v>
      </c>
      <c r="B14" s="18" t="s">
        <v>621</v>
      </c>
      <c r="C14" s="19" t="s">
        <v>709</v>
      </c>
      <c r="D14" s="17" t="s">
        <v>632</v>
      </c>
      <c r="E14" s="132" t="s">
        <v>11</v>
      </c>
      <c r="F14" s="20" t="s">
        <v>710</v>
      </c>
      <c r="G14" s="21">
        <v>1</v>
      </c>
      <c r="H14" s="21">
        <v>18</v>
      </c>
      <c r="I14" s="21">
        <v>18</v>
      </c>
      <c r="J14" s="16" t="s">
        <v>570</v>
      </c>
    </row>
    <row r="15" spans="1:255" ht="28.8" x14ac:dyDescent="0.25">
      <c r="A15" s="203"/>
      <c r="B15" s="18" t="s">
        <v>625</v>
      </c>
      <c r="C15" s="19" t="s">
        <v>711</v>
      </c>
      <c r="D15" s="17" t="s">
        <v>632</v>
      </c>
      <c r="E15" s="132" t="s">
        <v>628</v>
      </c>
      <c r="F15" s="20" t="s">
        <v>629</v>
      </c>
      <c r="G15" s="21">
        <v>100</v>
      </c>
      <c r="H15" s="21">
        <v>18</v>
      </c>
      <c r="I15" s="21">
        <v>18</v>
      </c>
      <c r="J15" s="16" t="s">
        <v>570</v>
      </c>
    </row>
    <row r="16" spans="1:255" ht="18" customHeight="1" x14ac:dyDescent="0.25">
      <c r="A16" s="203"/>
      <c r="B16" s="18" t="s">
        <v>630</v>
      </c>
      <c r="C16" s="22" t="s">
        <v>631</v>
      </c>
      <c r="D16" s="17" t="s">
        <v>632</v>
      </c>
      <c r="E16" s="133" t="s">
        <v>628</v>
      </c>
      <c r="F16" s="23" t="s">
        <v>629</v>
      </c>
      <c r="G16" s="21">
        <v>100</v>
      </c>
      <c r="H16" s="21">
        <v>18</v>
      </c>
      <c r="I16" s="21">
        <v>18</v>
      </c>
      <c r="J16" s="16" t="s">
        <v>570</v>
      </c>
    </row>
    <row r="17" spans="1:10" ht="18" customHeight="1" x14ac:dyDescent="0.25">
      <c r="A17" s="203"/>
      <c r="B17" s="17" t="s">
        <v>633</v>
      </c>
      <c r="C17" s="22"/>
      <c r="D17" s="24"/>
      <c r="E17" s="23"/>
      <c r="F17" s="23"/>
      <c r="G17" s="21"/>
      <c r="H17" s="21"/>
      <c r="I17" s="21"/>
      <c r="J17" s="16"/>
    </row>
    <row r="18" spans="1:10" ht="30" customHeight="1" x14ac:dyDescent="0.25">
      <c r="A18" s="203" t="s">
        <v>634</v>
      </c>
      <c r="B18" s="17" t="s">
        <v>635</v>
      </c>
      <c r="C18" s="22"/>
      <c r="D18" s="24"/>
      <c r="E18" s="23"/>
      <c r="F18" s="23"/>
      <c r="G18" s="21"/>
      <c r="H18" s="21"/>
      <c r="I18" s="21"/>
      <c r="J18" s="16"/>
    </row>
    <row r="19" spans="1:10" ht="24" x14ac:dyDescent="0.25">
      <c r="A19" s="203"/>
      <c r="B19" s="17" t="s">
        <v>638</v>
      </c>
      <c r="C19" s="19"/>
      <c r="D19" s="20"/>
      <c r="E19" s="20"/>
      <c r="F19" s="20"/>
      <c r="G19" s="21"/>
      <c r="H19" s="21"/>
      <c r="I19" s="21"/>
      <c r="J19" s="16"/>
    </row>
    <row r="20" spans="1:10" ht="30" customHeight="1" x14ac:dyDescent="0.25">
      <c r="A20" s="203"/>
      <c r="B20" s="17" t="s">
        <v>640</v>
      </c>
      <c r="C20" s="22"/>
      <c r="D20" s="24"/>
      <c r="E20" s="23"/>
      <c r="F20" s="23"/>
      <c r="G20" s="21"/>
      <c r="H20" s="21"/>
      <c r="I20" s="21"/>
      <c r="J20" s="16"/>
    </row>
    <row r="21" spans="1:10" ht="30" customHeight="1" x14ac:dyDescent="0.25">
      <c r="A21" s="203"/>
      <c r="B21" s="25" t="s">
        <v>641</v>
      </c>
      <c r="C21" s="22" t="s">
        <v>712</v>
      </c>
      <c r="D21" s="24" t="s">
        <v>627</v>
      </c>
      <c r="E21" s="133" t="s">
        <v>49</v>
      </c>
      <c r="F21" s="23" t="s">
        <v>713</v>
      </c>
      <c r="G21" s="21">
        <v>10</v>
      </c>
      <c r="H21" s="21">
        <v>18</v>
      </c>
      <c r="I21" s="21">
        <v>18</v>
      </c>
      <c r="J21" s="16" t="s">
        <v>570</v>
      </c>
    </row>
    <row r="22" spans="1:10" ht="28.8" x14ac:dyDescent="0.25">
      <c r="A22" s="26" t="s">
        <v>642</v>
      </c>
      <c r="B22" s="27" t="s">
        <v>643</v>
      </c>
      <c r="C22" s="22" t="s">
        <v>714</v>
      </c>
      <c r="D22" s="17" t="s">
        <v>632</v>
      </c>
      <c r="E22" s="134" t="s">
        <v>715</v>
      </c>
      <c r="F22" s="28" t="s">
        <v>629</v>
      </c>
      <c r="G22" s="28" t="s">
        <v>628</v>
      </c>
      <c r="H22" s="21">
        <v>18</v>
      </c>
      <c r="I22" s="21">
        <v>18</v>
      </c>
      <c r="J22" s="7" t="s">
        <v>570</v>
      </c>
    </row>
    <row r="23" spans="1:10" ht="54" customHeight="1" x14ac:dyDescent="0.25">
      <c r="A23" s="227" t="s">
        <v>677</v>
      </c>
      <c r="B23" s="227"/>
      <c r="C23" s="227"/>
      <c r="D23" s="228"/>
      <c r="E23" s="228"/>
      <c r="F23" s="228"/>
      <c r="G23" s="228"/>
      <c r="H23" s="228"/>
      <c r="I23" s="228"/>
      <c r="J23" s="228"/>
    </row>
    <row r="24" spans="1:10" ht="25.5" customHeight="1" x14ac:dyDescent="0.25">
      <c r="A24" s="227" t="s">
        <v>678</v>
      </c>
      <c r="B24" s="227"/>
      <c r="C24" s="227"/>
      <c r="D24" s="227"/>
      <c r="E24" s="227"/>
      <c r="F24" s="227"/>
      <c r="G24" s="227"/>
      <c r="H24" s="29">
        <v>100</v>
      </c>
      <c r="I24" s="29">
        <v>100</v>
      </c>
      <c r="J24" s="33" t="s">
        <v>679</v>
      </c>
    </row>
    <row r="25" spans="1:10" ht="17.100000000000001" customHeight="1" x14ac:dyDescent="0.25">
      <c r="A25" s="30"/>
      <c r="B25" s="30"/>
      <c r="C25" s="30"/>
      <c r="D25" s="30"/>
      <c r="E25" s="30"/>
      <c r="F25" s="30"/>
      <c r="G25" s="30"/>
      <c r="H25" s="30"/>
      <c r="I25" s="30"/>
      <c r="J25" s="34"/>
    </row>
    <row r="26" spans="1:10" ht="29.1" customHeight="1" x14ac:dyDescent="0.25">
      <c r="A26" s="31" t="s">
        <v>647</v>
      </c>
      <c r="B26" s="30"/>
      <c r="C26" s="30"/>
      <c r="D26" s="30"/>
      <c r="E26" s="30"/>
      <c r="F26" s="30"/>
      <c r="G26" s="30"/>
      <c r="H26" s="30"/>
      <c r="I26" s="30"/>
      <c r="J26" s="34"/>
    </row>
    <row r="27" spans="1:10" ht="27" customHeight="1" x14ac:dyDescent="0.25">
      <c r="A27" s="200" t="s">
        <v>648</v>
      </c>
      <c r="B27" s="200"/>
      <c r="C27" s="200"/>
      <c r="D27" s="200"/>
      <c r="E27" s="200"/>
      <c r="F27" s="200"/>
      <c r="G27" s="200"/>
      <c r="H27" s="200"/>
      <c r="I27" s="200"/>
      <c r="J27" s="200"/>
    </row>
    <row r="28" spans="1:10" ht="18.899999999999999" customHeight="1" x14ac:dyDescent="0.25">
      <c r="A28" s="200" t="s">
        <v>649</v>
      </c>
      <c r="B28" s="200"/>
      <c r="C28" s="200"/>
      <c r="D28" s="200"/>
      <c r="E28" s="200"/>
      <c r="F28" s="200"/>
      <c r="G28" s="200"/>
      <c r="H28" s="200"/>
      <c r="I28" s="200"/>
      <c r="J28" s="200"/>
    </row>
    <row r="29" spans="1:10" ht="18" customHeight="1" x14ac:dyDescent="0.25">
      <c r="A29" s="200" t="s">
        <v>680</v>
      </c>
      <c r="B29" s="200"/>
      <c r="C29" s="200"/>
      <c r="D29" s="200"/>
      <c r="E29" s="200"/>
      <c r="F29" s="200"/>
      <c r="G29" s="200"/>
      <c r="H29" s="200"/>
      <c r="I29" s="200"/>
      <c r="J29" s="200"/>
    </row>
    <row r="30" spans="1:10" ht="18" customHeight="1" x14ac:dyDescent="0.25">
      <c r="A30" s="200" t="s">
        <v>681</v>
      </c>
      <c r="B30" s="200"/>
      <c r="C30" s="200"/>
      <c r="D30" s="200"/>
      <c r="E30" s="200"/>
      <c r="F30" s="200"/>
      <c r="G30" s="200"/>
      <c r="H30" s="200"/>
      <c r="I30" s="200"/>
      <c r="J30" s="200"/>
    </row>
    <row r="31" spans="1:10" ht="18" customHeight="1" x14ac:dyDescent="0.25">
      <c r="A31" s="200" t="s">
        <v>682</v>
      </c>
      <c r="B31" s="200"/>
      <c r="C31" s="200"/>
      <c r="D31" s="200"/>
      <c r="E31" s="200"/>
      <c r="F31" s="200"/>
      <c r="G31" s="200"/>
      <c r="H31" s="200"/>
      <c r="I31" s="200"/>
      <c r="J31" s="200"/>
    </row>
    <row r="32" spans="1:10" ht="24" customHeight="1" x14ac:dyDescent="0.25">
      <c r="A32" s="200" t="s">
        <v>683</v>
      </c>
      <c r="B32" s="200"/>
      <c r="C32" s="200"/>
      <c r="D32" s="200"/>
      <c r="E32" s="200"/>
      <c r="F32" s="200"/>
      <c r="G32" s="200"/>
      <c r="H32" s="200"/>
      <c r="I32" s="200"/>
      <c r="J32" s="200"/>
    </row>
  </sheetData>
  <mergeCells count="35">
    <mergeCell ref="A5:B9"/>
    <mergeCell ref="A29:J29"/>
    <mergeCell ref="A30:J30"/>
    <mergeCell ref="A31:J31"/>
    <mergeCell ref="A32:J32"/>
    <mergeCell ref="A10:A11"/>
    <mergeCell ref="A14:A17"/>
    <mergeCell ref="A18:A21"/>
    <mergeCell ref="G12:G13"/>
    <mergeCell ref="H12:H13"/>
    <mergeCell ref="I12:I13"/>
    <mergeCell ref="J12:J13"/>
    <mergeCell ref="A23:C23"/>
    <mergeCell ref="D23:J23"/>
    <mergeCell ref="A24:G24"/>
    <mergeCell ref="A27:J27"/>
    <mergeCell ref="A28:J28"/>
    <mergeCell ref="B10:E10"/>
    <mergeCell ref="F10:J10"/>
    <mergeCell ref="B11:E11"/>
    <mergeCell ref="F11:J11"/>
    <mergeCell ref="A12:C12"/>
    <mergeCell ref="D12:F12"/>
    <mergeCell ref="I5:J5"/>
    <mergeCell ref="I6:J6"/>
    <mergeCell ref="I7:J7"/>
    <mergeCell ref="I8:J8"/>
    <mergeCell ref="I9:J9"/>
    <mergeCell ref="A1:J1"/>
    <mergeCell ref="A2:C2"/>
    <mergeCell ref="A3:B3"/>
    <mergeCell ref="C3:J3"/>
    <mergeCell ref="A4:B4"/>
    <mergeCell ref="C4:E4"/>
    <mergeCell ref="G4:J4"/>
  </mergeCells>
  <phoneticPr fontId="36" type="noConversion"/>
  <printOptions horizontalCentered="1"/>
  <pageMargins left="0.70763888888888904" right="0.70763888888888904" top="0.75138888888888899" bottom="0.75138888888888899" header="0.31041666666666701" footer="0.31041666666666701"/>
  <pageSetup paperSize="9" scale="74" orientation="portrai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J37"/>
  <sheetViews>
    <sheetView workbookViewId="0">
      <pane xSplit="4" ySplit="9" topLeftCell="E10" activePane="bottomRight" state="frozen"/>
      <selection pane="topRight"/>
      <selection pane="bottomLeft"/>
      <selection pane="bottomRight" activeCell="G31" sqref="G31"/>
    </sheetView>
  </sheetViews>
  <sheetFormatPr defaultColWidth="9" defaultRowHeight="14.4" x14ac:dyDescent="0.25"/>
  <cols>
    <col min="1" max="3" width="3.21875" style="120" customWidth="1"/>
    <col min="4" max="4" width="32.77734375" style="120" customWidth="1"/>
    <col min="5" max="10" width="18.77734375" style="120" customWidth="1"/>
    <col min="11" max="16384" width="9" style="120"/>
  </cols>
  <sheetData>
    <row r="1" spans="1:10" ht="28.2" x14ac:dyDescent="0.25">
      <c r="F1" s="123" t="s">
        <v>206</v>
      </c>
    </row>
    <row r="2" spans="1:10" ht="15.6" x14ac:dyDescent="0.25">
      <c r="J2" s="121" t="s">
        <v>207</v>
      </c>
    </row>
    <row r="3" spans="1:10" ht="15.6" x14ac:dyDescent="0.25">
      <c r="A3" s="121" t="s">
        <v>2</v>
      </c>
      <c r="J3" s="121" t="s">
        <v>3</v>
      </c>
    </row>
    <row r="4" spans="1:10" ht="19.5" customHeight="1" x14ac:dyDescent="0.25">
      <c r="A4" s="135" t="s">
        <v>6</v>
      </c>
      <c r="B4" s="135"/>
      <c r="C4" s="135"/>
      <c r="D4" s="135"/>
      <c r="E4" s="137" t="s">
        <v>103</v>
      </c>
      <c r="F4" s="137" t="s">
        <v>208</v>
      </c>
      <c r="G4" s="137" t="s">
        <v>209</v>
      </c>
      <c r="H4" s="137" t="s">
        <v>210</v>
      </c>
      <c r="I4" s="137" t="s">
        <v>211</v>
      </c>
      <c r="J4" s="137" t="s">
        <v>212</v>
      </c>
    </row>
    <row r="5" spans="1:10" ht="19.5" customHeight="1" x14ac:dyDescent="0.25">
      <c r="A5" s="137" t="s">
        <v>127</v>
      </c>
      <c r="B5" s="137"/>
      <c r="C5" s="137"/>
      <c r="D5" s="135" t="s">
        <v>128</v>
      </c>
      <c r="E5" s="137"/>
      <c r="F5" s="137"/>
      <c r="G5" s="137"/>
      <c r="H5" s="137"/>
      <c r="I5" s="137"/>
      <c r="J5" s="137"/>
    </row>
    <row r="6" spans="1:10" ht="19.5" customHeight="1" x14ac:dyDescent="0.25">
      <c r="A6" s="137"/>
      <c r="B6" s="137"/>
      <c r="C6" s="137"/>
      <c r="D6" s="135"/>
      <c r="E6" s="137"/>
      <c r="F6" s="137"/>
      <c r="G6" s="137"/>
      <c r="H6" s="137"/>
      <c r="I6" s="137"/>
      <c r="J6" s="137"/>
    </row>
    <row r="7" spans="1:10" ht="19.5" customHeight="1" x14ac:dyDescent="0.25">
      <c r="A7" s="137"/>
      <c r="B7" s="137"/>
      <c r="C7" s="137"/>
      <c r="D7" s="135"/>
      <c r="E7" s="137"/>
      <c r="F7" s="137"/>
      <c r="G7" s="137"/>
      <c r="H7" s="137"/>
      <c r="I7" s="137"/>
      <c r="J7" s="137"/>
    </row>
    <row r="8" spans="1:10" ht="19.5" customHeight="1" x14ac:dyDescent="0.25">
      <c r="A8" s="135" t="s">
        <v>131</v>
      </c>
      <c r="B8" s="135" t="s">
        <v>132</v>
      </c>
      <c r="C8" s="135" t="s">
        <v>133</v>
      </c>
      <c r="D8" s="104" t="s">
        <v>10</v>
      </c>
      <c r="E8" s="110" t="s">
        <v>11</v>
      </c>
      <c r="F8" s="110" t="s">
        <v>12</v>
      </c>
      <c r="G8" s="110" t="s">
        <v>21</v>
      </c>
      <c r="H8" s="110" t="s">
        <v>25</v>
      </c>
      <c r="I8" s="110" t="s">
        <v>30</v>
      </c>
      <c r="J8" s="110" t="s">
        <v>34</v>
      </c>
    </row>
    <row r="9" spans="1:10" ht="19.5" customHeight="1" x14ac:dyDescent="0.25">
      <c r="A9" s="135"/>
      <c r="B9" s="135"/>
      <c r="C9" s="135"/>
      <c r="D9" s="104" t="s">
        <v>134</v>
      </c>
      <c r="E9" s="232">
        <v>764.14</v>
      </c>
      <c r="F9" s="232" t="s">
        <v>213</v>
      </c>
      <c r="G9" s="232">
        <v>214.09</v>
      </c>
      <c r="H9" s="232"/>
      <c r="I9" s="232"/>
      <c r="J9" s="232"/>
    </row>
    <row r="10" spans="1:10" ht="19.5" customHeight="1" x14ac:dyDescent="0.25">
      <c r="A10" s="136" t="s">
        <v>135</v>
      </c>
      <c r="B10" s="136"/>
      <c r="C10" s="136"/>
      <c r="D10" s="117" t="s">
        <v>136</v>
      </c>
      <c r="E10" s="232">
        <v>114.07</v>
      </c>
      <c r="F10" s="232">
        <v>114.07</v>
      </c>
      <c r="G10" s="232"/>
      <c r="H10" s="232"/>
      <c r="I10" s="232"/>
      <c r="J10" s="232"/>
    </row>
    <row r="11" spans="1:10" ht="19.5" customHeight="1" x14ac:dyDescent="0.25">
      <c r="A11" s="136" t="s">
        <v>137</v>
      </c>
      <c r="B11" s="136"/>
      <c r="C11" s="136"/>
      <c r="D11" s="117" t="s">
        <v>138</v>
      </c>
      <c r="E11" s="232">
        <v>104.16</v>
      </c>
      <c r="F11" s="232">
        <v>104.16</v>
      </c>
      <c r="G11" s="232"/>
      <c r="H11" s="232"/>
      <c r="I11" s="232"/>
      <c r="J11" s="232"/>
    </row>
    <row r="12" spans="1:10" ht="19.5" customHeight="1" x14ac:dyDescent="0.25">
      <c r="A12" s="136" t="s">
        <v>140</v>
      </c>
      <c r="B12" s="136"/>
      <c r="C12" s="136"/>
      <c r="D12" s="117" t="s">
        <v>141</v>
      </c>
      <c r="E12" s="232">
        <v>49.08</v>
      </c>
      <c r="F12" s="232">
        <v>49.08</v>
      </c>
      <c r="G12" s="232"/>
      <c r="H12" s="232"/>
      <c r="I12" s="232"/>
      <c r="J12" s="232"/>
    </row>
    <row r="13" spans="1:10" ht="19.5" customHeight="1" x14ac:dyDescent="0.25">
      <c r="A13" s="136" t="s">
        <v>143</v>
      </c>
      <c r="B13" s="136"/>
      <c r="C13" s="136"/>
      <c r="D13" s="117" t="s">
        <v>144</v>
      </c>
      <c r="E13" s="232">
        <v>48.43</v>
      </c>
      <c r="F13" s="232">
        <v>48.43</v>
      </c>
      <c r="G13" s="232"/>
      <c r="H13" s="232"/>
      <c r="I13" s="232"/>
      <c r="J13" s="232"/>
    </row>
    <row r="14" spans="1:10" ht="19.5" customHeight="1" x14ac:dyDescent="0.25">
      <c r="A14" s="136" t="s">
        <v>146</v>
      </c>
      <c r="B14" s="136"/>
      <c r="C14" s="136"/>
      <c r="D14" s="117" t="s">
        <v>147</v>
      </c>
      <c r="E14" s="232">
        <v>6.64</v>
      </c>
      <c r="F14" s="232">
        <v>6.64</v>
      </c>
      <c r="G14" s="232"/>
      <c r="H14" s="232"/>
      <c r="I14" s="232"/>
      <c r="J14" s="232"/>
    </row>
    <row r="15" spans="1:10" ht="19.5" customHeight="1" x14ac:dyDescent="0.25">
      <c r="A15" s="136" t="s">
        <v>149</v>
      </c>
      <c r="B15" s="136"/>
      <c r="C15" s="136"/>
      <c r="D15" s="117" t="s">
        <v>150</v>
      </c>
      <c r="E15" s="232">
        <v>9.34</v>
      </c>
      <c r="F15" s="232">
        <v>9.34</v>
      </c>
      <c r="G15" s="232"/>
      <c r="H15" s="232"/>
      <c r="I15" s="232"/>
      <c r="J15" s="232"/>
    </row>
    <row r="16" spans="1:10" ht="19.5" customHeight="1" x14ac:dyDescent="0.25">
      <c r="A16" s="136" t="s">
        <v>152</v>
      </c>
      <c r="B16" s="136"/>
      <c r="C16" s="136"/>
      <c r="D16" s="117" t="s">
        <v>153</v>
      </c>
      <c r="E16" s="232">
        <v>9.34</v>
      </c>
      <c r="F16" s="232">
        <v>9.34</v>
      </c>
      <c r="G16" s="232"/>
      <c r="H16" s="232"/>
      <c r="I16" s="232"/>
      <c r="J16" s="232"/>
    </row>
    <row r="17" spans="1:10" ht="19.5" customHeight="1" x14ac:dyDescent="0.25">
      <c r="A17" s="136" t="s">
        <v>154</v>
      </c>
      <c r="B17" s="136"/>
      <c r="C17" s="136"/>
      <c r="D17" s="117" t="s">
        <v>155</v>
      </c>
      <c r="E17" s="232">
        <v>0.57999999999999996</v>
      </c>
      <c r="F17" s="232">
        <v>0.57999999999999996</v>
      </c>
      <c r="G17" s="232"/>
      <c r="H17" s="232"/>
      <c r="I17" s="232"/>
      <c r="J17" s="232"/>
    </row>
    <row r="18" spans="1:10" ht="19.5" customHeight="1" x14ac:dyDescent="0.25">
      <c r="A18" s="136" t="s">
        <v>157</v>
      </c>
      <c r="B18" s="136"/>
      <c r="C18" s="136"/>
      <c r="D18" s="117" t="s">
        <v>155</v>
      </c>
      <c r="E18" s="232">
        <v>0.57999999999999996</v>
      </c>
      <c r="F18" s="232">
        <v>0.57999999999999996</v>
      </c>
      <c r="G18" s="232"/>
      <c r="H18" s="232"/>
      <c r="I18" s="232"/>
      <c r="J18" s="232"/>
    </row>
    <row r="19" spans="1:10" ht="19.5" customHeight="1" x14ac:dyDescent="0.25">
      <c r="A19" s="136" t="s">
        <v>158</v>
      </c>
      <c r="B19" s="136"/>
      <c r="C19" s="136"/>
      <c r="D19" s="117" t="s">
        <v>159</v>
      </c>
      <c r="E19" s="232">
        <v>55.97</v>
      </c>
      <c r="F19" s="232">
        <v>55.97</v>
      </c>
      <c r="G19" s="232"/>
      <c r="H19" s="232"/>
      <c r="I19" s="232"/>
      <c r="J19" s="232"/>
    </row>
    <row r="20" spans="1:10" ht="19.5" customHeight="1" x14ac:dyDescent="0.25">
      <c r="A20" s="136" t="s">
        <v>161</v>
      </c>
      <c r="B20" s="136"/>
      <c r="C20" s="136"/>
      <c r="D20" s="117" t="s">
        <v>162</v>
      </c>
      <c r="E20" s="232">
        <v>55.97</v>
      </c>
      <c r="F20" s="232">
        <v>55.97</v>
      </c>
      <c r="G20" s="232"/>
      <c r="H20" s="232"/>
      <c r="I20" s="232"/>
      <c r="J20" s="232"/>
    </row>
    <row r="21" spans="1:10" ht="19.5" customHeight="1" x14ac:dyDescent="0.25">
      <c r="A21" s="136" t="s">
        <v>163</v>
      </c>
      <c r="B21" s="136"/>
      <c r="C21" s="136"/>
      <c r="D21" s="117" t="s">
        <v>164</v>
      </c>
      <c r="E21" s="232">
        <v>0.1</v>
      </c>
      <c r="F21" s="232">
        <v>0.1</v>
      </c>
      <c r="G21" s="232"/>
      <c r="H21" s="232"/>
      <c r="I21" s="232"/>
      <c r="J21" s="232"/>
    </row>
    <row r="22" spans="1:10" ht="19.5" customHeight="1" x14ac:dyDescent="0.25">
      <c r="A22" s="136" t="s">
        <v>166</v>
      </c>
      <c r="B22" s="136"/>
      <c r="C22" s="136"/>
      <c r="D22" s="117" t="s">
        <v>167</v>
      </c>
      <c r="E22" s="232">
        <v>25.32</v>
      </c>
      <c r="F22" s="232">
        <v>25.32</v>
      </c>
      <c r="G22" s="232"/>
      <c r="H22" s="232"/>
      <c r="I22" s="232"/>
      <c r="J22" s="232"/>
    </row>
    <row r="23" spans="1:10" ht="19.5" customHeight="1" x14ac:dyDescent="0.25">
      <c r="A23" s="136" t="s">
        <v>169</v>
      </c>
      <c r="B23" s="136"/>
      <c r="C23" s="136"/>
      <c r="D23" s="117" t="s">
        <v>170</v>
      </c>
      <c r="E23" s="232">
        <v>27.38</v>
      </c>
      <c r="F23" s="232">
        <v>27.38</v>
      </c>
      <c r="G23" s="232"/>
      <c r="H23" s="232"/>
      <c r="I23" s="232"/>
      <c r="J23" s="232"/>
    </row>
    <row r="24" spans="1:10" ht="19.5" customHeight="1" x14ac:dyDescent="0.25">
      <c r="A24" s="136" t="s">
        <v>172</v>
      </c>
      <c r="B24" s="136"/>
      <c r="C24" s="136"/>
      <c r="D24" s="117" t="s">
        <v>173</v>
      </c>
      <c r="E24" s="232">
        <v>3.17</v>
      </c>
      <c r="F24" s="232">
        <v>3.17</v>
      </c>
      <c r="G24" s="232"/>
      <c r="H24" s="232"/>
      <c r="I24" s="232"/>
      <c r="J24" s="232"/>
    </row>
    <row r="25" spans="1:10" ht="19.5" customHeight="1" x14ac:dyDescent="0.25">
      <c r="A25" s="136" t="s">
        <v>175</v>
      </c>
      <c r="B25" s="136"/>
      <c r="C25" s="136"/>
      <c r="D25" s="117" t="s">
        <v>176</v>
      </c>
      <c r="E25" s="232">
        <v>558.29</v>
      </c>
      <c r="F25" s="232">
        <v>344.2</v>
      </c>
      <c r="G25" s="122">
        <v>214.09</v>
      </c>
      <c r="H25" s="232"/>
      <c r="I25" s="232"/>
      <c r="J25" s="232"/>
    </row>
    <row r="26" spans="1:10" ht="19.5" customHeight="1" x14ac:dyDescent="0.25">
      <c r="A26" s="136" t="s">
        <v>177</v>
      </c>
      <c r="B26" s="136"/>
      <c r="C26" s="136"/>
      <c r="D26" s="117" t="s">
        <v>178</v>
      </c>
      <c r="E26" s="232">
        <v>428.29</v>
      </c>
      <c r="F26" s="232">
        <v>344.2</v>
      </c>
      <c r="G26" s="122">
        <v>84.09</v>
      </c>
      <c r="H26" s="232"/>
      <c r="I26" s="232"/>
      <c r="J26" s="232"/>
    </row>
    <row r="27" spans="1:10" ht="19.5" customHeight="1" x14ac:dyDescent="0.25">
      <c r="A27" s="136" t="s">
        <v>179</v>
      </c>
      <c r="B27" s="136"/>
      <c r="C27" s="136"/>
      <c r="D27" s="117" t="s">
        <v>180</v>
      </c>
      <c r="E27" s="232">
        <v>344.2</v>
      </c>
      <c r="F27" s="232">
        <v>344.2</v>
      </c>
      <c r="G27" s="232"/>
      <c r="H27" s="232"/>
      <c r="I27" s="232"/>
      <c r="J27" s="232"/>
    </row>
    <row r="28" spans="1:10" ht="19.5" customHeight="1" x14ac:dyDescent="0.25">
      <c r="A28" s="136" t="s">
        <v>182</v>
      </c>
      <c r="B28" s="136"/>
      <c r="C28" s="136"/>
      <c r="D28" s="117" t="s">
        <v>183</v>
      </c>
      <c r="E28" s="232">
        <v>18.03</v>
      </c>
      <c r="F28" s="232"/>
      <c r="G28" s="122">
        <v>18.03</v>
      </c>
      <c r="H28" s="232"/>
      <c r="I28" s="232"/>
      <c r="J28" s="232"/>
    </row>
    <row r="29" spans="1:10" ht="19.5" customHeight="1" x14ac:dyDescent="0.25">
      <c r="A29" s="136" t="s">
        <v>185</v>
      </c>
      <c r="B29" s="136"/>
      <c r="C29" s="136"/>
      <c r="D29" s="117" t="s">
        <v>186</v>
      </c>
      <c r="E29" s="232">
        <v>4.91</v>
      </c>
      <c r="F29" s="232"/>
      <c r="G29" s="122">
        <v>4.91</v>
      </c>
      <c r="H29" s="232"/>
      <c r="I29" s="232"/>
      <c r="J29" s="232"/>
    </row>
    <row r="30" spans="1:10" ht="19.5" customHeight="1" x14ac:dyDescent="0.25">
      <c r="A30" s="136" t="s">
        <v>188</v>
      </c>
      <c r="B30" s="136"/>
      <c r="C30" s="136"/>
      <c r="D30" s="117" t="s">
        <v>189</v>
      </c>
      <c r="E30" s="232">
        <v>1.24</v>
      </c>
      <c r="F30" s="232"/>
      <c r="G30" s="122">
        <v>1.24</v>
      </c>
      <c r="H30" s="232"/>
      <c r="I30" s="232"/>
      <c r="J30" s="232"/>
    </row>
    <row r="31" spans="1:10" ht="19.5" customHeight="1" x14ac:dyDescent="0.25">
      <c r="A31" s="136" t="s">
        <v>191</v>
      </c>
      <c r="B31" s="136"/>
      <c r="C31" s="136"/>
      <c r="D31" s="117" t="s">
        <v>192</v>
      </c>
      <c r="E31" s="232">
        <v>59.91</v>
      </c>
      <c r="F31" s="232"/>
      <c r="G31" s="122">
        <v>59.91</v>
      </c>
      <c r="H31" s="232"/>
      <c r="I31" s="232"/>
      <c r="J31" s="232"/>
    </row>
    <row r="32" spans="1:10" ht="19.5" customHeight="1" x14ac:dyDescent="0.25">
      <c r="A32" s="136" t="s">
        <v>193</v>
      </c>
      <c r="B32" s="136"/>
      <c r="C32" s="136"/>
      <c r="D32" s="117" t="s">
        <v>194</v>
      </c>
      <c r="E32" s="232">
        <v>130</v>
      </c>
      <c r="F32" s="232"/>
      <c r="G32" s="122">
        <v>130</v>
      </c>
      <c r="H32" s="232"/>
      <c r="I32" s="232"/>
      <c r="J32" s="232"/>
    </row>
    <row r="33" spans="1:10" ht="19.5" customHeight="1" x14ac:dyDescent="0.25">
      <c r="A33" s="136" t="s">
        <v>196</v>
      </c>
      <c r="B33" s="136"/>
      <c r="C33" s="136"/>
      <c r="D33" s="117" t="s">
        <v>197</v>
      </c>
      <c r="E33" s="232">
        <v>130</v>
      </c>
      <c r="F33" s="232"/>
      <c r="G33" s="122">
        <v>130</v>
      </c>
      <c r="H33" s="232"/>
      <c r="I33" s="232"/>
      <c r="J33" s="232"/>
    </row>
    <row r="34" spans="1:10" ht="19.5" customHeight="1" x14ac:dyDescent="0.25">
      <c r="A34" s="136" t="s">
        <v>198</v>
      </c>
      <c r="B34" s="136"/>
      <c r="C34" s="136"/>
      <c r="D34" s="117" t="s">
        <v>199</v>
      </c>
      <c r="E34" s="232">
        <v>35.81</v>
      </c>
      <c r="F34" s="232">
        <v>35.81</v>
      </c>
      <c r="G34" s="232"/>
      <c r="H34" s="232"/>
      <c r="I34" s="232"/>
      <c r="J34" s="232"/>
    </row>
    <row r="35" spans="1:10" ht="19.5" customHeight="1" x14ac:dyDescent="0.25">
      <c r="A35" s="136" t="s">
        <v>201</v>
      </c>
      <c r="B35" s="136"/>
      <c r="C35" s="136"/>
      <c r="D35" s="117" t="s">
        <v>202</v>
      </c>
      <c r="E35" s="232">
        <v>35.81</v>
      </c>
      <c r="F35" s="232">
        <v>35.81</v>
      </c>
      <c r="G35" s="232"/>
      <c r="H35" s="232"/>
      <c r="I35" s="232"/>
      <c r="J35" s="232"/>
    </row>
    <row r="36" spans="1:10" ht="19.5" customHeight="1" x14ac:dyDescent="0.25">
      <c r="A36" s="136" t="s">
        <v>203</v>
      </c>
      <c r="B36" s="136"/>
      <c r="C36" s="136"/>
      <c r="D36" s="117" t="s">
        <v>204</v>
      </c>
      <c r="E36" s="232">
        <v>35.81</v>
      </c>
      <c r="F36" s="232">
        <v>35.81</v>
      </c>
      <c r="G36" s="232"/>
      <c r="H36" s="232"/>
      <c r="I36" s="232"/>
      <c r="J36" s="232"/>
    </row>
    <row r="37" spans="1:10" ht="19.5" customHeight="1" x14ac:dyDescent="0.25">
      <c r="A37" s="136" t="s">
        <v>214</v>
      </c>
      <c r="B37" s="136"/>
      <c r="C37" s="136"/>
      <c r="D37" s="136"/>
      <c r="E37" s="136"/>
      <c r="F37" s="136"/>
      <c r="G37" s="136"/>
      <c r="H37" s="136"/>
      <c r="I37" s="136"/>
      <c r="J37" s="136"/>
    </row>
  </sheetData>
  <mergeCells count="40">
    <mergeCell ref="J4:J7"/>
    <mergeCell ref="A5:C7"/>
    <mergeCell ref="E4:E7"/>
    <mergeCell ref="F4:F7"/>
    <mergeCell ref="G4:G7"/>
    <mergeCell ref="H4:H7"/>
    <mergeCell ref="I4:I7"/>
    <mergeCell ref="A34:C34"/>
    <mergeCell ref="A35:C35"/>
    <mergeCell ref="A36:C36"/>
    <mergeCell ref="A37:J37"/>
    <mergeCell ref="A8:A9"/>
    <mergeCell ref="B8:B9"/>
    <mergeCell ref="C8:C9"/>
    <mergeCell ref="A29:C29"/>
    <mergeCell ref="A30:C30"/>
    <mergeCell ref="A31:C31"/>
    <mergeCell ref="A32:C32"/>
    <mergeCell ref="A33:C33"/>
    <mergeCell ref="A24:C24"/>
    <mergeCell ref="A25:C25"/>
    <mergeCell ref="A26:C26"/>
    <mergeCell ref="A27:C27"/>
    <mergeCell ref="A28:C28"/>
    <mergeCell ref="A19:C19"/>
    <mergeCell ref="A20:C20"/>
    <mergeCell ref="A21:C21"/>
    <mergeCell ref="A22:C22"/>
    <mergeCell ref="A23:C23"/>
    <mergeCell ref="A14:C14"/>
    <mergeCell ref="A15:C15"/>
    <mergeCell ref="A16:C16"/>
    <mergeCell ref="A17:C17"/>
    <mergeCell ref="A18:C18"/>
    <mergeCell ref="A4:D4"/>
    <mergeCell ref="A10:C10"/>
    <mergeCell ref="A11:C11"/>
    <mergeCell ref="A12:C12"/>
    <mergeCell ref="A13:C13"/>
    <mergeCell ref="D5:D7"/>
  </mergeCells>
  <phoneticPr fontId="36" type="noConversion"/>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0"/>
  <sheetViews>
    <sheetView workbookViewId="0">
      <pane ySplit="7" topLeftCell="A8" activePane="bottomLeft" state="frozen"/>
      <selection pane="bottomLeft" activeCell="G17" sqref="G17:H17"/>
    </sheetView>
  </sheetViews>
  <sheetFormatPr defaultColWidth="9" defaultRowHeight="14.4" x14ac:dyDescent="0.25"/>
  <cols>
    <col min="1" max="1" width="28.6640625" customWidth="1"/>
    <col min="2" max="2" width="4.77734375" customWidth="1"/>
    <col min="3" max="3" width="18.77734375" customWidth="1"/>
    <col min="4" max="4" width="30.44140625" customWidth="1"/>
    <col min="5" max="5" width="4.77734375" customWidth="1"/>
    <col min="6" max="9" width="18.77734375" customWidth="1"/>
  </cols>
  <sheetData>
    <row r="1" spans="1:9" ht="28.2" x14ac:dyDescent="0.25">
      <c r="D1" s="116" t="s">
        <v>215</v>
      </c>
    </row>
    <row r="2" spans="1:9" ht="15.6" x14ac:dyDescent="0.25">
      <c r="I2" s="103" t="s">
        <v>216</v>
      </c>
    </row>
    <row r="3" spans="1:9" ht="15.6" x14ac:dyDescent="0.25">
      <c r="A3" s="103" t="s">
        <v>2</v>
      </c>
      <c r="I3" s="103" t="s">
        <v>3</v>
      </c>
    </row>
    <row r="4" spans="1:9" ht="19.5" customHeight="1" x14ac:dyDescent="0.25">
      <c r="A4" s="135" t="s">
        <v>217</v>
      </c>
      <c r="B4" s="135"/>
      <c r="C4" s="135"/>
      <c r="D4" s="135" t="s">
        <v>218</v>
      </c>
      <c r="E4" s="135"/>
      <c r="F4" s="135"/>
      <c r="G4" s="135"/>
      <c r="H4" s="135"/>
      <c r="I4" s="135"/>
    </row>
    <row r="5" spans="1:9" ht="19.5" customHeight="1" x14ac:dyDescent="0.25">
      <c r="A5" s="137" t="s">
        <v>219</v>
      </c>
      <c r="B5" s="137" t="s">
        <v>7</v>
      </c>
      <c r="C5" s="137" t="s">
        <v>220</v>
      </c>
      <c r="D5" s="137" t="s">
        <v>221</v>
      </c>
      <c r="E5" s="137" t="s">
        <v>7</v>
      </c>
      <c r="F5" s="135" t="s">
        <v>134</v>
      </c>
      <c r="G5" s="137" t="s">
        <v>222</v>
      </c>
      <c r="H5" s="137" t="s">
        <v>223</v>
      </c>
      <c r="I5" s="137" t="s">
        <v>224</v>
      </c>
    </row>
    <row r="6" spans="1:9" ht="19.5" customHeight="1" x14ac:dyDescent="0.25">
      <c r="A6" s="137"/>
      <c r="B6" s="137"/>
      <c r="C6" s="137"/>
      <c r="D6" s="137"/>
      <c r="E6" s="137"/>
      <c r="F6" s="135" t="s">
        <v>129</v>
      </c>
      <c r="G6" s="137" t="s">
        <v>222</v>
      </c>
      <c r="H6" s="137"/>
      <c r="I6" s="137"/>
    </row>
    <row r="7" spans="1:9" ht="19.5" customHeight="1" x14ac:dyDescent="0.25">
      <c r="A7" s="104" t="s">
        <v>225</v>
      </c>
      <c r="B7" s="104"/>
      <c r="C7" s="104" t="s">
        <v>11</v>
      </c>
      <c r="D7" s="104" t="s">
        <v>225</v>
      </c>
      <c r="E7" s="104"/>
      <c r="F7" s="104" t="s">
        <v>12</v>
      </c>
      <c r="G7" s="104" t="s">
        <v>21</v>
      </c>
      <c r="H7" s="104" t="s">
        <v>25</v>
      </c>
      <c r="I7" s="104" t="s">
        <v>30</v>
      </c>
    </row>
    <row r="8" spans="1:9" ht="19.5" customHeight="1" x14ac:dyDescent="0.25">
      <c r="A8" s="105" t="s">
        <v>226</v>
      </c>
      <c r="B8" s="104" t="s">
        <v>11</v>
      </c>
      <c r="C8" s="108" t="s">
        <v>14</v>
      </c>
      <c r="D8" s="105" t="s">
        <v>15</v>
      </c>
      <c r="E8" s="104" t="s">
        <v>23</v>
      </c>
      <c r="F8" s="108"/>
      <c r="G8" s="108"/>
      <c r="H8" s="108"/>
      <c r="I8" s="108"/>
    </row>
    <row r="9" spans="1:9" ht="19.5" customHeight="1" x14ac:dyDescent="0.25">
      <c r="A9" s="105" t="s">
        <v>227</v>
      </c>
      <c r="B9" s="104" t="s">
        <v>12</v>
      </c>
      <c r="C9" s="108"/>
      <c r="D9" s="105" t="s">
        <v>18</v>
      </c>
      <c r="E9" s="104" t="s">
        <v>28</v>
      </c>
      <c r="F9" s="108"/>
      <c r="G9" s="108"/>
      <c r="H9" s="108"/>
      <c r="I9" s="108"/>
    </row>
    <row r="10" spans="1:9" ht="19.5" customHeight="1" x14ac:dyDescent="0.25">
      <c r="A10" s="105" t="s">
        <v>228</v>
      </c>
      <c r="B10" s="104" t="s">
        <v>21</v>
      </c>
      <c r="C10" s="108"/>
      <c r="D10" s="105" t="s">
        <v>22</v>
      </c>
      <c r="E10" s="104" t="s">
        <v>32</v>
      </c>
      <c r="F10" s="108"/>
      <c r="G10" s="108"/>
      <c r="H10" s="108"/>
      <c r="I10" s="108"/>
    </row>
    <row r="11" spans="1:9" ht="19.5" customHeight="1" x14ac:dyDescent="0.25">
      <c r="A11" s="105"/>
      <c r="B11" s="104" t="s">
        <v>25</v>
      </c>
      <c r="C11" s="108"/>
      <c r="D11" s="105" t="s">
        <v>27</v>
      </c>
      <c r="E11" s="104" t="s">
        <v>36</v>
      </c>
      <c r="F11" s="108"/>
      <c r="G11" s="108"/>
      <c r="H11" s="108"/>
      <c r="I11" s="108"/>
    </row>
    <row r="12" spans="1:9" ht="19.5" customHeight="1" x14ac:dyDescent="0.25">
      <c r="A12" s="105"/>
      <c r="B12" s="104" t="s">
        <v>30</v>
      </c>
      <c r="C12" s="108"/>
      <c r="D12" s="105" t="s">
        <v>31</v>
      </c>
      <c r="E12" s="104" t="s">
        <v>40</v>
      </c>
      <c r="F12" s="108"/>
      <c r="G12" s="108"/>
      <c r="H12" s="108"/>
      <c r="I12" s="108"/>
    </row>
    <row r="13" spans="1:9" ht="19.5" customHeight="1" x14ac:dyDescent="0.25">
      <c r="A13" s="105"/>
      <c r="B13" s="104" t="s">
        <v>34</v>
      </c>
      <c r="C13" s="108"/>
      <c r="D13" s="105" t="s">
        <v>35</v>
      </c>
      <c r="E13" s="104" t="s">
        <v>45</v>
      </c>
      <c r="F13" s="108"/>
      <c r="G13" s="108"/>
      <c r="H13" s="108"/>
      <c r="I13" s="108"/>
    </row>
    <row r="14" spans="1:9" ht="19.5" customHeight="1" x14ac:dyDescent="0.25">
      <c r="A14" s="105"/>
      <c r="B14" s="104" t="s">
        <v>38</v>
      </c>
      <c r="C14" s="108"/>
      <c r="D14" s="105" t="s">
        <v>39</v>
      </c>
      <c r="E14" s="104" t="s">
        <v>48</v>
      </c>
      <c r="F14" s="108"/>
      <c r="G14" s="108"/>
      <c r="H14" s="108"/>
      <c r="I14" s="108"/>
    </row>
    <row r="15" spans="1:9" ht="19.5" customHeight="1" x14ac:dyDescent="0.25">
      <c r="A15" s="105"/>
      <c r="B15" s="104" t="s">
        <v>42</v>
      </c>
      <c r="C15" s="108"/>
      <c r="D15" s="105" t="s">
        <v>44</v>
      </c>
      <c r="E15" s="104" t="s">
        <v>51</v>
      </c>
      <c r="F15" s="108">
        <v>114.07</v>
      </c>
      <c r="G15" s="108">
        <v>114.07</v>
      </c>
      <c r="H15" s="108"/>
      <c r="I15" s="108"/>
    </row>
    <row r="16" spans="1:9" ht="19.5" customHeight="1" x14ac:dyDescent="0.25">
      <c r="A16" s="105"/>
      <c r="B16" s="104" t="s">
        <v>46</v>
      </c>
      <c r="C16" s="108"/>
      <c r="D16" s="105" t="s">
        <v>47</v>
      </c>
      <c r="E16" s="104" t="s">
        <v>54</v>
      </c>
      <c r="F16" s="108">
        <v>55.97</v>
      </c>
      <c r="G16" s="108" t="s">
        <v>160</v>
      </c>
      <c r="H16" s="108"/>
      <c r="I16" s="108"/>
    </row>
    <row r="17" spans="1:9" ht="19.5" customHeight="1" x14ac:dyDescent="0.25">
      <c r="A17" s="105"/>
      <c r="B17" s="104" t="s">
        <v>49</v>
      </c>
      <c r="C17" s="108"/>
      <c r="D17" s="105" t="s">
        <v>50</v>
      </c>
      <c r="E17" s="104" t="s">
        <v>57</v>
      </c>
      <c r="F17" s="108"/>
      <c r="G17" s="108"/>
      <c r="H17" s="108"/>
      <c r="I17" s="108"/>
    </row>
    <row r="18" spans="1:9" ht="19.5" customHeight="1" x14ac:dyDescent="0.25">
      <c r="A18" s="105"/>
      <c r="B18" s="104" t="s">
        <v>52</v>
      </c>
      <c r="C18" s="108"/>
      <c r="D18" s="105" t="s">
        <v>53</v>
      </c>
      <c r="E18" s="104" t="s">
        <v>60</v>
      </c>
      <c r="F18" s="108"/>
      <c r="G18" s="108"/>
      <c r="H18" s="108"/>
      <c r="I18" s="108"/>
    </row>
    <row r="19" spans="1:9" ht="19.5" customHeight="1" x14ac:dyDescent="0.25">
      <c r="A19" s="105"/>
      <c r="B19" s="104" t="s">
        <v>55</v>
      </c>
      <c r="C19" s="108"/>
      <c r="D19" s="105" t="s">
        <v>56</v>
      </c>
      <c r="E19" s="104" t="s">
        <v>63</v>
      </c>
      <c r="F19" s="108">
        <v>498.38</v>
      </c>
      <c r="G19" s="108" t="s">
        <v>229</v>
      </c>
      <c r="H19" s="108"/>
      <c r="I19" s="108"/>
    </row>
    <row r="20" spans="1:9" ht="19.5" customHeight="1" x14ac:dyDescent="0.25">
      <c r="A20" s="105"/>
      <c r="B20" s="104" t="s">
        <v>58</v>
      </c>
      <c r="C20" s="108"/>
      <c r="D20" s="105" t="s">
        <v>59</v>
      </c>
      <c r="E20" s="104" t="s">
        <v>66</v>
      </c>
      <c r="F20" s="108"/>
      <c r="G20" s="108"/>
      <c r="H20" s="108"/>
      <c r="I20" s="108"/>
    </row>
    <row r="21" spans="1:9" ht="19.5" customHeight="1" x14ac:dyDescent="0.25">
      <c r="A21" s="105"/>
      <c r="B21" s="104" t="s">
        <v>61</v>
      </c>
      <c r="C21" s="108"/>
      <c r="D21" s="105" t="s">
        <v>62</v>
      </c>
      <c r="E21" s="104" t="s">
        <v>69</v>
      </c>
      <c r="F21" s="108"/>
      <c r="G21" s="108"/>
      <c r="H21" s="108"/>
      <c r="I21" s="108"/>
    </row>
    <row r="22" spans="1:9" ht="19.5" customHeight="1" x14ac:dyDescent="0.25">
      <c r="A22" s="105"/>
      <c r="B22" s="104" t="s">
        <v>64</v>
      </c>
      <c r="C22" s="108"/>
      <c r="D22" s="105" t="s">
        <v>65</v>
      </c>
      <c r="E22" s="104" t="s">
        <v>72</v>
      </c>
      <c r="F22" s="108"/>
      <c r="G22" s="108"/>
      <c r="H22" s="108"/>
      <c r="I22" s="108"/>
    </row>
    <row r="23" spans="1:9" ht="19.5" customHeight="1" x14ac:dyDescent="0.25">
      <c r="A23" s="105"/>
      <c r="B23" s="104" t="s">
        <v>67</v>
      </c>
      <c r="C23" s="108"/>
      <c r="D23" s="105" t="s">
        <v>68</v>
      </c>
      <c r="E23" s="104" t="s">
        <v>75</v>
      </c>
      <c r="F23" s="108"/>
      <c r="G23" s="108"/>
      <c r="H23" s="108"/>
      <c r="I23" s="108"/>
    </row>
    <row r="24" spans="1:9" ht="19.5" customHeight="1" x14ac:dyDescent="0.25">
      <c r="A24" s="105"/>
      <c r="B24" s="104" t="s">
        <v>70</v>
      </c>
      <c r="C24" s="108"/>
      <c r="D24" s="105" t="s">
        <v>71</v>
      </c>
      <c r="E24" s="104" t="s">
        <v>78</v>
      </c>
      <c r="F24" s="108"/>
      <c r="G24" s="108"/>
      <c r="H24" s="108"/>
      <c r="I24" s="108"/>
    </row>
    <row r="25" spans="1:9" ht="19.5" customHeight="1" x14ac:dyDescent="0.25">
      <c r="A25" s="105"/>
      <c r="B25" s="104" t="s">
        <v>73</v>
      </c>
      <c r="C25" s="108"/>
      <c r="D25" s="105" t="s">
        <v>74</v>
      </c>
      <c r="E25" s="104" t="s">
        <v>81</v>
      </c>
      <c r="F25" s="108"/>
      <c r="G25" s="108"/>
      <c r="H25" s="108"/>
      <c r="I25" s="108"/>
    </row>
    <row r="26" spans="1:9" ht="19.5" customHeight="1" x14ac:dyDescent="0.25">
      <c r="A26" s="105"/>
      <c r="B26" s="104" t="s">
        <v>76</v>
      </c>
      <c r="C26" s="108"/>
      <c r="D26" s="105" t="s">
        <v>77</v>
      </c>
      <c r="E26" s="104" t="s">
        <v>84</v>
      </c>
      <c r="F26" s="108">
        <v>35.81</v>
      </c>
      <c r="G26" s="108" t="s">
        <v>200</v>
      </c>
      <c r="H26" s="108"/>
      <c r="I26" s="108"/>
    </row>
    <row r="27" spans="1:9" ht="19.5" customHeight="1" x14ac:dyDescent="0.25">
      <c r="A27" s="105"/>
      <c r="B27" s="104" t="s">
        <v>79</v>
      </c>
      <c r="C27" s="108"/>
      <c r="D27" s="105" t="s">
        <v>80</v>
      </c>
      <c r="E27" s="104" t="s">
        <v>87</v>
      </c>
      <c r="F27" s="108"/>
      <c r="G27" s="108"/>
      <c r="H27" s="108"/>
      <c r="I27" s="108"/>
    </row>
    <row r="28" spans="1:9" ht="19.5" customHeight="1" x14ac:dyDescent="0.25">
      <c r="A28" s="105"/>
      <c r="B28" s="104" t="s">
        <v>82</v>
      </c>
      <c r="C28" s="108"/>
      <c r="D28" s="105" t="s">
        <v>83</v>
      </c>
      <c r="E28" s="104" t="s">
        <v>90</v>
      </c>
      <c r="F28" s="108"/>
      <c r="G28" s="108"/>
      <c r="H28" s="108"/>
      <c r="I28" s="108"/>
    </row>
    <row r="29" spans="1:9" ht="19.5" customHeight="1" x14ac:dyDescent="0.25">
      <c r="A29" s="105"/>
      <c r="B29" s="104" t="s">
        <v>85</v>
      </c>
      <c r="C29" s="108"/>
      <c r="D29" s="105" t="s">
        <v>86</v>
      </c>
      <c r="E29" s="104" t="s">
        <v>93</v>
      </c>
      <c r="F29" s="108"/>
      <c r="G29" s="108"/>
      <c r="H29" s="108"/>
      <c r="I29" s="108"/>
    </row>
    <row r="30" spans="1:9" ht="19.5" customHeight="1" x14ac:dyDescent="0.25">
      <c r="A30" s="105"/>
      <c r="B30" s="104" t="s">
        <v>88</v>
      </c>
      <c r="C30" s="108"/>
      <c r="D30" s="105" t="s">
        <v>89</v>
      </c>
      <c r="E30" s="104" t="s">
        <v>96</v>
      </c>
      <c r="F30" s="108"/>
      <c r="G30" s="108"/>
      <c r="H30" s="108"/>
      <c r="I30" s="108"/>
    </row>
    <row r="31" spans="1:9" ht="19.5" customHeight="1" x14ac:dyDescent="0.25">
      <c r="A31" s="105"/>
      <c r="B31" s="104" t="s">
        <v>91</v>
      </c>
      <c r="C31" s="108"/>
      <c r="D31" s="105" t="s">
        <v>92</v>
      </c>
      <c r="E31" s="104" t="s">
        <v>99</v>
      </c>
      <c r="F31" s="108"/>
      <c r="G31" s="108"/>
      <c r="H31" s="108"/>
      <c r="I31" s="108"/>
    </row>
    <row r="32" spans="1:9" ht="19.5" customHeight="1" x14ac:dyDescent="0.25">
      <c r="A32" s="105"/>
      <c r="B32" s="104" t="s">
        <v>94</v>
      </c>
      <c r="C32" s="108"/>
      <c r="D32" s="105" t="s">
        <v>95</v>
      </c>
      <c r="E32" s="104" t="s">
        <v>104</v>
      </c>
      <c r="F32" s="108"/>
      <c r="G32" s="108"/>
      <c r="H32" s="108"/>
      <c r="I32" s="108"/>
    </row>
    <row r="33" spans="1:9" ht="19.5" customHeight="1" x14ac:dyDescent="0.25">
      <c r="A33" s="105"/>
      <c r="B33" s="104" t="s">
        <v>97</v>
      </c>
      <c r="C33" s="108"/>
      <c r="D33" s="105" t="s">
        <v>98</v>
      </c>
      <c r="E33" s="104" t="s">
        <v>108</v>
      </c>
      <c r="F33" s="108"/>
      <c r="G33" s="108"/>
      <c r="H33" s="108"/>
      <c r="I33" s="108"/>
    </row>
    <row r="34" spans="1:9" ht="19.5" customHeight="1" x14ac:dyDescent="0.25">
      <c r="A34" s="104" t="s">
        <v>100</v>
      </c>
      <c r="B34" s="104" t="s">
        <v>101</v>
      </c>
      <c r="C34" s="108" t="s">
        <v>14</v>
      </c>
      <c r="D34" s="104" t="s">
        <v>103</v>
      </c>
      <c r="E34" s="104" t="s">
        <v>112</v>
      </c>
      <c r="F34" s="108" t="s">
        <v>14</v>
      </c>
      <c r="G34" s="108" t="s">
        <v>14</v>
      </c>
      <c r="H34" s="108"/>
      <c r="I34" s="108"/>
    </row>
    <row r="35" spans="1:9" ht="19.5" customHeight="1" x14ac:dyDescent="0.25">
      <c r="A35" s="105" t="s">
        <v>230</v>
      </c>
      <c r="B35" s="104" t="s">
        <v>106</v>
      </c>
      <c r="C35" s="108" t="s">
        <v>26</v>
      </c>
      <c r="D35" s="105" t="s">
        <v>231</v>
      </c>
      <c r="E35" s="104" t="s">
        <v>116</v>
      </c>
      <c r="F35" s="108" t="s">
        <v>26</v>
      </c>
      <c r="G35" s="108" t="s">
        <v>26</v>
      </c>
      <c r="H35" s="108"/>
      <c r="I35" s="108"/>
    </row>
    <row r="36" spans="1:9" ht="19.5" customHeight="1" x14ac:dyDescent="0.25">
      <c r="A36" s="105" t="s">
        <v>226</v>
      </c>
      <c r="B36" s="104" t="s">
        <v>110</v>
      </c>
      <c r="C36" s="108" t="s">
        <v>26</v>
      </c>
      <c r="D36" s="105"/>
      <c r="E36" s="104" t="s">
        <v>232</v>
      </c>
      <c r="F36" s="108"/>
      <c r="G36" s="108"/>
      <c r="H36" s="108"/>
      <c r="I36" s="108"/>
    </row>
    <row r="37" spans="1:9" ht="19.5" customHeight="1" x14ac:dyDescent="0.25">
      <c r="A37" s="105" t="s">
        <v>227</v>
      </c>
      <c r="B37" s="104" t="s">
        <v>115</v>
      </c>
      <c r="C37" s="108"/>
      <c r="D37" s="104"/>
      <c r="E37" s="104" t="s">
        <v>233</v>
      </c>
      <c r="F37" s="108"/>
      <c r="G37" s="108"/>
      <c r="H37" s="108"/>
      <c r="I37" s="108"/>
    </row>
    <row r="38" spans="1:9" ht="19.5" customHeight="1" x14ac:dyDescent="0.25">
      <c r="A38" s="105" t="s">
        <v>228</v>
      </c>
      <c r="B38" s="104" t="s">
        <v>16</v>
      </c>
      <c r="C38" s="108"/>
      <c r="D38" s="105"/>
      <c r="E38" s="104" t="s">
        <v>234</v>
      </c>
      <c r="F38" s="108"/>
      <c r="G38" s="108"/>
      <c r="H38" s="108"/>
      <c r="I38" s="108"/>
    </row>
    <row r="39" spans="1:9" ht="19.5" customHeight="1" x14ac:dyDescent="0.25">
      <c r="A39" s="104" t="s">
        <v>114</v>
      </c>
      <c r="B39" s="104" t="s">
        <v>19</v>
      </c>
      <c r="C39" s="108" t="s">
        <v>14</v>
      </c>
      <c r="D39" s="104" t="s">
        <v>114</v>
      </c>
      <c r="E39" s="104" t="s">
        <v>235</v>
      </c>
      <c r="F39" s="108" t="s">
        <v>14</v>
      </c>
      <c r="G39" s="108" t="s">
        <v>14</v>
      </c>
      <c r="H39" s="108"/>
      <c r="I39" s="108"/>
    </row>
    <row r="40" spans="1:9" ht="19.5" customHeight="1" x14ac:dyDescent="0.25">
      <c r="A40" s="136" t="s">
        <v>236</v>
      </c>
      <c r="B40" s="136"/>
      <c r="C40" s="136"/>
      <c r="D40" s="136"/>
      <c r="E40" s="136"/>
      <c r="F40" s="136"/>
      <c r="G40" s="136"/>
      <c r="H40" s="136"/>
      <c r="I40" s="136"/>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36" type="noConversion"/>
  <pageMargins left="0.69930555555555596" right="0.69930555555555596"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36"/>
  <sheetViews>
    <sheetView tabSelected="1" workbookViewId="0">
      <pane xSplit="4" ySplit="9" topLeftCell="E10" activePane="bottomRight" state="frozen"/>
      <selection pane="topRight"/>
      <selection pane="bottomLeft"/>
      <selection pane="bottomRight" activeCell="H22" sqref="H22"/>
    </sheetView>
  </sheetViews>
  <sheetFormatPr defaultColWidth="9" defaultRowHeight="14.4" x14ac:dyDescent="0.25"/>
  <cols>
    <col min="1" max="3" width="2.77734375" style="120" customWidth="1"/>
    <col min="4" max="4" width="26.21875" style="120" customWidth="1"/>
    <col min="5" max="7" width="14" style="120" customWidth="1"/>
    <col min="8" max="13" width="15" style="120" customWidth="1"/>
    <col min="14" max="14" width="14" style="120" customWidth="1"/>
    <col min="15" max="15" width="15" style="120" customWidth="1"/>
    <col min="16" max="17" width="14" style="120" customWidth="1"/>
    <col min="18" max="18" width="15" style="120" customWidth="1"/>
    <col min="19" max="20" width="14" style="120" customWidth="1"/>
    <col min="21" max="16384" width="9" style="120"/>
  </cols>
  <sheetData>
    <row r="1" spans="1:20" ht="28.2" x14ac:dyDescent="0.25">
      <c r="K1" s="123" t="s">
        <v>237</v>
      </c>
    </row>
    <row r="2" spans="1:20" ht="15.6" x14ac:dyDescent="0.25">
      <c r="T2" s="121" t="s">
        <v>238</v>
      </c>
    </row>
    <row r="3" spans="1:20" ht="15.6" x14ac:dyDescent="0.25">
      <c r="A3" s="121" t="s">
        <v>2</v>
      </c>
      <c r="T3" s="121" t="s">
        <v>3</v>
      </c>
    </row>
    <row r="4" spans="1:20" ht="19.5" customHeight="1" x14ac:dyDescent="0.25">
      <c r="A4" s="137" t="s">
        <v>6</v>
      </c>
      <c r="B4" s="137"/>
      <c r="C4" s="137"/>
      <c r="D4" s="137"/>
      <c r="E4" s="137" t="s">
        <v>239</v>
      </c>
      <c r="F4" s="137"/>
      <c r="G4" s="137"/>
      <c r="H4" s="137" t="s">
        <v>240</v>
      </c>
      <c r="I4" s="137"/>
      <c r="J4" s="137"/>
      <c r="K4" s="137" t="s">
        <v>241</v>
      </c>
      <c r="L4" s="137"/>
      <c r="M4" s="137"/>
      <c r="N4" s="137"/>
      <c r="O4" s="137"/>
      <c r="P4" s="137" t="s">
        <v>111</v>
      </c>
      <c r="Q4" s="137"/>
      <c r="R4" s="137"/>
      <c r="S4" s="137"/>
      <c r="T4" s="137"/>
    </row>
    <row r="5" spans="1:20" ht="19.5" customHeight="1" x14ac:dyDescent="0.25">
      <c r="A5" s="137" t="s">
        <v>127</v>
      </c>
      <c r="B5" s="137"/>
      <c r="C5" s="137"/>
      <c r="D5" s="137" t="s">
        <v>128</v>
      </c>
      <c r="E5" s="137" t="s">
        <v>134</v>
      </c>
      <c r="F5" s="137" t="s">
        <v>242</v>
      </c>
      <c r="G5" s="137" t="s">
        <v>243</v>
      </c>
      <c r="H5" s="137" t="s">
        <v>134</v>
      </c>
      <c r="I5" s="137" t="s">
        <v>208</v>
      </c>
      <c r="J5" s="137" t="s">
        <v>209</v>
      </c>
      <c r="K5" s="137" t="s">
        <v>134</v>
      </c>
      <c r="L5" s="137" t="s">
        <v>208</v>
      </c>
      <c r="M5" s="137"/>
      <c r="N5" s="137" t="s">
        <v>208</v>
      </c>
      <c r="O5" s="137" t="s">
        <v>209</v>
      </c>
      <c r="P5" s="137" t="s">
        <v>134</v>
      </c>
      <c r="Q5" s="137" t="s">
        <v>242</v>
      </c>
      <c r="R5" s="137" t="s">
        <v>243</v>
      </c>
      <c r="S5" s="137" t="s">
        <v>243</v>
      </c>
      <c r="T5" s="137"/>
    </row>
    <row r="6" spans="1:20" ht="19.5" customHeight="1" x14ac:dyDescent="0.25">
      <c r="A6" s="137"/>
      <c r="B6" s="137"/>
      <c r="C6" s="137"/>
      <c r="D6" s="137"/>
      <c r="E6" s="137"/>
      <c r="F6" s="137"/>
      <c r="G6" s="137" t="s">
        <v>129</v>
      </c>
      <c r="H6" s="137"/>
      <c r="I6" s="137" t="s">
        <v>244</v>
      </c>
      <c r="J6" s="137" t="s">
        <v>129</v>
      </c>
      <c r="K6" s="137"/>
      <c r="L6" s="137" t="s">
        <v>129</v>
      </c>
      <c r="M6" s="137" t="s">
        <v>245</v>
      </c>
      <c r="N6" s="137" t="s">
        <v>244</v>
      </c>
      <c r="O6" s="137" t="s">
        <v>129</v>
      </c>
      <c r="P6" s="137"/>
      <c r="Q6" s="137"/>
      <c r="R6" s="137" t="s">
        <v>129</v>
      </c>
      <c r="S6" s="137" t="s">
        <v>246</v>
      </c>
      <c r="T6" s="137" t="s">
        <v>247</v>
      </c>
    </row>
    <row r="7" spans="1:20" ht="19.5" customHeight="1" x14ac:dyDescent="0.25">
      <c r="A7" s="137"/>
      <c r="B7" s="137"/>
      <c r="C7" s="137"/>
      <c r="D7" s="137"/>
      <c r="E7" s="137"/>
      <c r="F7" s="137"/>
      <c r="G7" s="137"/>
      <c r="H7" s="137"/>
      <c r="I7" s="137"/>
      <c r="J7" s="137"/>
      <c r="K7" s="137"/>
      <c r="L7" s="137"/>
      <c r="M7" s="137"/>
      <c r="N7" s="137"/>
      <c r="O7" s="137"/>
      <c r="P7" s="137"/>
      <c r="Q7" s="137"/>
      <c r="R7" s="137"/>
      <c r="S7" s="137"/>
      <c r="T7" s="137"/>
    </row>
    <row r="8" spans="1:20" ht="19.5" customHeight="1" x14ac:dyDescent="0.25">
      <c r="A8" s="137" t="s">
        <v>131</v>
      </c>
      <c r="B8" s="137" t="s">
        <v>132</v>
      </c>
      <c r="C8" s="137" t="s">
        <v>133</v>
      </c>
      <c r="D8" s="110" t="s">
        <v>10</v>
      </c>
      <c r="E8" s="104" t="s">
        <v>11</v>
      </c>
      <c r="F8" s="104" t="s">
        <v>12</v>
      </c>
      <c r="G8" s="104" t="s">
        <v>21</v>
      </c>
      <c r="H8" s="104" t="s">
        <v>25</v>
      </c>
      <c r="I8" s="104" t="s">
        <v>30</v>
      </c>
      <c r="J8" s="104" t="s">
        <v>34</v>
      </c>
      <c r="K8" s="104" t="s">
        <v>38</v>
      </c>
      <c r="L8" s="104" t="s">
        <v>42</v>
      </c>
      <c r="M8" s="104" t="s">
        <v>46</v>
      </c>
      <c r="N8" s="104" t="s">
        <v>49</v>
      </c>
      <c r="O8" s="104" t="s">
        <v>52</v>
      </c>
      <c r="P8" s="104" t="s">
        <v>55</v>
      </c>
      <c r="Q8" s="104" t="s">
        <v>58</v>
      </c>
      <c r="R8" s="104" t="s">
        <v>61</v>
      </c>
      <c r="S8" s="104" t="s">
        <v>64</v>
      </c>
      <c r="T8" s="104" t="s">
        <v>67</v>
      </c>
    </row>
    <row r="9" spans="1:20" ht="19.5" customHeight="1" x14ac:dyDescent="0.25">
      <c r="A9" s="137"/>
      <c r="B9" s="137"/>
      <c r="C9" s="137"/>
      <c r="D9" s="110" t="s">
        <v>134</v>
      </c>
      <c r="E9" s="122" t="s">
        <v>26</v>
      </c>
      <c r="F9" s="122" t="s">
        <v>26</v>
      </c>
      <c r="G9" s="122" t="s">
        <v>26</v>
      </c>
      <c r="H9" s="122" t="s">
        <v>14</v>
      </c>
      <c r="I9" s="122" t="s">
        <v>213</v>
      </c>
      <c r="J9" s="122" t="s">
        <v>248</v>
      </c>
      <c r="K9" s="122" t="s">
        <v>14</v>
      </c>
      <c r="L9" s="122" t="s">
        <v>213</v>
      </c>
      <c r="M9" s="122" t="s">
        <v>249</v>
      </c>
      <c r="N9" s="122" t="s">
        <v>250</v>
      </c>
      <c r="O9" s="122" t="s">
        <v>248</v>
      </c>
      <c r="P9" s="122" t="s">
        <v>26</v>
      </c>
      <c r="Q9" s="122" t="s">
        <v>26</v>
      </c>
      <c r="R9" s="122" t="s">
        <v>26</v>
      </c>
      <c r="S9" s="122" t="s">
        <v>26</v>
      </c>
      <c r="T9" s="122" t="s">
        <v>26</v>
      </c>
    </row>
    <row r="10" spans="1:20" ht="19.5" customHeight="1" x14ac:dyDescent="0.25">
      <c r="A10" s="136" t="s">
        <v>135</v>
      </c>
      <c r="B10" s="136"/>
      <c r="C10" s="136"/>
      <c r="D10" s="117" t="s">
        <v>136</v>
      </c>
      <c r="E10" s="122" t="s">
        <v>26</v>
      </c>
      <c r="F10" s="122" t="s">
        <v>26</v>
      </c>
      <c r="G10" s="122" t="s">
        <v>26</v>
      </c>
      <c r="H10" s="122">
        <v>114.07</v>
      </c>
      <c r="I10" s="122">
        <v>114.07</v>
      </c>
      <c r="J10" s="122" t="s">
        <v>26</v>
      </c>
      <c r="K10" s="122">
        <v>114.07</v>
      </c>
      <c r="L10" s="122">
        <v>114.07</v>
      </c>
      <c r="M10" s="122">
        <v>114.07</v>
      </c>
      <c r="N10" s="122" t="s">
        <v>26</v>
      </c>
      <c r="O10" s="122"/>
      <c r="P10" s="122" t="s">
        <v>26</v>
      </c>
      <c r="Q10" s="122" t="s">
        <v>26</v>
      </c>
      <c r="R10" s="122" t="s">
        <v>26</v>
      </c>
      <c r="S10" s="122" t="s">
        <v>26</v>
      </c>
      <c r="T10" s="122" t="s">
        <v>26</v>
      </c>
    </row>
    <row r="11" spans="1:20" ht="19.5" customHeight="1" x14ac:dyDescent="0.25">
      <c r="A11" s="136" t="s">
        <v>137</v>
      </c>
      <c r="B11" s="136"/>
      <c r="C11" s="136"/>
      <c r="D11" s="117" t="s">
        <v>138</v>
      </c>
      <c r="E11" s="122" t="s">
        <v>26</v>
      </c>
      <c r="F11" s="122" t="s">
        <v>26</v>
      </c>
      <c r="G11" s="122" t="s">
        <v>26</v>
      </c>
      <c r="H11" s="122" t="s">
        <v>139</v>
      </c>
      <c r="I11" s="122" t="s">
        <v>139</v>
      </c>
      <c r="J11" s="122" t="s">
        <v>26</v>
      </c>
      <c r="K11" s="122" t="s">
        <v>139</v>
      </c>
      <c r="L11" s="122" t="s">
        <v>139</v>
      </c>
      <c r="M11" s="122" t="s">
        <v>139</v>
      </c>
      <c r="N11" s="122" t="s">
        <v>26</v>
      </c>
      <c r="O11" s="122"/>
      <c r="P11" s="122" t="s">
        <v>26</v>
      </c>
      <c r="Q11" s="122" t="s">
        <v>26</v>
      </c>
      <c r="R11" s="122" t="s">
        <v>26</v>
      </c>
      <c r="S11" s="122" t="s">
        <v>26</v>
      </c>
      <c r="T11" s="122" t="s">
        <v>26</v>
      </c>
    </row>
    <row r="12" spans="1:20" ht="19.5" customHeight="1" x14ac:dyDescent="0.25">
      <c r="A12" s="136" t="s">
        <v>140</v>
      </c>
      <c r="B12" s="136"/>
      <c r="C12" s="136"/>
      <c r="D12" s="117" t="s">
        <v>141</v>
      </c>
      <c r="E12" s="122" t="s">
        <v>26</v>
      </c>
      <c r="F12" s="122" t="s">
        <v>26</v>
      </c>
      <c r="G12" s="122" t="s">
        <v>26</v>
      </c>
      <c r="H12" s="122" t="s">
        <v>142</v>
      </c>
      <c r="I12" s="122" t="s">
        <v>142</v>
      </c>
      <c r="J12" s="122" t="s">
        <v>26</v>
      </c>
      <c r="K12" s="122" t="s">
        <v>142</v>
      </c>
      <c r="L12" s="122" t="s">
        <v>142</v>
      </c>
      <c r="M12" s="122" t="s">
        <v>142</v>
      </c>
      <c r="N12" s="122" t="s">
        <v>26</v>
      </c>
      <c r="O12" s="122"/>
      <c r="P12" s="122" t="s">
        <v>26</v>
      </c>
      <c r="Q12" s="122" t="s">
        <v>26</v>
      </c>
      <c r="R12" s="122" t="s">
        <v>26</v>
      </c>
      <c r="S12" s="122" t="s">
        <v>26</v>
      </c>
      <c r="T12" s="122" t="s">
        <v>26</v>
      </c>
    </row>
    <row r="13" spans="1:20" ht="19.5" customHeight="1" x14ac:dyDescent="0.25">
      <c r="A13" s="136" t="s">
        <v>143</v>
      </c>
      <c r="B13" s="136"/>
      <c r="C13" s="136"/>
      <c r="D13" s="117" t="s">
        <v>144</v>
      </c>
      <c r="E13" s="122" t="s">
        <v>26</v>
      </c>
      <c r="F13" s="122" t="s">
        <v>26</v>
      </c>
      <c r="G13" s="122" t="s">
        <v>26</v>
      </c>
      <c r="H13" s="122" t="s">
        <v>145</v>
      </c>
      <c r="I13" s="122" t="s">
        <v>145</v>
      </c>
      <c r="J13" s="122" t="s">
        <v>26</v>
      </c>
      <c r="K13" s="122" t="s">
        <v>145</v>
      </c>
      <c r="L13" s="122" t="s">
        <v>145</v>
      </c>
      <c r="M13" s="122" t="s">
        <v>145</v>
      </c>
      <c r="N13" s="122" t="s">
        <v>26</v>
      </c>
      <c r="O13" s="122"/>
      <c r="P13" s="122" t="s">
        <v>26</v>
      </c>
      <c r="Q13" s="122" t="s">
        <v>26</v>
      </c>
      <c r="R13" s="122" t="s">
        <v>26</v>
      </c>
      <c r="S13" s="122" t="s">
        <v>26</v>
      </c>
      <c r="T13" s="122" t="s">
        <v>26</v>
      </c>
    </row>
    <row r="14" spans="1:20" ht="19.5" customHeight="1" x14ac:dyDescent="0.25">
      <c r="A14" s="136" t="s">
        <v>146</v>
      </c>
      <c r="B14" s="136"/>
      <c r="C14" s="136"/>
      <c r="D14" s="117" t="s">
        <v>147</v>
      </c>
      <c r="E14" s="122" t="s">
        <v>26</v>
      </c>
      <c r="F14" s="122" t="s">
        <v>26</v>
      </c>
      <c r="G14" s="122" t="s">
        <v>26</v>
      </c>
      <c r="H14" s="122" t="s">
        <v>148</v>
      </c>
      <c r="I14" s="122" t="s">
        <v>148</v>
      </c>
      <c r="J14" s="122" t="s">
        <v>26</v>
      </c>
      <c r="K14" s="122" t="s">
        <v>148</v>
      </c>
      <c r="L14" s="122" t="s">
        <v>148</v>
      </c>
      <c r="M14" s="122" t="s">
        <v>148</v>
      </c>
      <c r="N14" s="122" t="s">
        <v>26</v>
      </c>
      <c r="O14" s="122"/>
      <c r="P14" s="122" t="s">
        <v>26</v>
      </c>
      <c r="Q14" s="122" t="s">
        <v>26</v>
      </c>
      <c r="R14" s="122" t="s">
        <v>26</v>
      </c>
      <c r="S14" s="122" t="s">
        <v>26</v>
      </c>
      <c r="T14" s="122" t="s">
        <v>26</v>
      </c>
    </row>
    <row r="15" spans="1:20" ht="19.5" customHeight="1" x14ac:dyDescent="0.25">
      <c r="A15" s="136" t="s">
        <v>149</v>
      </c>
      <c r="B15" s="136"/>
      <c r="C15" s="136"/>
      <c r="D15" s="117" t="s">
        <v>150</v>
      </c>
      <c r="E15" s="122" t="s">
        <v>26</v>
      </c>
      <c r="F15" s="122" t="s">
        <v>26</v>
      </c>
      <c r="G15" s="122" t="s">
        <v>26</v>
      </c>
      <c r="H15" s="122" t="s">
        <v>151</v>
      </c>
      <c r="I15" s="122" t="s">
        <v>151</v>
      </c>
      <c r="J15" s="122" t="s">
        <v>26</v>
      </c>
      <c r="K15" s="122" t="s">
        <v>151</v>
      </c>
      <c r="L15" s="122" t="s">
        <v>151</v>
      </c>
      <c r="M15" s="122" t="s">
        <v>151</v>
      </c>
      <c r="N15" s="122" t="s">
        <v>26</v>
      </c>
      <c r="O15" s="122"/>
      <c r="P15" s="122" t="s">
        <v>26</v>
      </c>
      <c r="Q15" s="122" t="s">
        <v>26</v>
      </c>
      <c r="R15" s="122" t="s">
        <v>26</v>
      </c>
      <c r="S15" s="122" t="s">
        <v>26</v>
      </c>
      <c r="T15" s="122" t="s">
        <v>26</v>
      </c>
    </row>
    <row r="16" spans="1:20" ht="19.5" customHeight="1" x14ac:dyDescent="0.25">
      <c r="A16" s="136" t="s">
        <v>152</v>
      </c>
      <c r="B16" s="136"/>
      <c r="C16" s="136"/>
      <c r="D16" s="117" t="s">
        <v>153</v>
      </c>
      <c r="E16" s="122" t="s">
        <v>26</v>
      </c>
      <c r="F16" s="122" t="s">
        <v>26</v>
      </c>
      <c r="G16" s="122" t="s">
        <v>26</v>
      </c>
      <c r="H16" s="122" t="s">
        <v>151</v>
      </c>
      <c r="I16" s="122" t="s">
        <v>151</v>
      </c>
      <c r="J16" s="122" t="s">
        <v>26</v>
      </c>
      <c r="K16" s="122" t="s">
        <v>151</v>
      </c>
      <c r="L16" s="122" t="s">
        <v>151</v>
      </c>
      <c r="M16" s="122" t="s">
        <v>151</v>
      </c>
      <c r="N16" s="122" t="s">
        <v>26</v>
      </c>
      <c r="O16" s="122"/>
      <c r="P16" s="122" t="s">
        <v>26</v>
      </c>
      <c r="Q16" s="122" t="s">
        <v>26</v>
      </c>
      <c r="R16" s="122" t="s">
        <v>26</v>
      </c>
      <c r="S16" s="122" t="s">
        <v>26</v>
      </c>
      <c r="T16" s="122" t="s">
        <v>26</v>
      </c>
    </row>
    <row r="17" spans="1:20" ht="19.5" customHeight="1" x14ac:dyDescent="0.25">
      <c r="A17" s="136" t="s">
        <v>154</v>
      </c>
      <c r="B17" s="136"/>
      <c r="C17" s="136"/>
      <c r="D17" s="117" t="s">
        <v>155</v>
      </c>
      <c r="E17" s="122" t="s">
        <v>26</v>
      </c>
      <c r="F17" s="122" t="s">
        <v>26</v>
      </c>
      <c r="G17" s="122" t="s">
        <v>26</v>
      </c>
      <c r="H17" s="122" t="s">
        <v>156</v>
      </c>
      <c r="I17" s="122" t="s">
        <v>156</v>
      </c>
      <c r="J17" s="122" t="s">
        <v>26</v>
      </c>
      <c r="K17" s="122" t="s">
        <v>156</v>
      </c>
      <c r="L17" s="122" t="s">
        <v>156</v>
      </c>
      <c r="M17" s="122" t="s">
        <v>156</v>
      </c>
      <c r="N17" s="122" t="s">
        <v>26</v>
      </c>
      <c r="O17" s="122"/>
      <c r="P17" s="122" t="s">
        <v>26</v>
      </c>
      <c r="Q17" s="122" t="s">
        <v>26</v>
      </c>
      <c r="R17" s="122" t="s">
        <v>26</v>
      </c>
      <c r="S17" s="122" t="s">
        <v>26</v>
      </c>
      <c r="T17" s="122" t="s">
        <v>26</v>
      </c>
    </row>
    <row r="18" spans="1:20" ht="19.5" customHeight="1" x14ac:dyDescent="0.25">
      <c r="A18" s="136" t="s">
        <v>157</v>
      </c>
      <c r="B18" s="136"/>
      <c r="C18" s="136"/>
      <c r="D18" s="117" t="s">
        <v>155</v>
      </c>
      <c r="E18" s="122" t="s">
        <v>26</v>
      </c>
      <c r="F18" s="122" t="s">
        <v>26</v>
      </c>
      <c r="G18" s="122" t="s">
        <v>26</v>
      </c>
      <c r="H18" s="122" t="s">
        <v>156</v>
      </c>
      <c r="I18" s="122" t="s">
        <v>156</v>
      </c>
      <c r="J18" s="122" t="s">
        <v>26</v>
      </c>
      <c r="K18" s="122" t="s">
        <v>156</v>
      </c>
      <c r="L18" s="122" t="s">
        <v>156</v>
      </c>
      <c r="M18" s="122" t="s">
        <v>156</v>
      </c>
      <c r="N18" s="122" t="s">
        <v>26</v>
      </c>
      <c r="O18" s="122"/>
      <c r="P18" s="122" t="s">
        <v>26</v>
      </c>
      <c r="Q18" s="122" t="s">
        <v>26</v>
      </c>
      <c r="R18" s="122" t="s">
        <v>26</v>
      </c>
      <c r="S18" s="122" t="s">
        <v>26</v>
      </c>
      <c r="T18" s="122" t="s">
        <v>26</v>
      </c>
    </row>
    <row r="19" spans="1:20" ht="19.5" customHeight="1" x14ac:dyDescent="0.25">
      <c r="A19" s="136" t="s">
        <v>158</v>
      </c>
      <c r="B19" s="136"/>
      <c r="C19" s="136"/>
      <c r="D19" s="117" t="s">
        <v>159</v>
      </c>
      <c r="E19" s="122" t="s">
        <v>26</v>
      </c>
      <c r="F19" s="122" t="s">
        <v>26</v>
      </c>
      <c r="G19" s="122" t="s">
        <v>26</v>
      </c>
      <c r="H19" s="122" t="s">
        <v>160</v>
      </c>
      <c r="I19" s="122" t="s">
        <v>160</v>
      </c>
      <c r="J19" s="122" t="s">
        <v>26</v>
      </c>
      <c r="K19" s="122" t="s">
        <v>160</v>
      </c>
      <c r="L19" s="122" t="s">
        <v>160</v>
      </c>
      <c r="M19" s="122" t="s">
        <v>160</v>
      </c>
      <c r="N19" s="122" t="s">
        <v>26</v>
      </c>
      <c r="O19" s="122"/>
      <c r="P19" s="122" t="s">
        <v>26</v>
      </c>
      <c r="Q19" s="122" t="s">
        <v>26</v>
      </c>
      <c r="R19" s="122" t="s">
        <v>26</v>
      </c>
      <c r="S19" s="122" t="s">
        <v>26</v>
      </c>
      <c r="T19" s="122" t="s">
        <v>26</v>
      </c>
    </row>
    <row r="20" spans="1:20" ht="19.5" customHeight="1" x14ac:dyDescent="0.25">
      <c r="A20" s="136" t="s">
        <v>161</v>
      </c>
      <c r="B20" s="136"/>
      <c r="C20" s="136"/>
      <c r="D20" s="117" t="s">
        <v>162</v>
      </c>
      <c r="E20" s="122" t="s">
        <v>26</v>
      </c>
      <c r="F20" s="122" t="s">
        <v>26</v>
      </c>
      <c r="G20" s="122" t="s">
        <v>26</v>
      </c>
      <c r="H20" s="122" t="s">
        <v>160</v>
      </c>
      <c r="I20" s="122" t="s">
        <v>160</v>
      </c>
      <c r="J20" s="122" t="s">
        <v>26</v>
      </c>
      <c r="K20" s="122" t="s">
        <v>160</v>
      </c>
      <c r="L20" s="122" t="s">
        <v>160</v>
      </c>
      <c r="M20" s="122" t="s">
        <v>160</v>
      </c>
      <c r="N20" s="122" t="s">
        <v>26</v>
      </c>
      <c r="O20" s="122"/>
      <c r="P20" s="122" t="s">
        <v>26</v>
      </c>
      <c r="Q20" s="122" t="s">
        <v>26</v>
      </c>
      <c r="R20" s="122" t="s">
        <v>26</v>
      </c>
      <c r="S20" s="122" t="s">
        <v>26</v>
      </c>
      <c r="T20" s="122" t="s">
        <v>26</v>
      </c>
    </row>
    <row r="21" spans="1:20" ht="19.5" customHeight="1" x14ac:dyDescent="0.25">
      <c r="A21" s="136" t="s">
        <v>163</v>
      </c>
      <c r="B21" s="136"/>
      <c r="C21" s="136"/>
      <c r="D21" s="117" t="s">
        <v>164</v>
      </c>
      <c r="E21" s="122" t="s">
        <v>26</v>
      </c>
      <c r="F21" s="122" t="s">
        <v>26</v>
      </c>
      <c r="G21" s="122" t="s">
        <v>26</v>
      </c>
      <c r="H21" s="122" t="s">
        <v>165</v>
      </c>
      <c r="I21" s="122" t="s">
        <v>165</v>
      </c>
      <c r="J21" s="122" t="s">
        <v>26</v>
      </c>
      <c r="K21" s="122" t="s">
        <v>165</v>
      </c>
      <c r="L21" s="122" t="s">
        <v>165</v>
      </c>
      <c r="M21" s="122" t="s">
        <v>165</v>
      </c>
      <c r="N21" s="122" t="s">
        <v>26</v>
      </c>
      <c r="O21" s="122"/>
      <c r="P21" s="122" t="s">
        <v>26</v>
      </c>
      <c r="Q21" s="122" t="s">
        <v>26</v>
      </c>
      <c r="R21" s="122" t="s">
        <v>26</v>
      </c>
      <c r="S21" s="122" t="s">
        <v>26</v>
      </c>
      <c r="T21" s="122" t="s">
        <v>26</v>
      </c>
    </row>
    <row r="22" spans="1:20" ht="19.5" customHeight="1" x14ac:dyDescent="0.25">
      <c r="A22" s="136" t="s">
        <v>166</v>
      </c>
      <c r="B22" s="136"/>
      <c r="C22" s="136"/>
      <c r="D22" s="117" t="s">
        <v>167</v>
      </c>
      <c r="E22" s="122" t="s">
        <v>26</v>
      </c>
      <c r="F22" s="122" t="s">
        <v>26</v>
      </c>
      <c r="G22" s="122" t="s">
        <v>26</v>
      </c>
      <c r="H22" s="122" t="s">
        <v>168</v>
      </c>
      <c r="I22" s="122" t="s">
        <v>168</v>
      </c>
      <c r="J22" s="122" t="s">
        <v>26</v>
      </c>
      <c r="K22" s="122" t="s">
        <v>168</v>
      </c>
      <c r="L22" s="122" t="s">
        <v>168</v>
      </c>
      <c r="M22" s="122" t="s">
        <v>168</v>
      </c>
      <c r="N22" s="122" t="s">
        <v>26</v>
      </c>
      <c r="O22" s="122"/>
      <c r="P22" s="122" t="s">
        <v>26</v>
      </c>
      <c r="Q22" s="122" t="s">
        <v>26</v>
      </c>
      <c r="R22" s="122" t="s">
        <v>26</v>
      </c>
      <c r="S22" s="122" t="s">
        <v>26</v>
      </c>
      <c r="T22" s="122" t="s">
        <v>26</v>
      </c>
    </row>
    <row r="23" spans="1:20" ht="19.5" customHeight="1" x14ac:dyDescent="0.25">
      <c r="A23" s="136" t="s">
        <v>169</v>
      </c>
      <c r="B23" s="136"/>
      <c r="C23" s="136"/>
      <c r="D23" s="117" t="s">
        <v>170</v>
      </c>
      <c r="E23" s="122" t="s">
        <v>26</v>
      </c>
      <c r="F23" s="122" t="s">
        <v>26</v>
      </c>
      <c r="G23" s="122" t="s">
        <v>26</v>
      </c>
      <c r="H23" s="122" t="s">
        <v>171</v>
      </c>
      <c r="I23" s="122" t="s">
        <v>171</v>
      </c>
      <c r="J23" s="122" t="s">
        <v>26</v>
      </c>
      <c r="K23" s="122" t="s">
        <v>171</v>
      </c>
      <c r="L23" s="122" t="s">
        <v>171</v>
      </c>
      <c r="M23" s="122" t="s">
        <v>171</v>
      </c>
      <c r="N23" s="122" t="s">
        <v>26</v>
      </c>
      <c r="O23" s="122"/>
      <c r="P23" s="122" t="s">
        <v>26</v>
      </c>
      <c r="Q23" s="122" t="s">
        <v>26</v>
      </c>
      <c r="R23" s="122" t="s">
        <v>26</v>
      </c>
      <c r="S23" s="122" t="s">
        <v>26</v>
      </c>
      <c r="T23" s="122" t="s">
        <v>26</v>
      </c>
    </row>
    <row r="24" spans="1:20" ht="19.5" customHeight="1" x14ac:dyDescent="0.25">
      <c r="A24" s="136" t="s">
        <v>172</v>
      </c>
      <c r="B24" s="136"/>
      <c r="C24" s="136"/>
      <c r="D24" s="117" t="s">
        <v>173</v>
      </c>
      <c r="E24" s="122" t="s">
        <v>26</v>
      </c>
      <c r="F24" s="122" t="s">
        <v>26</v>
      </c>
      <c r="G24" s="122" t="s">
        <v>26</v>
      </c>
      <c r="H24" s="122" t="s">
        <v>174</v>
      </c>
      <c r="I24" s="122" t="s">
        <v>174</v>
      </c>
      <c r="J24" s="122" t="s">
        <v>26</v>
      </c>
      <c r="K24" s="122" t="s">
        <v>174</v>
      </c>
      <c r="L24" s="122" t="s">
        <v>174</v>
      </c>
      <c r="M24" s="122" t="s">
        <v>174</v>
      </c>
      <c r="N24" s="122" t="s">
        <v>26</v>
      </c>
      <c r="O24" s="122"/>
      <c r="P24" s="122" t="s">
        <v>26</v>
      </c>
      <c r="Q24" s="122" t="s">
        <v>26</v>
      </c>
      <c r="R24" s="122" t="s">
        <v>26</v>
      </c>
      <c r="S24" s="122" t="s">
        <v>26</v>
      </c>
      <c r="T24" s="122" t="s">
        <v>26</v>
      </c>
    </row>
    <row r="25" spans="1:20" ht="19.5" customHeight="1" x14ac:dyDescent="0.25">
      <c r="A25" s="136" t="s">
        <v>175</v>
      </c>
      <c r="B25" s="136"/>
      <c r="C25" s="136"/>
      <c r="D25" s="117" t="s">
        <v>176</v>
      </c>
      <c r="E25" s="122" t="s">
        <v>26</v>
      </c>
      <c r="F25" s="122" t="s">
        <v>26</v>
      </c>
      <c r="G25" s="122" t="s">
        <v>26</v>
      </c>
      <c r="H25" s="122" t="s">
        <v>229</v>
      </c>
      <c r="I25" s="122" t="s">
        <v>181</v>
      </c>
      <c r="J25" s="122" t="s">
        <v>248</v>
      </c>
      <c r="K25" s="122" t="s">
        <v>229</v>
      </c>
      <c r="L25" s="122" t="s">
        <v>181</v>
      </c>
      <c r="M25" s="122" t="s">
        <v>251</v>
      </c>
      <c r="N25" s="122" t="s">
        <v>250</v>
      </c>
      <c r="O25" s="122" t="s">
        <v>248</v>
      </c>
      <c r="P25" s="122" t="s">
        <v>26</v>
      </c>
      <c r="Q25" s="122" t="s">
        <v>26</v>
      </c>
      <c r="R25" s="122" t="s">
        <v>26</v>
      </c>
      <c r="S25" s="122" t="s">
        <v>26</v>
      </c>
      <c r="T25" s="122" t="s">
        <v>26</v>
      </c>
    </row>
    <row r="26" spans="1:20" ht="19.5" customHeight="1" x14ac:dyDescent="0.25">
      <c r="A26" s="136" t="s">
        <v>177</v>
      </c>
      <c r="B26" s="136"/>
      <c r="C26" s="136"/>
      <c r="D26" s="117" t="s">
        <v>178</v>
      </c>
      <c r="E26" s="122" t="s">
        <v>26</v>
      </c>
      <c r="F26" s="122" t="s">
        <v>26</v>
      </c>
      <c r="G26" s="122" t="s">
        <v>26</v>
      </c>
      <c r="H26" s="122" t="s">
        <v>252</v>
      </c>
      <c r="I26" s="122" t="s">
        <v>181</v>
      </c>
      <c r="J26" s="122" t="s">
        <v>253</v>
      </c>
      <c r="K26" s="122" t="s">
        <v>252</v>
      </c>
      <c r="L26" s="122" t="s">
        <v>181</v>
      </c>
      <c r="M26" s="122" t="s">
        <v>251</v>
      </c>
      <c r="N26" s="122" t="s">
        <v>250</v>
      </c>
      <c r="O26" s="122" t="s">
        <v>253</v>
      </c>
      <c r="P26" s="122" t="s">
        <v>26</v>
      </c>
      <c r="Q26" s="122" t="s">
        <v>26</v>
      </c>
      <c r="R26" s="122" t="s">
        <v>26</v>
      </c>
      <c r="S26" s="122" t="s">
        <v>26</v>
      </c>
      <c r="T26" s="122" t="s">
        <v>26</v>
      </c>
    </row>
    <row r="27" spans="1:20" ht="19.5" customHeight="1" x14ac:dyDescent="0.25">
      <c r="A27" s="136" t="s">
        <v>179</v>
      </c>
      <c r="B27" s="136"/>
      <c r="C27" s="136"/>
      <c r="D27" s="117" t="s">
        <v>180</v>
      </c>
      <c r="E27" s="122" t="s">
        <v>26</v>
      </c>
      <c r="F27" s="122" t="s">
        <v>26</v>
      </c>
      <c r="G27" s="122" t="s">
        <v>26</v>
      </c>
      <c r="H27" s="122" t="s">
        <v>181</v>
      </c>
      <c r="I27" s="122" t="s">
        <v>181</v>
      </c>
      <c r="J27" s="122" t="s">
        <v>26</v>
      </c>
      <c r="K27" s="122" t="s">
        <v>181</v>
      </c>
      <c r="L27" s="122" t="s">
        <v>181</v>
      </c>
      <c r="M27" s="122" t="s">
        <v>251</v>
      </c>
      <c r="N27" s="122" t="s">
        <v>250</v>
      </c>
      <c r="O27" s="122"/>
      <c r="P27" s="122" t="s">
        <v>26</v>
      </c>
      <c r="Q27" s="122" t="s">
        <v>26</v>
      </c>
      <c r="R27" s="122" t="s">
        <v>26</v>
      </c>
      <c r="S27" s="122" t="s">
        <v>26</v>
      </c>
      <c r="T27" s="122" t="s">
        <v>26</v>
      </c>
    </row>
    <row r="28" spans="1:20" ht="19.5" customHeight="1" x14ac:dyDescent="0.25">
      <c r="A28" s="136" t="s">
        <v>182</v>
      </c>
      <c r="B28" s="136"/>
      <c r="C28" s="136"/>
      <c r="D28" s="117" t="s">
        <v>183</v>
      </c>
      <c r="E28" s="122" t="s">
        <v>26</v>
      </c>
      <c r="F28" s="122" t="s">
        <v>26</v>
      </c>
      <c r="G28" s="122" t="s">
        <v>26</v>
      </c>
      <c r="H28" s="122" t="s">
        <v>184</v>
      </c>
      <c r="I28" s="122" t="s">
        <v>26</v>
      </c>
      <c r="J28" s="122" t="s">
        <v>184</v>
      </c>
      <c r="K28" s="122" t="s">
        <v>184</v>
      </c>
      <c r="L28" s="122"/>
      <c r="M28" s="122"/>
      <c r="N28" s="122"/>
      <c r="O28" s="122" t="s">
        <v>184</v>
      </c>
      <c r="P28" s="122" t="s">
        <v>26</v>
      </c>
      <c r="Q28" s="122" t="s">
        <v>26</v>
      </c>
      <c r="R28" s="122" t="s">
        <v>26</v>
      </c>
      <c r="S28" s="122" t="s">
        <v>26</v>
      </c>
      <c r="T28" s="122" t="s">
        <v>26</v>
      </c>
    </row>
    <row r="29" spans="1:20" ht="19.5" customHeight="1" x14ac:dyDescent="0.25">
      <c r="A29" s="136" t="s">
        <v>185</v>
      </c>
      <c r="B29" s="136"/>
      <c r="C29" s="136"/>
      <c r="D29" s="117" t="s">
        <v>186</v>
      </c>
      <c r="E29" s="122" t="s">
        <v>26</v>
      </c>
      <c r="F29" s="122" t="s">
        <v>26</v>
      </c>
      <c r="G29" s="122" t="s">
        <v>26</v>
      </c>
      <c r="H29" s="122" t="s">
        <v>187</v>
      </c>
      <c r="I29" s="122" t="s">
        <v>26</v>
      </c>
      <c r="J29" s="122" t="s">
        <v>187</v>
      </c>
      <c r="K29" s="122" t="s">
        <v>187</v>
      </c>
      <c r="L29" s="122"/>
      <c r="M29" s="122"/>
      <c r="N29" s="122"/>
      <c r="O29" s="122" t="s">
        <v>187</v>
      </c>
      <c r="P29" s="122" t="s">
        <v>26</v>
      </c>
      <c r="Q29" s="122" t="s">
        <v>26</v>
      </c>
      <c r="R29" s="122" t="s">
        <v>26</v>
      </c>
      <c r="S29" s="122" t="s">
        <v>26</v>
      </c>
      <c r="T29" s="122" t="s">
        <v>26</v>
      </c>
    </row>
    <row r="30" spans="1:20" ht="19.5" customHeight="1" x14ac:dyDescent="0.25">
      <c r="A30" s="136" t="s">
        <v>188</v>
      </c>
      <c r="B30" s="136"/>
      <c r="C30" s="136"/>
      <c r="D30" s="117" t="s">
        <v>189</v>
      </c>
      <c r="E30" s="122" t="s">
        <v>26</v>
      </c>
      <c r="F30" s="122" t="s">
        <v>26</v>
      </c>
      <c r="G30" s="122" t="s">
        <v>26</v>
      </c>
      <c r="H30" s="122" t="s">
        <v>190</v>
      </c>
      <c r="I30" s="122" t="s">
        <v>26</v>
      </c>
      <c r="J30" s="122" t="s">
        <v>190</v>
      </c>
      <c r="K30" s="122" t="s">
        <v>190</v>
      </c>
      <c r="L30" s="122"/>
      <c r="M30" s="122"/>
      <c r="N30" s="122"/>
      <c r="O30" s="122" t="s">
        <v>190</v>
      </c>
      <c r="P30" s="122" t="s">
        <v>26</v>
      </c>
      <c r="Q30" s="122" t="s">
        <v>26</v>
      </c>
      <c r="R30" s="122" t="s">
        <v>26</v>
      </c>
      <c r="S30" s="122" t="s">
        <v>26</v>
      </c>
      <c r="T30" s="122" t="s">
        <v>26</v>
      </c>
    </row>
    <row r="31" spans="1:20" ht="19.5" customHeight="1" x14ac:dyDescent="0.25">
      <c r="A31" s="136" t="s">
        <v>193</v>
      </c>
      <c r="B31" s="136"/>
      <c r="C31" s="136"/>
      <c r="D31" s="117" t="s">
        <v>194</v>
      </c>
      <c r="E31" s="122" t="s">
        <v>26</v>
      </c>
      <c r="F31" s="122" t="s">
        <v>26</v>
      </c>
      <c r="G31" s="122" t="s">
        <v>26</v>
      </c>
      <c r="H31" s="122" t="s">
        <v>195</v>
      </c>
      <c r="I31" s="122" t="s">
        <v>26</v>
      </c>
      <c r="J31" s="122" t="s">
        <v>195</v>
      </c>
      <c r="K31" s="122" t="s">
        <v>195</v>
      </c>
      <c r="L31" s="122"/>
      <c r="M31" s="122"/>
      <c r="N31" s="122"/>
      <c r="O31" s="122" t="s">
        <v>195</v>
      </c>
      <c r="P31" s="122" t="s">
        <v>26</v>
      </c>
      <c r="Q31" s="122" t="s">
        <v>26</v>
      </c>
      <c r="R31" s="122" t="s">
        <v>26</v>
      </c>
      <c r="S31" s="122" t="s">
        <v>26</v>
      </c>
      <c r="T31" s="122" t="s">
        <v>26</v>
      </c>
    </row>
    <row r="32" spans="1:20" ht="19.5" customHeight="1" x14ac:dyDescent="0.25">
      <c r="A32" s="136" t="s">
        <v>196</v>
      </c>
      <c r="B32" s="136"/>
      <c r="C32" s="136"/>
      <c r="D32" s="117" t="s">
        <v>197</v>
      </c>
      <c r="E32" s="122" t="s">
        <v>26</v>
      </c>
      <c r="F32" s="122" t="s">
        <v>26</v>
      </c>
      <c r="G32" s="122" t="s">
        <v>26</v>
      </c>
      <c r="H32" s="122" t="s">
        <v>195</v>
      </c>
      <c r="I32" s="122" t="s">
        <v>26</v>
      </c>
      <c r="J32" s="122" t="s">
        <v>195</v>
      </c>
      <c r="K32" s="122" t="s">
        <v>195</v>
      </c>
      <c r="L32" s="122"/>
      <c r="M32" s="122"/>
      <c r="N32" s="122"/>
      <c r="O32" s="122" t="s">
        <v>195</v>
      </c>
      <c r="P32" s="122" t="s">
        <v>26</v>
      </c>
      <c r="Q32" s="122" t="s">
        <v>26</v>
      </c>
      <c r="R32" s="122" t="s">
        <v>26</v>
      </c>
      <c r="S32" s="122" t="s">
        <v>26</v>
      </c>
      <c r="T32" s="122" t="s">
        <v>26</v>
      </c>
    </row>
    <row r="33" spans="1:20" ht="19.5" customHeight="1" x14ac:dyDescent="0.25">
      <c r="A33" s="136" t="s">
        <v>198</v>
      </c>
      <c r="B33" s="136"/>
      <c r="C33" s="136"/>
      <c r="D33" s="117" t="s">
        <v>199</v>
      </c>
      <c r="E33" s="122" t="s">
        <v>26</v>
      </c>
      <c r="F33" s="122" t="s">
        <v>26</v>
      </c>
      <c r="G33" s="122" t="s">
        <v>26</v>
      </c>
      <c r="H33" s="122" t="s">
        <v>200</v>
      </c>
      <c r="I33" s="122" t="s">
        <v>200</v>
      </c>
      <c r="J33" s="122" t="s">
        <v>26</v>
      </c>
      <c r="K33" s="122" t="s">
        <v>200</v>
      </c>
      <c r="L33" s="122" t="s">
        <v>200</v>
      </c>
      <c r="M33" s="122" t="s">
        <v>200</v>
      </c>
      <c r="N33" s="122" t="s">
        <v>26</v>
      </c>
      <c r="O33" s="122"/>
      <c r="P33" s="122" t="s">
        <v>26</v>
      </c>
      <c r="Q33" s="122" t="s">
        <v>26</v>
      </c>
      <c r="R33" s="122" t="s">
        <v>26</v>
      </c>
      <c r="S33" s="122" t="s">
        <v>26</v>
      </c>
      <c r="T33" s="122" t="s">
        <v>26</v>
      </c>
    </row>
    <row r="34" spans="1:20" ht="19.5" customHeight="1" x14ac:dyDescent="0.25">
      <c r="A34" s="136" t="s">
        <v>201</v>
      </c>
      <c r="B34" s="136"/>
      <c r="C34" s="136"/>
      <c r="D34" s="117" t="s">
        <v>202</v>
      </c>
      <c r="E34" s="122" t="s">
        <v>26</v>
      </c>
      <c r="F34" s="122" t="s">
        <v>26</v>
      </c>
      <c r="G34" s="122" t="s">
        <v>26</v>
      </c>
      <c r="H34" s="122" t="s">
        <v>200</v>
      </c>
      <c r="I34" s="122" t="s">
        <v>200</v>
      </c>
      <c r="J34" s="122" t="s">
        <v>26</v>
      </c>
      <c r="K34" s="122" t="s">
        <v>200</v>
      </c>
      <c r="L34" s="122" t="s">
        <v>200</v>
      </c>
      <c r="M34" s="122" t="s">
        <v>200</v>
      </c>
      <c r="N34" s="122" t="s">
        <v>26</v>
      </c>
      <c r="O34" s="122"/>
      <c r="P34" s="122" t="s">
        <v>26</v>
      </c>
      <c r="Q34" s="122" t="s">
        <v>26</v>
      </c>
      <c r="R34" s="122" t="s">
        <v>26</v>
      </c>
      <c r="S34" s="122" t="s">
        <v>26</v>
      </c>
      <c r="T34" s="122" t="s">
        <v>26</v>
      </c>
    </row>
    <row r="35" spans="1:20" ht="19.5" customHeight="1" x14ac:dyDescent="0.25">
      <c r="A35" s="136" t="s">
        <v>203</v>
      </c>
      <c r="B35" s="136"/>
      <c r="C35" s="136"/>
      <c r="D35" s="117" t="s">
        <v>204</v>
      </c>
      <c r="E35" s="122" t="s">
        <v>26</v>
      </c>
      <c r="F35" s="122" t="s">
        <v>26</v>
      </c>
      <c r="G35" s="122" t="s">
        <v>26</v>
      </c>
      <c r="H35" s="122" t="s">
        <v>200</v>
      </c>
      <c r="I35" s="122" t="s">
        <v>200</v>
      </c>
      <c r="J35" s="122" t="s">
        <v>26</v>
      </c>
      <c r="K35" s="122" t="s">
        <v>200</v>
      </c>
      <c r="L35" s="122" t="s">
        <v>200</v>
      </c>
      <c r="M35" s="122" t="s">
        <v>200</v>
      </c>
      <c r="N35" s="122" t="s">
        <v>26</v>
      </c>
      <c r="O35" s="122"/>
      <c r="P35" s="122" t="s">
        <v>26</v>
      </c>
      <c r="Q35" s="122" t="s">
        <v>26</v>
      </c>
      <c r="R35" s="122" t="s">
        <v>26</v>
      </c>
      <c r="S35" s="122" t="s">
        <v>26</v>
      </c>
      <c r="T35" s="122" t="s">
        <v>26</v>
      </c>
    </row>
    <row r="36" spans="1:20" ht="19.5" customHeight="1" x14ac:dyDescent="0.25">
      <c r="A36" s="136" t="s">
        <v>254</v>
      </c>
      <c r="B36" s="136"/>
      <c r="C36" s="136"/>
      <c r="D36" s="136"/>
      <c r="E36" s="136"/>
      <c r="F36" s="136"/>
      <c r="G36" s="136"/>
      <c r="H36" s="136"/>
      <c r="I36" s="136"/>
      <c r="J36" s="136"/>
      <c r="K36" s="136"/>
      <c r="L36" s="136"/>
      <c r="M36" s="136"/>
      <c r="N36" s="136"/>
      <c r="O36" s="136"/>
      <c r="P36" s="136"/>
      <c r="Q36" s="136"/>
      <c r="R36" s="136"/>
      <c r="S36" s="136"/>
      <c r="T36" s="136"/>
    </row>
  </sheetData>
  <mergeCells count="55">
    <mergeCell ref="T6:T7"/>
    <mergeCell ref="A5:C7"/>
    <mergeCell ref="O5:O7"/>
    <mergeCell ref="P5:P7"/>
    <mergeCell ref="Q5:Q7"/>
    <mergeCell ref="R6:R7"/>
    <mergeCell ref="S6:S7"/>
    <mergeCell ref="A33:C33"/>
    <mergeCell ref="A34:C34"/>
    <mergeCell ref="A35:C35"/>
    <mergeCell ref="A36:T36"/>
    <mergeCell ref="A8:A9"/>
    <mergeCell ref="B8:B9"/>
    <mergeCell ref="C8:C9"/>
    <mergeCell ref="A28:C28"/>
    <mergeCell ref="A29:C29"/>
    <mergeCell ref="A30:C30"/>
    <mergeCell ref="A31:C31"/>
    <mergeCell ref="A32:C32"/>
    <mergeCell ref="A23:C23"/>
    <mergeCell ref="A24:C24"/>
    <mergeCell ref="A25:C25"/>
    <mergeCell ref="A26:C26"/>
    <mergeCell ref="A27:C27"/>
    <mergeCell ref="A18:C18"/>
    <mergeCell ref="A19:C19"/>
    <mergeCell ref="A20:C20"/>
    <mergeCell ref="A21:C21"/>
    <mergeCell ref="A22:C22"/>
    <mergeCell ref="A13:C13"/>
    <mergeCell ref="A14:C14"/>
    <mergeCell ref="A15:C15"/>
    <mergeCell ref="A16:C16"/>
    <mergeCell ref="A17:C17"/>
    <mergeCell ref="L5:N5"/>
    <mergeCell ref="R5:T5"/>
    <mergeCell ref="A10:C10"/>
    <mergeCell ref="A11:C11"/>
    <mergeCell ref="A12:C12"/>
    <mergeCell ref="D5:D7"/>
    <mergeCell ref="E5:E7"/>
    <mergeCell ref="F5:F7"/>
    <mergeCell ref="G5:G7"/>
    <mergeCell ref="H5:H7"/>
    <mergeCell ref="I5:I7"/>
    <mergeCell ref="J5:J7"/>
    <mergeCell ref="K5:K7"/>
    <mergeCell ref="L6:L7"/>
    <mergeCell ref="M6:M7"/>
    <mergeCell ref="N6:N7"/>
    <mergeCell ref="A4:D4"/>
    <mergeCell ref="E4:G4"/>
    <mergeCell ref="H4:J4"/>
    <mergeCell ref="K4:O4"/>
    <mergeCell ref="P4:T4"/>
  </mergeCells>
  <phoneticPr fontId="36" type="noConversion"/>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I41"/>
  <sheetViews>
    <sheetView workbookViewId="0">
      <selection activeCell="F8" sqref="F8"/>
    </sheetView>
  </sheetViews>
  <sheetFormatPr defaultColWidth="9" defaultRowHeight="14.4" x14ac:dyDescent="0.25"/>
  <cols>
    <col min="1" max="1" width="6.109375" customWidth="1"/>
    <col min="2" max="2" width="32.88671875" customWidth="1"/>
    <col min="3" max="3" width="20.109375" customWidth="1"/>
    <col min="4" max="4" width="6.109375" customWidth="1"/>
    <col min="5" max="5" width="22.77734375" customWidth="1"/>
    <col min="6" max="6" width="19.33203125" customWidth="1"/>
    <col min="7" max="7" width="6.109375" customWidth="1"/>
    <col min="8" max="8" width="36.88671875" customWidth="1"/>
    <col min="9" max="9" width="17.109375" customWidth="1"/>
  </cols>
  <sheetData>
    <row r="1" spans="1:9" ht="28.2" x14ac:dyDescent="0.25">
      <c r="E1" s="116" t="s">
        <v>255</v>
      </c>
    </row>
    <row r="2" spans="1:9" x14ac:dyDescent="0.15">
      <c r="I2" s="119" t="s">
        <v>256</v>
      </c>
    </row>
    <row r="3" spans="1:9" x14ac:dyDescent="0.15">
      <c r="A3" s="119" t="s">
        <v>2</v>
      </c>
      <c r="I3" s="119" t="s">
        <v>3</v>
      </c>
    </row>
    <row r="4" spans="1:9" ht="19.5" customHeight="1" x14ac:dyDescent="0.25">
      <c r="A4" s="137" t="s">
        <v>245</v>
      </c>
      <c r="B4" s="137"/>
      <c r="C4" s="137"/>
      <c r="D4" s="137" t="s">
        <v>244</v>
      </c>
      <c r="E4" s="137"/>
      <c r="F4" s="137"/>
      <c r="G4" s="137"/>
      <c r="H4" s="137"/>
      <c r="I4" s="137"/>
    </row>
    <row r="5" spans="1:9" ht="19.5" customHeight="1" x14ac:dyDescent="0.25">
      <c r="A5" s="137" t="s">
        <v>257</v>
      </c>
      <c r="B5" s="137" t="s">
        <v>128</v>
      </c>
      <c r="C5" s="137" t="s">
        <v>8</v>
      </c>
      <c r="D5" s="137" t="s">
        <v>257</v>
      </c>
      <c r="E5" s="137" t="s">
        <v>128</v>
      </c>
      <c r="F5" s="137" t="s">
        <v>8</v>
      </c>
      <c r="G5" s="137" t="s">
        <v>257</v>
      </c>
      <c r="H5" s="137" t="s">
        <v>128</v>
      </c>
      <c r="I5" s="137" t="s">
        <v>8</v>
      </c>
    </row>
    <row r="6" spans="1:9" ht="19.5" customHeight="1" x14ac:dyDescent="0.25">
      <c r="A6" s="137"/>
      <c r="B6" s="137"/>
      <c r="C6" s="137"/>
      <c r="D6" s="137"/>
      <c r="E6" s="137"/>
      <c r="F6" s="137"/>
      <c r="G6" s="137"/>
      <c r="H6" s="137"/>
      <c r="I6" s="137"/>
    </row>
    <row r="7" spans="1:9" ht="19.5" customHeight="1" x14ac:dyDescent="0.25">
      <c r="A7" s="105" t="s">
        <v>258</v>
      </c>
      <c r="B7" s="105" t="s">
        <v>259</v>
      </c>
      <c r="C7" s="108" t="s">
        <v>260</v>
      </c>
      <c r="D7" s="105" t="s">
        <v>261</v>
      </c>
      <c r="E7" s="105" t="s">
        <v>262</v>
      </c>
      <c r="F7" s="108" t="s">
        <v>250</v>
      </c>
      <c r="G7" s="105" t="s">
        <v>263</v>
      </c>
      <c r="H7" s="105" t="s">
        <v>264</v>
      </c>
      <c r="I7" s="108" t="s">
        <v>26</v>
      </c>
    </row>
    <row r="8" spans="1:9" ht="19.5" customHeight="1" x14ac:dyDescent="0.25">
      <c r="A8" s="105" t="s">
        <v>265</v>
      </c>
      <c r="B8" s="105" t="s">
        <v>266</v>
      </c>
      <c r="C8" s="108">
        <v>139.82</v>
      </c>
      <c r="D8" s="105" t="s">
        <v>267</v>
      </c>
      <c r="E8" s="105" t="s">
        <v>268</v>
      </c>
      <c r="F8" s="108">
        <v>1.25</v>
      </c>
      <c r="G8" s="105" t="s">
        <v>269</v>
      </c>
      <c r="H8" s="105" t="s">
        <v>270</v>
      </c>
      <c r="I8" s="108" t="s">
        <v>26</v>
      </c>
    </row>
    <row r="9" spans="1:9" ht="19.5" customHeight="1" x14ac:dyDescent="0.25">
      <c r="A9" s="105" t="s">
        <v>271</v>
      </c>
      <c r="B9" s="105" t="s">
        <v>272</v>
      </c>
      <c r="C9" s="108">
        <v>15.92</v>
      </c>
      <c r="D9" s="105" t="s">
        <v>273</v>
      </c>
      <c r="E9" s="105" t="s">
        <v>274</v>
      </c>
      <c r="F9" s="108" t="s">
        <v>26</v>
      </c>
      <c r="G9" s="105" t="s">
        <v>275</v>
      </c>
      <c r="H9" s="105" t="s">
        <v>276</v>
      </c>
      <c r="I9" s="108" t="s">
        <v>26</v>
      </c>
    </row>
    <row r="10" spans="1:9" ht="19.5" customHeight="1" x14ac:dyDescent="0.25">
      <c r="A10" s="105" t="s">
        <v>277</v>
      </c>
      <c r="B10" s="105" t="s">
        <v>278</v>
      </c>
      <c r="C10" s="108">
        <v>6.99</v>
      </c>
      <c r="D10" s="105" t="s">
        <v>279</v>
      </c>
      <c r="E10" s="105" t="s">
        <v>280</v>
      </c>
      <c r="F10" s="108" t="s">
        <v>26</v>
      </c>
      <c r="G10" s="105" t="s">
        <v>281</v>
      </c>
      <c r="H10" s="105" t="s">
        <v>282</v>
      </c>
      <c r="I10" s="108" t="s">
        <v>26</v>
      </c>
    </row>
    <row r="11" spans="1:9" ht="19.5" customHeight="1" x14ac:dyDescent="0.25">
      <c r="A11" s="105" t="s">
        <v>283</v>
      </c>
      <c r="B11" s="105" t="s">
        <v>284</v>
      </c>
      <c r="C11" s="108">
        <v>0</v>
      </c>
      <c r="D11" s="105" t="s">
        <v>285</v>
      </c>
      <c r="E11" s="105" t="s">
        <v>286</v>
      </c>
      <c r="F11" s="108" t="s">
        <v>26</v>
      </c>
      <c r="G11" s="105" t="s">
        <v>287</v>
      </c>
      <c r="H11" s="105" t="s">
        <v>288</v>
      </c>
      <c r="I11" s="108" t="s">
        <v>26</v>
      </c>
    </row>
    <row r="12" spans="1:9" ht="19.5" customHeight="1" x14ac:dyDescent="0.25">
      <c r="A12" s="105" t="s">
        <v>289</v>
      </c>
      <c r="B12" s="105" t="s">
        <v>290</v>
      </c>
      <c r="C12" s="108">
        <v>178.62</v>
      </c>
      <c r="D12" s="105" t="s">
        <v>291</v>
      </c>
      <c r="E12" s="105" t="s">
        <v>292</v>
      </c>
      <c r="F12" s="108" t="s">
        <v>26</v>
      </c>
      <c r="G12" s="105" t="s">
        <v>293</v>
      </c>
      <c r="H12" s="105" t="s">
        <v>294</v>
      </c>
      <c r="I12" s="108" t="s">
        <v>26</v>
      </c>
    </row>
    <row r="13" spans="1:9" ht="19.5" customHeight="1" x14ac:dyDescent="0.25">
      <c r="A13" s="105" t="s">
        <v>295</v>
      </c>
      <c r="B13" s="105" t="s">
        <v>296</v>
      </c>
      <c r="C13" s="108">
        <v>48.43</v>
      </c>
      <c r="D13" s="105" t="s">
        <v>297</v>
      </c>
      <c r="E13" s="105" t="s">
        <v>298</v>
      </c>
      <c r="F13" s="108" t="s">
        <v>26</v>
      </c>
      <c r="G13" s="105" t="s">
        <v>299</v>
      </c>
      <c r="H13" s="105" t="s">
        <v>300</v>
      </c>
      <c r="I13" s="108" t="s">
        <v>26</v>
      </c>
    </row>
    <row r="14" spans="1:9" ht="19.5" customHeight="1" x14ac:dyDescent="0.25">
      <c r="A14" s="105" t="s">
        <v>301</v>
      </c>
      <c r="B14" s="105" t="s">
        <v>302</v>
      </c>
      <c r="C14" s="108">
        <v>6.64</v>
      </c>
      <c r="D14" s="105" t="s">
        <v>303</v>
      </c>
      <c r="E14" s="105" t="s">
        <v>304</v>
      </c>
      <c r="F14" s="108" t="s">
        <v>26</v>
      </c>
      <c r="G14" s="105" t="s">
        <v>305</v>
      </c>
      <c r="H14" s="105" t="s">
        <v>306</v>
      </c>
      <c r="I14" s="108" t="s">
        <v>26</v>
      </c>
    </row>
    <row r="15" spans="1:9" ht="19.5" customHeight="1" x14ac:dyDescent="0.25">
      <c r="A15" s="105" t="s">
        <v>307</v>
      </c>
      <c r="B15" s="105" t="s">
        <v>308</v>
      </c>
      <c r="C15" s="108">
        <v>52.7</v>
      </c>
      <c r="D15" s="105" t="s">
        <v>309</v>
      </c>
      <c r="E15" s="105" t="s">
        <v>310</v>
      </c>
      <c r="F15" s="108" t="s">
        <v>26</v>
      </c>
      <c r="G15" s="105" t="s">
        <v>311</v>
      </c>
      <c r="H15" s="105" t="s">
        <v>312</v>
      </c>
      <c r="I15" s="108" t="s">
        <v>26</v>
      </c>
    </row>
    <row r="16" spans="1:9" ht="19.5" customHeight="1" x14ac:dyDescent="0.25">
      <c r="A16" s="105" t="s">
        <v>313</v>
      </c>
      <c r="B16" s="105" t="s">
        <v>314</v>
      </c>
      <c r="C16" s="108">
        <v>0</v>
      </c>
      <c r="D16" s="105" t="s">
        <v>315</v>
      </c>
      <c r="E16" s="105" t="s">
        <v>316</v>
      </c>
      <c r="F16" s="108" t="s">
        <v>26</v>
      </c>
      <c r="G16" s="105" t="s">
        <v>317</v>
      </c>
      <c r="H16" s="105" t="s">
        <v>318</v>
      </c>
      <c r="I16" s="108" t="s">
        <v>26</v>
      </c>
    </row>
    <row r="17" spans="1:9" ht="19.5" customHeight="1" x14ac:dyDescent="0.25">
      <c r="A17" s="105" t="s">
        <v>319</v>
      </c>
      <c r="B17" s="105" t="s">
        <v>320</v>
      </c>
      <c r="C17" s="108">
        <v>5.13</v>
      </c>
      <c r="D17" s="105" t="s">
        <v>321</v>
      </c>
      <c r="E17" s="105" t="s">
        <v>322</v>
      </c>
      <c r="F17" s="108" t="s">
        <v>26</v>
      </c>
      <c r="G17" s="105" t="s">
        <v>323</v>
      </c>
      <c r="H17" s="105" t="s">
        <v>324</v>
      </c>
      <c r="I17" s="108" t="s">
        <v>26</v>
      </c>
    </row>
    <row r="18" spans="1:9" ht="19.5" customHeight="1" x14ac:dyDescent="0.25">
      <c r="A18" s="105" t="s">
        <v>325</v>
      </c>
      <c r="B18" s="105" t="s">
        <v>326</v>
      </c>
      <c r="C18" s="108">
        <v>35.81</v>
      </c>
      <c r="D18" s="105" t="s">
        <v>327</v>
      </c>
      <c r="E18" s="105" t="s">
        <v>328</v>
      </c>
      <c r="F18" s="108" t="s">
        <v>26</v>
      </c>
      <c r="G18" s="105" t="s">
        <v>329</v>
      </c>
      <c r="H18" s="105" t="s">
        <v>330</v>
      </c>
      <c r="I18" s="108" t="s">
        <v>26</v>
      </c>
    </row>
    <row r="19" spans="1:9" ht="19.5" customHeight="1" x14ac:dyDescent="0.25">
      <c r="A19" s="105" t="s">
        <v>331</v>
      </c>
      <c r="B19" s="105" t="s">
        <v>332</v>
      </c>
      <c r="C19" s="108">
        <v>0</v>
      </c>
      <c r="D19" s="105" t="s">
        <v>333</v>
      </c>
      <c r="E19" s="105" t="s">
        <v>334</v>
      </c>
      <c r="F19" s="108" t="s">
        <v>26</v>
      </c>
      <c r="G19" s="105" t="s">
        <v>335</v>
      </c>
      <c r="H19" s="105" t="s">
        <v>336</v>
      </c>
      <c r="I19" s="108" t="s">
        <v>26</v>
      </c>
    </row>
    <row r="20" spans="1:9" ht="19.5" customHeight="1" x14ac:dyDescent="0.25">
      <c r="A20" s="105" t="s">
        <v>337</v>
      </c>
      <c r="B20" s="105" t="s">
        <v>338</v>
      </c>
      <c r="C20" s="108">
        <v>0</v>
      </c>
      <c r="D20" s="105" t="s">
        <v>339</v>
      </c>
      <c r="E20" s="105" t="s">
        <v>340</v>
      </c>
      <c r="F20" s="108" t="s">
        <v>26</v>
      </c>
      <c r="G20" s="105" t="s">
        <v>341</v>
      </c>
      <c r="H20" s="105" t="s">
        <v>342</v>
      </c>
      <c r="I20" s="108" t="s">
        <v>26</v>
      </c>
    </row>
    <row r="21" spans="1:9" ht="19.5" customHeight="1" x14ac:dyDescent="0.25">
      <c r="A21" s="105" t="s">
        <v>343</v>
      </c>
      <c r="B21" s="105" t="s">
        <v>344</v>
      </c>
      <c r="C21" s="108">
        <v>58.42</v>
      </c>
      <c r="D21" s="105" t="s">
        <v>345</v>
      </c>
      <c r="E21" s="105" t="s">
        <v>346</v>
      </c>
      <c r="F21" s="108" t="s">
        <v>26</v>
      </c>
      <c r="G21" s="105" t="s">
        <v>347</v>
      </c>
      <c r="H21" s="105" t="s">
        <v>348</v>
      </c>
      <c r="I21" s="108" t="s">
        <v>26</v>
      </c>
    </row>
    <row r="22" spans="1:9" ht="19.5" customHeight="1" x14ac:dyDescent="0.25">
      <c r="A22" s="105" t="s">
        <v>349</v>
      </c>
      <c r="B22" s="105" t="s">
        <v>350</v>
      </c>
      <c r="C22" s="108">
        <v>0</v>
      </c>
      <c r="D22" s="105" t="s">
        <v>351</v>
      </c>
      <c r="E22" s="105" t="s">
        <v>352</v>
      </c>
      <c r="F22" s="108" t="s">
        <v>26</v>
      </c>
      <c r="G22" s="105" t="s">
        <v>353</v>
      </c>
      <c r="H22" s="105" t="s">
        <v>354</v>
      </c>
      <c r="I22" s="108" t="s">
        <v>26</v>
      </c>
    </row>
    <row r="23" spans="1:9" ht="19.5" customHeight="1" x14ac:dyDescent="0.25">
      <c r="A23" s="105" t="s">
        <v>355</v>
      </c>
      <c r="B23" s="105" t="s">
        <v>356</v>
      </c>
      <c r="C23" s="108">
        <v>0</v>
      </c>
      <c r="D23" s="105" t="s">
        <v>357</v>
      </c>
      <c r="E23" s="105" t="s">
        <v>358</v>
      </c>
      <c r="F23" s="108" t="s">
        <v>26</v>
      </c>
      <c r="G23" s="105" t="s">
        <v>359</v>
      </c>
      <c r="H23" s="105" t="s">
        <v>360</v>
      </c>
      <c r="I23" s="108" t="s">
        <v>26</v>
      </c>
    </row>
    <row r="24" spans="1:9" ht="19.5" customHeight="1" x14ac:dyDescent="0.25">
      <c r="A24" s="105" t="s">
        <v>361</v>
      </c>
      <c r="B24" s="105" t="s">
        <v>362</v>
      </c>
      <c r="C24" s="108">
        <v>0</v>
      </c>
      <c r="D24" s="105" t="s">
        <v>363</v>
      </c>
      <c r="E24" s="105" t="s">
        <v>364</v>
      </c>
      <c r="F24" s="108" t="s">
        <v>26</v>
      </c>
      <c r="G24" s="105" t="s">
        <v>365</v>
      </c>
      <c r="H24" s="105" t="s">
        <v>366</v>
      </c>
      <c r="I24" s="108" t="s">
        <v>26</v>
      </c>
    </row>
    <row r="25" spans="1:9" ht="19.5" customHeight="1" x14ac:dyDescent="0.25">
      <c r="A25" s="105" t="s">
        <v>367</v>
      </c>
      <c r="B25" s="105" t="s">
        <v>368</v>
      </c>
      <c r="C25" s="108">
        <v>9.34</v>
      </c>
      <c r="D25" s="105" t="s">
        <v>369</v>
      </c>
      <c r="E25" s="105" t="s">
        <v>370</v>
      </c>
      <c r="F25" s="108" t="s">
        <v>26</v>
      </c>
      <c r="G25" s="105" t="s">
        <v>371</v>
      </c>
      <c r="H25" s="105" t="s">
        <v>372</v>
      </c>
      <c r="I25" s="108" t="s">
        <v>26</v>
      </c>
    </row>
    <row r="26" spans="1:9" ht="19.5" customHeight="1" x14ac:dyDescent="0.25">
      <c r="A26" s="105" t="s">
        <v>373</v>
      </c>
      <c r="B26" s="105" t="s">
        <v>374</v>
      </c>
      <c r="C26" s="108">
        <v>49.08</v>
      </c>
      <c r="D26" s="105" t="s">
        <v>375</v>
      </c>
      <c r="E26" s="105" t="s">
        <v>376</v>
      </c>
      <c r="F26" s="108" t="s">
        <v>26</v>
      </c>
      <c r="G26" s="105" t="s">
        <v>377</v>
      </c>
      <c r="H26" s="105" t="s">
        <v>378</v>
      </c>
      <c r="I26" s="108" t="s">
        <v>26</v>
      </c>
    </row>
    <row r="27" spans="1:9" ht="19.5" customHeight="1" x14ac:dyDescent="0.25">
      <c r="A27" s="105" t="s">
        <v>379</v>
      </c>
      <c r="B27" s="105" t="s">
        <v>380</v>
      </c>
      <c r="C27" s="108" t="s">
        <v>26</v>
      </c>
      <c r="D27" s="105" t="s">
        <v>381</v>
      </c>
      <c r="E27" s="105" t="s">
        <v>382</v>
      </c>
      <c r="F27" s="108" t="s">
        <v>26</v>
      </c>
      <c r="G27" s="105" t="s">
        <v>383</v>
      </c>
      <c r="H27" s="105" t="s">
        <v>384</v>
      </c>
      <c r="I27" s="108" t="s">
        <v>26</v>
      </c>
    </row>
    <row r="28" spans="1:9" ht="19.5" customHeight="1" x14ac:dyDescent="0.25">
      <c r="A28" s="105" t="s">
        <v>385</v>
      </c>
      <c r="B28" s="105" t="s">
        <v>386</v>
      </c>
      <c r="C28" s="108" t="s">
        <v>26</v>
      </c>
      <c r="D28" s="105" t="s">
        <v>387</v>
      </c>
      <c r="E28" s="105" t="s">
        <v>388</v>
      </c>
      <c r="F28" s="108" t="s">
        <v>26</v>
      </c>
      <c r="G28" s="105" t="s">
        <v>389</v>
      </c>
      <c r="H28" s="105" t="s">
        <v>390</v>
      </c>
      <c r="I28" s="108" t="s">
        <v>26</v>
      </c>
    </row>
    <row r="29" spans="1:9" ht="19.5" customHeight="1" x14ac:dyDescent="0.25">
      <c r="A29" s="105" t="s">
        <v>391</v>
      </c>
      <c r="B29" s="105" t="s">
        <v>392</v>
      </c>
      <c r="C29" s="108" t="s">
        <v>26</v>
      </c>
      <c r="D29" s="105" t="s">
        <v>393</v>
      </c>
      <c r="E29" s="105" t="s">
        <v>394</v>
      </c>
      <c r="F29" s="108" t="s">
        <v>395</v>
      </c>
      <c r="G29" s="105" t="s">
        <v>396</v>
      </c>
      <c r="H29" s="105" t="s">
        <v>397</v>
      </c>
      <c r="I29" s="108" t="s">
        <v>26</v>
      </c>
    </row>
    <row r="30" spans="1:9" ht="19.5" customHeight="1" x14ac:dyDescent="0.25">
      <c r="A30" s="105" t="s">
        <v>398</v>
      </c>
      <c r="B30" s="105" t="s">
        <v>399</v>
      </c>
      <c r="C30" s="108" t="s">
        <v>26</v>
      </c>
      <c r="D30" s="105" t="s">
        <v>400</v>
      </c>
      <c r="E30" s="105" t="s">
        <v>401</v>
      </c>
      <c r="F30" s="108" t="s">
        <v>26</v>
      </c>
      <c r="G30" s="105" t="s">
        <v>402</v>
      </c>
      <c r="H30" s="105" t="s">
        <v>403</v>
      </c>
      <c r="I30" s="108" t="s">
        <v>26</v>
      </c>
    </row>
    <row r="31" spans="1:9" ht="19.5" customHeight="1" x14ac:dyDescent="0.25">
      <c r="A31" s="105" t="s">
        <v>404</v>
      </c>
      <c r="B31" s="105" t="s">
        <v>405</v>
      </c>
      <c r="C31" s="108" t="s">
        <v>26</v>
      </c>
      <c r="D31" s="105" t="s">
        <v>406</v>
      </c>
      <c r="E31" s="105" t="s">
        <v>407</v>
      </c>
      <c r="F31" s="108" t="s">
        <v>26</v>
      </c>
      <c r="G31" s="105" t="s">
        <v>408</v>
      </c>
      <c r="H31" s="105" t="s">
        <v>409</v>
      </c>
      <c r="I31" s="108" t="s">
        <v>26</v>
      </c>
    </row>
    <row r="32" spans="1:9" ht="19.5" customHeight="1" x14ac:dyDescent="0.25">
      <c r="A32" s="105" t="s">
        <v>410</v>
      </c>
      <c r="B32" s="105" t="s">
        <v>411</v>
      </c>
      <c r="C32" s="108" t="s">
        <v>26</v>
      </c>
      <c r="D32" s="105" t="s">
        <v>412</v>
      </c>
      <c r="E32" s="105" t="s">
        <v>413</v>
      </c>
      <c r="F32" s="108" t="s">
        <v>26</v>
      </c>
      <c r="G32" s="105" t="s">
        <v>414</v>
      </c>
      <c r="H32" s="105" t="s">
        <v>415</v>
      </c>
      <c r="I32" s="108" t="s">
        <v>26</v>
      </c>
    </row>
    <row r="33" spans="1:9" ht="19.5" customHeight="1" x14ac:dyDescent="0.25">
      <c r="A33" s="105" t="s">
        <v>416</v>
      </c>
      <c r="B33" s="105" t="s">
        <v>417</v>
      </c>
      <c r="C33" s="108" t="s">
        <v>26</v>
      </c>
      <c r="D33" s="105" t="s">
        <v>418</v>
      </c>
      <c r="E33" s="105" t="s">
        <v>419</v>
      </c>
      <c r="F33" s="108" t="s">
        <v>26</v>
      </c>
      <c r="G33" s="105" t="s">
        <v>420</v>
      </c>
      <c r="H33" s="105" t="s">
        <v>421</v>
      </c>
      <c r="I33" s="108" t="s">
        <v>26</v>
      </c>
    </row>
    <row r="34" spans="1:9" ht="19.5" customHeight="1" x14ac:dyDescent="0.25">
      <c r="A34" s="105"/>
      <c r="B34" s="105"/>
      <c r="C34" s="108"/>
      <c r="D34" s="105" t="s">
        <v>422</v>
      </c>
      <c r="E34" s="105" t="s">
        <v>423</v>
      </c>
      <c r="F34" s="108" t="s">
        <v>26</v>
      </c>
      <c r="G34" s="105" t="s">
        <v>424</v>
      </c>
      <c r="H34" s="105" t="s">
        <v>425</v>
      </c>
      <c r="I34" s="108" t="s">
        <v>26</v>
      </c>
    </row>
    <row r="35" spans="1:9" ht="19.5" customHeight="1" x14ac:dyDescent="0.25">
      <c r="A35" s="105"/>
      <c r="B35" s="105"/>
      <c r="C35" s="108"/>
      <c r="D35" s="105" t="s">
        <v>426</v>
      </c>
      <c r="E35" s="105" t="s">
        <v>427</v>
      </c>
      <c r="F35" s="108" t="s">
        <v>26</v>
      </c>
      <c r="G35" s="105" t="s">
        <v>428</v>
      </c>
      <c r="H35" s="105" t="s">
        <v>429</v>
      </c>
      <c r="I35" s="108" t="s">
        <v>26</v>
      </c>
    </row>
    <row r="36" spans="1:9" ht="19.5" customHeight="1" x14ac:dyDescent="0.25">
      <c r="A36" s="105"/>
      <c r="B36" s="105"/>
      <c r="C36" s="108"/>
      <c r="D36" s="105" t="s">
        <v>430</v>
      </c>
      <c r="E36" s="105" t="s">
        <v>431</v>
      </c>
      <c r="F36" s="108" t="s">
        <v>26</v>
      </c>
      <c r="G36" s="105"/>
      <c r="H36" s="105"/>
      <c r="I36" s="108"/>
    </row>
    <row r="37" spans="1:9" ht="19.5" customHeight="1" x14ac:dyDescent="0.25">
      <c r="A37" s="105"/>
      <c r="B37" s="105"/>
      <c r="C37" s="108"/>
      <c r="D37" s="105" t="s">
        <v>432</v>
      </c>
      <c r="E37" s="105" t="s">
        <v>433</v>
      </c>
      <c r="F37" s="108" t="s">
        <v>26</v>
      </c>
      <c r="G37" s="105"/>
      <c r="H37" s="105"/>
      <c r="I37" s="108"/>
    </row>
    <row r="38" spans="1:9" ht="19.5" customHeight="1" x14ac:dyDescent="0.25">
      <c r="A38" s="105"/>
      <c r="B38" s="105"/>
      <c r="C38" s="108"/>
      <c r="D38" s="105" t="s">
        <v>434</v>
      </c>
      <c r="E38" s="105" t="s">
        <v>435</v>
      </c>
      <c r="F38" s="108" t="s">
        <v>26</v>
      </c>
      <c r="G38" s="105"/>
      <c r="H38" s="105"/>
      <c r="I38" s="108"/>
    </row>
    <row r="39" spans="1:9" ht="19.5" customHeight="1" x14ac:dyDescent="0.25">
      <c r="A39" s="105"/>
      <c r="B39" s="105"/>
      <c r="C39" s="108"/>
      <c r="D39" s="105" t="s">
        <v>436</v>
      </c>
      <c r="E39" s="105" t="s">
        <v>437</v>
      </c>
      <c r="F39" s="108" t="s">
        <v>26</v>
      </c>
      <c r="G39" s="105"/>
      <c r="H39" s="105"/>
      <c r="I39" s="108"/>
    </row>
    <row r="40" spans="1:9" ht="19.5" customHeight="1" x14ac:dyDescent="0.25">
      <c r="A40" s="135" t="s">
        <v>438</v>
      </c>
      <c r="B40" s="135"/>
      <c r="C40" s="108" t="s">
        <v>249</v>
      </c>
      <c r="D40" s="135" t="s">
        <v>439</v>
      </c>
      <c r="E40" s="135"/>
      <c r="F40" s="135"/>
      <c r="G40" s="135"/>
      <c r="H40" s="135"/>
      <c r="I40" s="108" t="s">
        <v>250</v>
      </c>
    </row>
    <row r="41" spans="1:9" ht="19.5" customHeight="1" x14ac:dyDescent="0.25">
      <c r="A41" s="136" t="s">
        <v>440</v>
      </c>
      <c r="B41" s="136"/>
      <c r="C41" s="136"/>
      <c r="D41" s="136"/>
      <c r="E41" s="136"/>
      <c r="F41" s="136"/>
      <c r="G41" s="136"/>
      <c r="H41" s="136"/>
      <c r="I41" s="136"/>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36" type="noConversion"/>
  <pageMargins left="0.69930555555555596" right="0.69930555555555596"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39"/>
  <sheetViews>
    <sheetView topLeftCell="B1" workbookViewId="0">
      <selection activeCell="E20" sqref="E20"/>
    </sheetView>
  </sheetViews>
  <sheetFormatPr defaultColWidth="9" defaultRowHeight="14.4" x14ac:dyDescent="0.25"/>
  <cols>
    <col min="1" max="1" width="8.33203125" customWidth="1"/>
    <col min="2" max="2" width="28.109375" customWidth="1"/>
    <col min="3" max="3" width="15" customWidth="1"/>
    <col min="4" max="4" width="8.33203125" customWidth="1"/>
    <col min="5" max="5" width="20" customWidth="1"/>
    <col min="6" max="6" width="15" customWidth="1"/>
    <col min="7" max="7" width="8.33203125" customWidth="1"/>
    <col min="8" max="8" width="45" customWidth="1"/>
    <col min="9" max="9" width="15" customWidth="1"/>
    <col min="10" max="10" width="8.33203125" customWidth="1"/>
    <col min="11" max="11" width="45" customWidth="1"/>
    <col min="12" max="12" width="15" customWidth="1"/>
  </cols>
  <sheetData>
    <row r="1" spans="1:12" ht="28.2" x14ac:dyDescent="0.4">
      <c r="G1" s="118" t="s">
        <v>441</v>
      </c>
    </row>
    <row r="2" spans="1:12" x14ac:dyDescent="0.15">
      <c r="L2" s="119" t="s">
        <v>442</v>
      </c>
    </row>
    <row r="3" spans="1:12" x14ac:dyDescent="0.15">
      <c r="A3" s="119" t="s">
        <v>2</v>
      </c>
      <c r="L3" s="119" t="s">
        <v>3</v>
      </c>
    </row>
    <row r="4" spans="1:12" ht="15" customHeight="1" x14ac:dyDescent="0.25">
      <c r="A4" s="135" t="s">
        <v>443</v>
      </c>
      <c r="B4" s="135"/>
      <c r="C4" s="135"/>
      <c r="D4" s="135"/>
      <c r="E4" s="135"/>
      <c r="F4" s="135"/>
      <c r="G4" s="135"/>
      <c r="H4" s="135"/>
      <c r="I4" s="135"/>
      <c r="J4" s="135"/>
      <c r="K4" s="135"/>
      <c r="L4" s="135"/>
    </row>
    <row r="5" spans="1:12" ht="15" customHeight="1" x14ac:dyDescent="0.25">
      <c r="A5" s="104" t="s">
        <v>257</v>
      </c>
      <c r="B5" s="104" t="s">
        <v>128</v>
      </c>
      <c r="C5" s="104" t="s">
        <v>8</v>
      </c>
      <c r="D5" s="104" t="s">
        <v>257</v>
      </c>
      <c r="E5" s="104" t="s">
        <v>128</v>
      </c>
      <c r="F5" s="104" t="s">
        <v>8</v>
      </c>
      <c r="G5" s="104" t="s">
        <v>257</v>
      </c>
      <c r="H5" s="104" t="s">
        <v>128</v>
      </c>
      <c r="I5" s="104" t="s">
        <v>8</v>
      </c>
      <c r="J5" s="104" t="s">
        <v>257</v>
      </c>
      <c r="K5" s="104" t="s">
        <v>128</v>
      </c>
      <c r="L5" s="104" t="s">
        <v>8</v>
      </c>
    </row>
    <row r="6" spans="1:12" ht="15" customHeight="1" x14ac:dyDescent="0.25">
      <c r="A6" s="105" t="s">
        <v>258</v>
      </c>
      <c r="B6" s="105" t="s">
        <v>259</v>
      </c>
      <c r="C6" s="108" t="s">
        <v>26</v>
      </c>
      <c r="D6" s="105" t="s">
        <v>261</v>
      </c>
      <c r="E6" s="105" t="s">
        <v>262</v>
      </c>
      <c r="F6" s="108" t="s">
        <v>253</v>
      </c>
      <c r="G6" s="105" t="s">
        <v>444</v>
      </c>
      <c r="H6" s="105" t="s">
        <v>445</v>
      </c>
      <c r="I6" s="108" t="s">
        <v>26</v>
      </c>
      <c r="J6" s="105" t="s">
        <v>446</v>
      </c>
      <c r="K6" s="105" t="s">
        <v>447</v>
      </c>
      <c r="L6" s="108" t="s">
        <v>26</v>
      </c>
    </row>
    <row r="7" spans="1:12" ht="15" customHeight="1" x14ac:dyDescent="0.25">
      <c r="A7" s="105" t="s">
        <v>265</v>
      </c>
      <c r="B7" s="105" t="s">
        <v>266</v>
      </c>
      <c r="C7" s="108" t="s">
        <v>26</v>
      </c>
      <c r="D7" s="105" t="s">
        <v>267</v>
      </c>
      <c r="E7" s="105" t="s">
        <v>268</v>
      </c>
      <c r="F7" s="108" t="s">
        <v>26</v>
      </c>
      <c r="G7" s="105" t="s">
        <v>448</v>
      </c>
      <c r="H7" s="105" t="s">
        <v>270</v>
      </c>
      <c r="I7" s="108" t="s">
        <v>26</v>
      </c>
      <c r="J7" s="105" t="s">
        <v>449</v>
      </c>
      <c r="K7" s="105" t="s">
        <v>372</v>
      </c>
      <c r="L7" s="108" t="s">
        <v>26</v>
      </c>
    </row>
    <row r="8" spans="1:12" ht="15" customHeight="1" x14ac:dyDescent="0.25">
      <c r="A8" s="105" t="s">
        <v>271</v>
      </c>
      <c r="B8" s="105" t="s">
        <v>272</v>
      </c>
      <c r="C8" s="108" t="s">
        <v>26</v>
      </c>
      <c r="D8" s="105" t="s">
        <v>273</v>
      </c>
      <c r="E8" s="105" t="s">
        <v>274</v>
      </c>
      <c r="F8" s="108" t="s">
        <v>26</v>
      </c>
      <c r="G8" s="105" t="s">
        <v>450</v>
      </c>
      <c r="H8" s="105" t="s">
        <v>276</v>
      </c>
      <c r="I8" s="108" t="s">
        <v>26</v>
      </c>
      <c r="J8" s="105" t="s">
        <v>451</v>
      </c>
      <c r="K8" s="105" t="s">
        <v>397</v>
      </c>
      <c r="L8" s="108" t="s">
        <v>26</v>
      </c>
    </row>
    <row r="9" spans="1:12" ht="15" customHeight="1" x14ac:dyDescent="0.25">
      <c r="A9" s="105" t="s">
        <v>277</v>
      </c>
      <c r="B9" s="105" t="s">
        <v>278</v>
      </c>
      <c r="C9" s="108" t="s">
        <v>26</v>
      </c>
      <c r="D9" s="105" t="s">
        <v>279</v>
      </c>
      <c r="E9" s="105" t="s">
        <v>280</v>
      </c>
      <c r="F9" s="108" t="s">
        <v>26</v>
      </c>
      <c r="G9" s="105" t="s">
        <v>452</v>
      </c>
      <c r="H9" s="105" t="s">
        <v>282</v>
      </c>
      <c r="I9" s="108" t="s">
        <v>26</v>
      </c>
      <c r="J9" s="105" t="s">
        <v>365</v>
      </c>
      <c r="K9" s="105" t="s">
        <v>366</v>
      </c>
      <c r="L9" s="108" t="s">
        <v>26</v>
      </c>
    </row>
    <row r="10" spans="1:12" ht="15" customHeight="1" x14ac:dyDescent="0.25">
      <c r="A10" s="105" t="s">
        <v>283</v>
      </c>
      <c r="B10" s="105" t="s">
        <v>284</v>
      </c>
      <c r="C10" s="108" t="s">
        <v>26</v>
      </c>
      <c r="D10" s="105" t="s">
        <v>285</v>
      </c>
      <c r="E10" s="105" t="s">
        <v>286</v>
      </c>
      <c r="F10" s="108" t="s">
        <v>26</v>
      </c>
      <c r="G10" s="105" t="s">
        <v>453</v>
      </c>
      <c r="H10" s="105" t="s">
        <v>288</v>
      </c>
      <c r="I10" s="108" t="s">
        <v>26</v>
      </c>
      <c r="J10" s="105" t="s">
        <v>371</v>
      </c>
      <c r="K10" s="105" t="s">
        <v>372</v>
      </c>
      <c r="L10" s="108" t="s">
        <v>26</v>
      </c>
    </row>
    <row r="11" spans="1:12" ht="15" customHeight="1" x14ac:dyDescent="0.25">
      <c r="A11" s="105" t="s">
        <v>289</v>
      </c>
      <c r="B11" s="105" t="s">
        <v>290</v>
      </c>
      <c r="C11" s="108" t="s">
        <v>26</v>
      </c>
      <c r="D11" s="105" t="s">
        <v>291</v>
      </c>
      <c r="E11" s="105" t="s">
        <v>292</v>
      </c>
      <c r="F11" s="108" t="s">
        <v>26</v>
      </c>
      <c r="G11" s="105" t="s">
        <v>454</v>
      </c>
      <c r="H11" s="105" t="s">
        <v>294</v>
      </c>
      <c r="I11" s="108" t="s">
        <v>26</v>
      </c>
      <c r="J11" s="105" t="s">
        <v>377</v>
      </c>
      <c r="K11" s="105" t="s">
        <v>378</v>
      </c>
      <c r="L11" s="108" t="s">
        <v>26</v>
      </c>
    </row>
    <row r="12" spans="1:12" ht="15" customHeight="1" x14ac:dyDescent="0.25">
      <c r="A12" s="105" t="s">
        <v>295</v>
      </c>
      <c r="B12" s="105" t="s">
        <v>296</v>
      </c>
      <c r="C12" s="108" t="s">
        <v>26</v>
      </c>
      <c r="D12" s="105" t="s">
        <v>297</v>
      </c>
      <c r="E12" s="105" t="s">
        <v>298</v>
      </c>
      <c r="F12" s="108" t="s">
        <v>26</v>
      </c>
      <c r="G12" s="105" t="s">
        <v>455</v>
      </c>
      <c r="H12" s="105" t="s">
        <v>300</v>
      </c>
      <c r="I12" s="108" t="s">
        <v>26</v>
      </c>
      <c r="J12" s="105" t="s">
        <v>383</v>
      </c>
      <c r="K12" s="105" t="s">
        <v>384</v>
      </c>
      <c r="L12" s="108" t="s">
        <v>26</v>
      </c>
    </row>
    <row r="13" spans="1:12" ht="15" customHeight="1" x14ac:dyDescent="0.25">
      <c r="A13" s="105" t="s">
        <v>301</v>
      </c>
      <c r="B13" s="105" t="s">
        <v>302</v>
      </c>
      <c r="C13" s="108" t="s">
        <v>26</v>
      </c>
      <c r="D13" s="105" t="s">
        <v>303</v>
      </c>
      <c r="E13" s="105" t="s">
        <v>304</v>
      </c>
      <c r="F13" s="108" t="s">
        <v>26</v>
      </c>
      <c r="G13" s="105" t="s">
        <v>456</v>
      </c>
      <c r="H13" s="105" t="s">
        <v>306</v>
      </c>
      <c r="I13" s="108" t="s">
        <v>26</v>
      </c>
      <c r="J13" s="105" t="s">
        <v>389</v>
      </c>
      <c r="K13" s="105" t="s">
        <v>390</v>
      </c>
      <c r="L13" s="108" t="s">
        <v>26</v>
      </c>
    </row>
    <row r="14" spans="1:12" ht="15" customHeight="1" x14ac:dyDescent="0.25">
      <c r="A14" s="105" t="s">
        <v>307</v>
      </c>
      <c r="B14" s="105" t="s">
        <v>308</v>
      </c>
      <c r="C14" s="108" t="s">
        <v>26</v>
      </c>
      <c r="D14" s="105" t="s">
        <v>309</v>
      </c>
      <c r="E14" s="105" t="s">
        <v>310</v>
      </c>
      <c r="F14" s="108" t="s">
        <v>26</v>
      </c>
      <c r="G14" s="105" t="s">
        <v>457</v>
      </c>
      <c r="H14" s="105" t="s">
        <v>336</v>
      </c>
      <c r="I14" s="108" t="s">
        <v>26</v>
      </c>
      <c r="J14" s="105" t="s">
        <v>396</v>
      </c>
      <c r="K14" s="105" t="s">
        <v>397</v>
      </c>
      <c r="L14" s="108" t="s">
        <v>26</v>
      </c>
    </row>
    <row r="15" spans="1:12" ht="15" customHeight="1" x14ac:dyDescent="0.25">
      <c r="A15" s="105" t="s">
        <v>313</v>
      </c>
      <c r="B15" s="105" t="s">
        <v>314</v>
      </c>
      <c r="C15" s="108" t="s">
        <v>26</v>
      </c>
      <c r="D15" s="105" t="s">
        <v>315</v>
      </c>
      <c r="E15" s="105" t="s">
        <v>316</v>
      </c>
      <c r="F15" s="108" t="s">
        <v>26</v>
      </c>
      <c r="G15" s="105" t="s">
        <v>458</v>
      </c>
      <c r="H15" s="105" t="s">
        <v>342</v>
      </c>
      <c r="I15" s="108" t="s">
        <v>26</v>
      </c>
      <c r="J15" s="105" t="s">
        <v>459</v>
      </c>
      <c r="K15" s="105" t="s">
        <v>460</v>
      </c>
      <c r="L15" s="108" t="s">
        <v>26</v>
      </c>
    </row>
    <row r="16" spans="1:12" ht="15" customHeight="1" x14ac:dyDescent="0.25">
      <c r="A16" s="105" t="s">
        <v>319</v>
      </c>
      <c r="B16" s="105" t="s">
        <v>320</v>
      </c>
      <c r="C16" s="108" t="s">
        <v>26</v>
      </c>
      <c r="D16" s="105" t="s">
        <v>321</v>
      </c>
      <c r="E16" s="105" t="s">
        <v>322</v>
      </c>
      <c r="F16" s="108" t="s">
        <v>26</v>
      </c>
      <c r="G16" s="105" t="s">
        <v>461</v>
      </c>
      <c r="H16" s="105" t="s">
        <v>348</v>
      </c>
      <c r="I16" s="108" t="s">
        <v>26</v>
      </c>
      <c r="J16" s="105" t="s">
        <v>462</v>
      </c>
      <c r="K16" s="105" t="s">
        <v>463</v>
      </c>
      <c r="L16" s="108" t="s">
        <v>26</v>
      </c>
    </row>
    <row r="17" spans="1:12" ht="15" customHeight="1" x14ac:dyDescent="0.25">
      <c r="A17" s="105" t="s">
        <v>325</v>
      </c>
      <c r="B17" s="105" t="s">
        <v>326</v>
      </c>
      <c r="C17" s="108" t="s">
        <v>26</v>
      </c>
      <c r="D17" s="105" t="s">
        <v>327</v>
      </c>
      <c r="E17" s="105" t="s">
        <v>328</v>
      </c>
      <c r="F17" s="108" t="s">
        <v>26</v>
      </c>
      <c r="G17" s="105" t="s">
        <v>464</v>
      </c>
      <c r="H17" s="105" t="s">
        <v>354</v>
      </c>
      <c r="I17" s="108" t="s">
        <v>26</v>
      </c>
      <c r="J17" s="105" t="s">
        <v>465</v>
      </c>
      <c r="K17" s="105" t="s">
        <v>466</v>
      </c>
      <c r="L17" s="108" t="s">
        <v>26</v>
      </c>
    </row>
    <row r="18" spans="1:12" ht="15" customHeight="1" x14ac:dyDescent="0.25">
      <c r="A18" s="105" t="s">
        <v>331</v>
      </c>
      <c r="B18" s="105" t="s">
        <v>332</v>
      </c>
      <c r="C18" s="108" t="s">
        <v>26</v>
      </c>
      <c r="D18" s="105" t="s">
        <v>333</v>
      </c>
      <c r="E18" s="105" t="s">
        <v>334</v>
      </c>
      <c r="F18" s="108" t="s">
        <v>26</v>
      </c>
      <c r="G18" s="105" t="s">
        <v>467</v>
      </c>
      <c r="H18" s="105" t="s">
        <v>468</v>
      </c>
      <c r="I18" s="108" t="s">
        <v>26</v>
      </c>
      <c r="J18" s="105" t="s">
        <v>469</v>
      </c>
      <c r="K18" s="105" t="s">
        <v>470</v>
      </c>
      <c r="L18" s="108" t="s">
        <v>26</v>
      </c>
    </row>
    <row r="19" spans="1:12" ht="15" customHeight="1" x14ac:dyDescent="0.25">
      <c r="A19" s="105" t="s">
        <v>337</v>
      </c>
      <c r="B19" s="105" t="s">
        <v>338</v>
      </c>
      <c r="C19" s="108" t="s">
        <v>26</v>
      </c>
      <c r="D19" s="105" t="s">
        <v>339</v>
      </c>
      <c r="E19" s="105" t="s">
        <v>340</v>
      </c>
      <c r="F19" s="108" t="s">
        <v>26</v>
      </c>
      <c r="G19" s="105" t="s">
        <v>263</v>
      </c>
      <c r="H19" s="105" t="s">
        <v>264</v>
      </c>
      <c r="I19" s="108" t="s">
        <v>195</v>
      </c>
      <c r="J19" s="105" t="s">
        <v>402</v>
      </c>
      <c r="K19" s="105" t="s">
        <v>403</v>
      </c>
      <c r="L19" s="108" t="s">
        <v>26</v>
      </c>
    </row>
    <row r="20" spans="1:12" ht="15" customHeight="1" x14ac:dyDescent="0.25">
      <c r="A20" s="105" t="s">
        <v>343</v>
      </c>
      <c r="B20" s="105" t="s">
        <v>344</v>
      </c>
      <c r="C20" s="108" t="s">
        <v>26</v>
      </c>
      <c r="D20" s="105" t="s">
        <v>345</v>
      </c>
      <c r="E20" s="105" t="s">
        <v>346</v>
      </c>
      <c r="F20" s="108" t="s">
        <v>26</v>
      </c>
      <c r="G20" s="105" t="s">
        <v>269</v>
      </c>
      <c r="H20" s="105" t="s">
        <v>270</v>
      </c>
      <c r="I20" s="108" t="s">
        <v>26</v>
      </c>
      <c r="J20" s="105" t="s">
        <v>408</v>
      </c>
      <c r="K20" s="105" t="s">
        <v>409</v>
      </c>
      <c r="L20" s="108" t="s">
        <v>26</v>
      </c>
    </row>
    <row r="21" spans="1:12" ht="15" customHeight="1" x14ac:dyDescent="0.25">
      <c r="A21" s="105" t="s">
        <v>349</v>
      </c>
      <c r="B21" s="105" t="s">
        <v>350</v>
      </c>
      <c r="C21" s="108" t="s">
        <v>26</v>
      </c>
      <c r="D21" s="105" t="s">
        <v>351</v>
      </c>
      <c r="E21" s="105" t="s">
        <v>352</v>
      </c>
      <c r="F21" s="108" t="s">
        <v>26</v>
      </c>
      <c r="G21" s="105" t="s">
        <v>275</v>
      </c>
      <c r="H21" s="105" t="s">
        <v>276</v>
      </c>
      <c r="I21" s="108" t="s">
        <v>26</v>
      </c>
      <c r="J21" s="105" t="s">
        <v>414</v>
      </c>
      <c r="K21" s="105" t="s">
        <v>415</v>
      </c>
      <c r="L21" s="108" t="s">
        <v>26</v>
      </c>
    </row>
    <row r="22" spans="1:12" ht="15" customHeight="1" x14ac:dyDescent="0.25">
      <c r="A22" s="105" t="s">
        <v>355</v>
      </c>
      <c r="B22" s="105" t="s">
        <v>356</v>
      </c>
      <c r="C22" s="108" t="s">
        <v>26</v>
      </c>
      <c r="D22" s="105" t="s">
        <v>357</v>
      </c>
      <c r="E22" s="105" t="s">
        <v>358</v>
      </c>
      <c r="F22" s="108" t="s">
        <v>26</v>
      </c>
      <c r="G22" s="105" t="s">
        <v>281</v>
      </c>
      <c r="H22" s="105" t="s">
        <v>282</v>
      </c>
      <c r="I22" s="108" t="s">
        <v>26</v>
      </c>
      <c r="J22" s="105" t="s">
        <v>420</v>
      </c>
      <c r="K22" s="105" t="s">
        <v>421</v>
      </c>
      <c r="L22" s="108" t="s">
        <v>26</v>
      </c>
    </row>
    <row r="23" spans="1:12" ht="15" customHeight="1" x14ac:dyDescent="0.25">
      <c r="A23" s="105" t="s">
        <v>361</v>
      </c>
      <c r="B23" s="105" t="s">
        <v>362</v>
      </c>
      <c r="C23" s="108" t="s">
        <v>26</v>
      </c>
      <c r="D23" s="105" t="s">
        <v>363</v>
      </c>
      <c r="E23" s="105" t="s">
        <v>364</v>
      </c>
      <c r="F23" s="108" t="s">
        <v>471</v>
      </c>
      <c r="G23" s="105" t="s">
        <v>287</v>
      </c>
      <c r="H23" s="105" t="s">
        <v>288</v>
      </c>
      <c r="I23" s="108" t="s">
        <v>195</v>
      </c>
      <c r="J23" s="105" t="s">
        <v>424</v>
      </c>
      <c r="K23" s="105" t="s">
        <v>425</v>
      </c>
      <c r="L23" s="108" t="s">
        <v>26</v>
      </c>
    </row>
    <row r="24" spans="1:12" ht="15" customHeight="1" x14ac:dyDescent="0.25">
      <c r="A24" s="105" t="s">
        <v>367</v>
      </c>
      <c r="B24" s="105" t="s">
        <v>368</v>
      </c>
      <c r="C24" s="108" t="s">
        <v>26</v>
      </c>
      <c r="D24" s="105" t="s">
        <v>369</v>
      </c>
      <c r="E24" s="105" t="s">
        <v>370</v>
      </c>
      <c r="F24" s="108" t="s">
        <v>26</v>
      </c>
      <c r="G24" s="105" t="s">
        <v>293</v>
      </c>
      <c r="H24" s="105" t="s">
        <v>294</v>
      </c>
      <c r="I24" s="108" t="s">
        <v>26</v>
      </c>
      <c r="J24" s="105" t="s">
        <v>428</v>
      </c>
      <c r="K24" s="105" t="s">
        <v>429</v>
      </c>
      <c r="L24" s="108" t="s">
        <v>26</v>
      </c>
    </row>
    <row r="25" spans="1:12" ht="15" customHeight="1" x14ac:dyDescent="0.25">
      <c r="A25" s="105" t="s">
        <v>373</v>
      </c>
      <c r="B25" s="105" t="s">
        <v>374</v>
      </c>
      <c r="C25" s="108" t="s">
        <v>26</v>
      </c>
      <c r="D25" s="105" t="s">
        <v>375</v>
      </c>
      <c r="E25" s="105" t="s">
        <v>376</v>
      </c>
      <c r="F25" s="108" t="s">
        <v>26</v>
      </c>
      <c r="G25" s="105" t="s">
        <v>299</v>
      </c>
      <c r="H25" s="105" t="s">
        <v>300</v>
      </c>
      <c r="I25" s="108" t="s">
        <v>26</v>
      </c>
      <c r="J25" s="105"/>
      <c r="K25" s="105"/>
      <c r="L25" s="106"/>
    </row>
    <row r="26" spans="1:12" ht="15" customHeight="1" x14ac:dyDescent="0.25">
      <c r="A26" s="105" t="s">
        <v>379</v>
      </c>
      <c r="B26" s="105" t="s">
        <v>380</v>
      </c>
      <c r="C26" s="108" t="s">
        <v>26</v>
      </c>
      <c r="D26" s="105" t="s">
        <v>381</v>
      </c>
      <c r="E26" s="105" t="s">
        <v>382</v>
      </c>
      <c r="F26" s="108" t="s">
        <v>26</v>
      </c>
      <c r="G26" s="105" t="s">
        <v>305</v>
      </c>
      <c r="H26" s="105" t="s">
        <v>306</v>
      </c>
      <c r="I26" s="108" t="s">
        <v>26</v>
      </c>
      <c r="J26" s="105"/>
      <c r="K26" s="105"/>
      <c r="L26" s="106"/>
    </row>
    <row r="27" spans="1:12" ht="15" customHeight="1" x14ac:dyDescent="0.25">
      <c r="A27" s="105" t="s">
        <v>385</v>
      </c>
      <c r="B27" s="105" t="s">
        <v>386</v>
      </c>
      <c r="C27" s="108" t="s">
        <v>26</v>
      </c>
      <c r="D27" s="105" t="s">
        <v>387</v>
      </c>
      <c r="E27" s="105" t="s">
        <v>388</v>
      </c>
      <c r="F27" s="108" t="s">
        <v>472</v>
      </c>
      <c r="G27" s="105" t="s">
        <v>311</v>
      </c>
      <c r="H27" s="105" t="s">
        <v>312</v>
      </c>
      <c r="I27" s="108" t="s">
        <v>26</v>
      </c>
      <c r="J27" s="105"/>
      <c r="K27" s="105"/>
      <c r="L27" s="106"/>
    </row>
    <row r="28" spans="1:12" ht="15" customHeight="1" x14ac:dyDescent="0.25">
      <c r="A28" s="105" t="s">
        <v>391</v>
      </c>
      <c r="B28" s="105" t="s">
        <v>392</v>
      </c>
      <c r="C28" s="108" t="s">
        <v>26</v>
      </c>
      <c r="D28" s="105" t="s">
        <v>393</v>
      </c>
      <c r="E28" s="105" t="s">
        <v>394</v>
      </c>
      <c r="F28" s="108" t="s">
        <v>26</v>
      </c>
      <c r="G28" s="105" t="s">
        <v>317</v>
      </c>
      <c r="H28" s="105" t="s">
        <v>318</v>
      </c>
      <c r="I28" s="108" t="s">
        <v>26</v>
      </c>
      <c r="J28" s="105"/>
      <c r="K28" s="105"/>
      <c r="L28" s="106"/>
    </row>
    <row r="29" spans="1:12" ht="15" customHeight="1" x14ac:dyDescent="0.25">
      <c r="A29" s="105" t="s">
        <v>398</v>
      </c>
      <c r="B29" s="105" t="s">
        <v>399</v>
      </c>
      <c r="C29" s="108" t="s">
        <v>26</v>
      </c>
      <c r="D29" s="105" t="s">
        <v>400</v>
      </c>
      <c r="E29" s="105" t="s">
        <v>401</v>
      </c>
      <c r="F29" s="108" t="s">
        <v>26</v>
      </c>
      <c r="G29" s="105" t="s">
        <v>323</v>
      </c>
      <c r="H29" s="105" t="s">
        <v>324</v>
      </c>
      <c r="I29" s="108" t="s">
        <v>26</v>
      </c>
      <c r="J29" s="105"/>
      <c r="K29" s="105"/>
      <c r="L29" s="106"/>
    </row>
    <row r="30" spans="1:12" ht="15" customHeight="1" x14ac:dyDescent="0.25">
      <c r="A30" s="105" t="s">
        <v>404</v>
      </c>
      <c r="B30" s="105" t="s">
        <v>405</v>
      </c>
      <c r="C30" s="108" t="s">
        <v>26</v>
      </c>
      <c r="D30" s="105" t="s">
        <v>406</v>
      </c>
      <c r="E30" s="105" t="s">
        <v>407</v>
      </c>
      <c r="F30" s="108" t="s">
        <v>26</v>
      </c>
      <c r="G30" s="105" t="s">
        <v>329</v>
      </c>
      <c r="H30" s="105" t="s">
        <v>330</v>
      </c>
      <c r="I30" s="108" t="s">
        <v>26</v>
      </c>
      <c r="J30" s="105"/>
      <c r="K30" s="105"/>
      <c r="L30" s="106"/>
    </row>
    <row r="31" spans="1:12" ht="15" customHeight="1" x14ac:dyDescent="0.25">
      <c r="A31" s="105" t="s">
        <v>410</v>
      </c>
      <c r="B31" s="105" t="s">
        <v>411</v>
      </c>
      <c r="C31" s="108" t="s">
        <v>26</v>
      </c>
      <c r="D31" s="105" t="s">
        <v>412</v>
      </c>
      <c r="E31" s="105" t="s">
        <v>413</v>
      </c>
      <c r="F31" s="108" t="s">
        <v>26</v>
      </c>
      <c r="G31" s="105" t="s">
        <v>335</v>
      </c>
      <c r="H31" s="105" t="s">
        <v>336</v>
      </c>
      <c r="I31" s="108" t="s">
        <v>26</v>
      </c>
      <c r="J31" s="105"/>
      <c r="K31" s="105"/>
      <c r="L31" s="106"/>
    </row>
    <row r="32" spans="1:12" ht="15" customHeight="1" x14ac:dyDescent="0.25">
      <c r="A32" s="105" t="s">
        <v>416</v>
      </c>
      <c r="B32" s="105" t="s">
        <v>473</v>
      </c>
      <c r="C32" s="108" t="s">
        <v>26</v>
      </c>
      <c r="D32" s="105" t="s">
        <v>418</v>
      </c>
      <c r="E32" s="105" t="s">
        <v>419</v>
      </c>
      <c r="F32" s="108" t="s">
        <v>26</v>
      </c>
      <c r="G32" s="105" t="s">
        <v>341</v>
      </c>
      <c r="H32" s="105" t="s">
        <v>342</v>
      </c>
      <c r="I32" s="108" t="s">
        <v>26</v>
      </c>
      <c r="J32" s="105"/>
      <c r="K32" s="105"/>
      <c r="L32" s="106"/>
    </row>
    <row r="33" spans="1:12" ht="15" customHeight="1" x14ac:dyDescent="0.25">
      <c r="A33" s="105"/>
      <c r="B33" s="105"/>
      <c r="C33" s="106"/>
      <c r="D33" s="105" t="s">
        <v>422</v>
      </c>
      <c r="E33" s="105" t="s">
        <v>423</v>
      </c>
      <c r="F33" s="108" t="s">
        <v>26</v>
      </c>
      <c r="G33" s="105" t="s">
        <v>347</v>
      </c>
      <c r="H33" s="105" t="s">
        <v>348</v>
      </c>
      <c r="I33" s="108" t="s">
        <v>26</v>
      </c>
      <c r="J33" s="105"/>
      <c r="K33" s="105"/>
      <c r="L33" s="106"/>
    </row>
    <row r="34" spans="1:12" ht="15" customHeight="1" x14ac:dyDescent="0.25">
      <c r="A34" s="105"/>
      <c r="B34" s="105"/>
      <c r="C34" s="106"/>
      <c r="D34" s="105" t="s">
        <v>426</v>
      </c>
      <c r="E34" s="105" t="s">
        <v>427</v>
      </c>
      <c r="F34" s="108" t="s">
        <v>26</v>
      </c>
      <c r="G34" s="105" t="s">
        <v>353</v>
      </c>
      <c r="H34" s="105" t="s">
        <v>354</v>
      </c>
      <c r="I34" s="108" t="s">
        <v>26</v>
      </c>
      <c r="J34" s="105"/>
      <c r="K34" s="105"/>
      <c r="L34" s="106"/>
    </row>
    <row r="35" spans="1:12" ht="15" customHeight="1" x14ac:dyDescent="0.25">
      <c r="A35" s="105"/>
      <c r="B35" s="105"/>
      <c r="C35" s="106"/>
      <c r="D35" s="105" t="s">
        <v>430</v>
      </c>
      <c r="E35" s="105" t="s">
        <v>431</v>
      </c>
      <c r="F35" s="108" t="s">
        <v>26</v>
      </c>
      <c r="G35" s="105" t="s">
        <v>359</v>
      </c>
      <c r="H35" s="105" t="s">
        <v>360</v>
      </c>
      <c r="I35" s="108" t="s">
        <v>26</v>
      </c>
      <c r="J35" s="105"/>
      <c r="K35" s="105"/>
      <c r="L35" s="106"/>
    </row>
    <row r="36" spans="1:12" ht="15" customHeight="1" x14ac:dyDescent="0.25">
      <c r="A36" s="105"/>
      <c r="B36" s="105"/>
      <c r="C36" s="106"/>
      <c r="D36" s="105" t="s">
        <v>432</v>
      </c>
      <c r="E36" s="105" t="s">
        <v>433</v>
      </c>
      <c r="F36" s="108" t="s">
        <v>26</v>
      </c>
      <c r="G36" s="105"/>
      <c r="H36" s="105"/>
      <c r="I36" s="106"/>
      <c r="J36" s="105"/>
      <c r="K36" s="105"/>
      <c r="L36" s="106"/>
    </row>
    <row r="37" spans="1:12" ht="15" customHeight="1" x14ac:dyDescent="0.25">
      <c r="A37" s="105"/>
      <c r="B37" s="105"/>
      <c r="C37" s="106"/>
      <c r="D37" s="105" t="s">
        <v>434</v>
      </c>
      <c r="E37" s="105" t="s">
        <v>435</v>
      </c>
      <c r="F37" s="108" t="s">
        <v>26</v>
      </c>
      <c r="G37" s="105"/>
      <c r="H37" s="105"/>
      <c r="I37" s="106"/>
      <c r="J37" s="105"/>
      <c r="K37" s="105"/>
      <c r="L37" s="106"/>
    </row>
    <row r="38" spans="1:12" ht="15" customHeight="1" x14ac:dyDescent="0.25">
      <c r="A38" s="105"/>
      <c r="B38" s="105"/>
      <c r="C38" s="106"/>
      <c r="D38" s="105" t="s">
        <v>436</v>
      </c>
      <c r="E38" s="105" t="s">
        <v>437</v>
      </c>
      <c r="F38" s="108" t="s">
        <v>26</v>
      </c>
      <c r="G38" s="105"/>
      <c r="H38" s="105"/>
      <c r="I38" s="106"/>
      <c r="J38" s="105"/>
      <c r="K38" s="105"/>
      <c r="L38" s="106"/>
    </row>
    <row r="39" spans="1:12" ht="15" customHeight="1" x14ac:dyDescent="0.25">
      <c r="A39" s="136" t="s">
        <v>474</v>
      </c>
      <c r="B39" s="136"/>
      <c r="C39" s="136"/>
      <c r="D39" s="136"/>
      <c r="E39" s="136"/>
      <c r="F39" s="136"/>
      <c r="G39" s="136"/>
      <c r="H39" s="136"/>
      <c r="I39" s="136"/>
      <c r="J39" s="136"/>
      <c r="K39" s="136"/>
      <c r="L39" s="136"/>
    </row>
  </sheetData>
  <mergeCells count="2">
    <mergeCell ref="A4:L4"/>
    <mergeCell ref="A39:L39"/>
  </mergeCells>
  <phoneticPr fontId="36" type="noConversion"/>
  <pageMargins left="0.69930555555555596" right="0.69930555555555596"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T11"/>
  <sheetViews>
    <sheetView workbookViewId="0">
      <pane xSplit="4" ySplit="9" topLeftCell="E10" activePane="bottomRight" state="frozen"/>
      <selection pane="topRight"/>
      <selection pane="bottomLeft"/>
      <selection pane="bottomRight" activeCell="H21" sqref="H20:H21"/>
    </sheetView>
  </sheetViews>
  <sheetFormatPr defaultColWidth="9" defaultRowHeight="14.4" x14ac:dyDescent="0.25"/>
  <cols>
    <col min="1" max="3" width="2.77734375" customWidth="1"/>
    <col min="4" max="4" width="32.777343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8.2" x14ac:dyDescent="0.25">
      <c r="K1" s="116" t="s">
        <v>475</v>
      </c>
    </row>
    <row r="2" spans="1:20" ht="15.6" x14ac:dyDescent="0.25">
      <c r="T2" s="103" t="s">
        <v>476</v>
      </c>
    </row>
    <row r="3" spans="1:20" ht="15.6" x14ac:dyDescent="0.25">
      <c r="A3" s="103" t="s">
        <v>2</v>
      </c>
      <c r="T3" s="103" t="s">
        <v>3</v>
      </c>
    </row>
    <row r="4" spans="1:20" ht="19.5" customHeight="1" x14ac:dyDescent="0.25">
      <c r="A4" s="137" t="s">
        <v>6</v>
      </c>
      <c r="B4" s="137"/>
      <c r="C4" s="137"/>
      <c r="D4" s="137"/>
      <c r="E4" s="137" t="s">
        <v>239</v>
      </c>
      <c r="F4" s="137"/>
      <c r="G4" s="137"/>
      <c r="H4" s="137" t="s">
        <v>240</v>
      </c>
      <c r="I4" s="137"/>
      <c r="J4" s="137"/>
      <c r="K4" s="137" t="s">
        <v>241</v>
      </c>
      <c r="L4" s="137"/>
      <c r="M4" s="137"/>
      <c r="N4" s="137"/>
      <c r="O4" s="137"/>
      <c r="P4" s="137" t="s">
        <v>111</v>
      </c>
      <c r="Q4" s="137"/>
      <c r="R4" s="137"/>
      <c r="S4" s="137"/>
      <c r="T4" s="137"/>
    </row>
    <row r="5" spans="1:20" ht="19.5" customHeight="1" x14ac:dyDescent="0.25">
      <c r="A5" s="137" t="s">
        <v>127</v>
      </c>
      <c r="B5" s="137"/>
      <c r="C5" s="137"/>
      <c r="D5" s="137" t="s">
        <v>128</v>
      </c>
      <c r="E5" s="137" t="s">
        <v>134</v>
      </c>
      <c r="F5" s="137" t="s">
        <v>242</v>
      </c>
      <c r="G5" s="137" t="s">
        <v>243</v>
      </c>
      <c r="H5" s="137" t="s">
        <v>134</v>
      </c>
      <c r="I5" s="137" t="s">
        <v>208</v>
      </c>
      <c r="J5" s="137" t="s">
        <v>209</v>
      </c>
      <c r="K5" s="137" t="s">
        <v>134</v>
      </c>
      <c r="L5" s="137" t="s">
        <v>208</v>
      </c>
      <c r="M5" s="137"/>
      <c r="N5" s="137" t="s">
        <v>208</v>
      </c>
      <c r="O5" s="137" t="s">
        <v>209</v>
      </c>
      <c r="P5" s="137" t="s">
        <v>134</v>
      </c>
      <c r="Q5" s="137" t="s">
        <v>242</v>
      </c>
      <c r="R5" s="137" t="s">
        <v>243</v>
      </c>
      <c r="S5" s="137" t="s">
        <v>243</v>
      </c>
      <c r="T5" s="137"/>
    </row>
    <row r="6" spans="1:20" ht="19.5" customHeight="1" x14ac:dyDescent="0.25">
      <c r="A6" s="137"/>
      <c r="B6" s="137"/>
      <c r="C6" s="137"/>
      <c r="D6" s="137"/>
      <c r="E6" s="137"/>
      <c r="F6" s="137"/>
      <c r="G6" s="137" t="s">
        <v>129</v>
      </c>
      <c r="H6" s="137"/>
      <c r="I6" s="137"/>
      <c r="J6" s="137" t="s">
        <v>129</v>
      </c>
      <c r="K6" s="137"/>
      <c r="L6" s="137" t="s">
        <v>129</v>
      </c>
      <c r="M6" s="137" t="s">
        <v>245</v>
      </c>
      <c r="N6" s="137" t="s">
        <v>244</v>
      </c>
      <c r="O6" s="137" t="s">
        <v>129</v>
      </c>
      <c r="P6" s="137"/>
      <c r="Q6" s="137"/>
      <c r="R6" s="137" t="s">
        <v>129</v>
      </c>
      <c r="S6" s="137" t="s">
        <v>246</v>
      </c>
      <c r="T6" s="137" t="s">
        <v>247</v>
      </c>
    </row>
    <row r="7" spans="1:20" ht="19.5" customHeight="1" x14ac:dyDescent="0.25">
      <c r="A7" s="137"/>
      <c r="B7" s="137"/>
      <c r="C7" s="137"/>
      <c r="D7" s="137"/>
      <c r="E7" s="137"/>
      <c r="F7" s="137"/>
      <c r="G7" s="137"/>
      <c r="H7" s="137"/>
      <c r="I7" s="137"/>
      <c r="J7" s="137"/>
      <c r="K7" s="137"/>
      <c r="L7" s="137"/>
      <c r="M7" s="137"/>
      <c r="N7" s="137"/>
      <c r="O7" s="137"/>
      <c r="P7" s="137"/>
      <c r="Q7" s="137"/>
      <c r="R7" s="137"/>
      <c r="S7" s="137"/>
      <c r="T7" s="137"/>
    </row>
    <row r="8" spans="1:20" ht="19.5" customHeight="1" x14ac:dyDescent="0.25">
      <c r="A8" s="137" t="s">
        <v>131</v>
      </c>
      <c r="B8" s="137" t="s">
        <v>132</v>
      </c>
      <c r="C8" s="137" t="s">
        <v>133</v>
      </c>
      <c r="D8" s="110" t="s">
        <v>10</v>
      </c>
      <c r="E8" s="104" t="s">
        <v>11</v>
      </c>
      <c r="F8" s="104" t="s">
        <v>12</v>
      </c>
      <c r="G8" s="104" t="s">
        <v>21</v>
      </c>
      <c r="H8" s="104" t="s">
        <v>25</v>
      </c>
      <c r="I8" s="104" t="s">
        <v>30</v>
      </c>
      <c r="J8" s="104" t="s">
        <v>34</v>
      </c>
      <c r="K8" s="104" t="s">
        <v>38</v>
      </c>
      <c r="L8" s="104" t="s">
        <v>42</v>
      </c>
      <c r="M8" s="104" t="s">
        <v>46</v>
      </c>
      <c r="N8" s="104" t="s">
        <v>49</v>
      </c>
      <c r="O8" s="104" t="s">
        <v>52</v>
      </c>
      <c r="P8" s="104" t="s">
        <v>55</v>
      </c>
      <c r="Q8" s="104" t="s">
        <v>58</v>
      </c>
      <c r="R8" s="104" t="s">
        <v>61</v>
      </c>
      <c r="S8" s="104" t="s">
        <v>64</v>
      </c>
      <c r="T8" s="104" t="s">
        <v>67</v>
      </c>
    </row>
    <row r="9" spans="1:20" ht="19.5" customHeight="1" x14ac:dyDescent="0.25">
      <c r="A9" s="137"/>
      <c r="B9" s="137"/>
      <c r="C9" s="137"/>
      <c r="D9" s="110" t="s">
        <v>134</v>
      </c>
      <c r="E9" s="108"/>
      <c r="F9" s="108"/>
      <c r="G9" s="108"/>
      <c r="H9" s="108"/>
      <c r="I9" s="108"/>
      <c r="J9" s="108"/>
      <c r="K9" s="108"/>
      <c r="L9" s="108"/>
      <c r="M9" s="108"/>
      <c r="N9" s="108"/>
      <c r="O9" s="108"/>
      <c r="P9" s="108"/>
      <c r="Q9" s="108"/>
      <c r="R9" s="108"/>
      <c r="S9" s="108"/>
      <c r="T9" s="108"/>
    </row>
    <row r="10" spans="1:20" ht="19.5" customHeight="1" x14ac:dyDescent="0.25">
      <c r="A10" s="136"/>
      <c r="B10" s="136"/>
      <c r="C10" s="136"/>
      <c r="D10" s="117"/>
      <c r="E10" s="108"/>
      <c r="F10" s="108"/>
      <c r="G10" s="108"/>
      <c r="H10" s="108"/>
      <c r="I10" s="108"/>
      <c r="J10" s="108"/>
      <c r="K10" s="108"/>
      <c r="L10" s="108"/>
      <c r="M10" s="108"/>
      <c r="N10" s="108"/>
      <c r="O10" s="108"/>
      <c r="P10" s="108"/>
      <c r="Q10" s="108"/>
      <c r="R10" s="108"/>
      <c r="S10" s="108"/>
      <c r="T10" s="108"/>
    </row>
    <row r="11" spans="1:20" ht="19.5" customHeight="1" x14ac:dyDescent="0.25">
      <c r="A11" s="136" t="s">
        <v>477</v>
      </c>
      <c r="B11" s="136"/>
      <c r="C11" s="136"/>
      <c r="D11" s="136"/>
      <c r="E11" s="136"/>
      <c r="F11" s="136"/>
      <c r="G11" s="136"/>
      <c r="H11" s="136"/>
      <c r="I11" s="136"/>
      <c r="J11" s="136"/>
      <c r="K11" s="136"/>
      <c r="L11" s="136"/>
      <c r="M11" s="136"/>
      <c r="N11" s="136"/>
      <c r="O11" s="136"/>
      <c r="P11" s="136"/>
      <c r="Q11" s="136"/>
      <c r="R11" s="136"/>
      <c r="S11" s="136"/>
      <c r="T11" s="136"/>
    </row>
  </sheetData>
  <mergeCells count="30">
    <mergeCell ref="R6:R7"/>
    <mergeCell ref="S6:S7"/>
    <mergeCell ref="T6:T7"/>
    <mergeCell ref="A5:C7"/>
    <mergeCell ref="M6:M7"/>
    <mergeCell ref="N6:N7"/>
    <mergeCell ref="O5:O7"/>
    <mergeCell ref="P5:P7"/>
    <mergeCell ref="Q5:Q7"/>
    <mergeCell ref="L5:N5"/>
    <mergeCell ref="R5:T5"/>
    <mergeCell ref="A10:C10"/>
    <mergeCell ref="A11:T11"/>
    <mergeCell ref="A8:A9"/>
    <mergeCell ref="B8:B9"/>
    <mergeCell ref="C8:C9"/>
    <mergeCell ref="D5:D7"/>
    <mergeCell ref="E5:E7"/>
    <mergeCell ref="F5:F7"/>
    <mergeCell ref="G5:G7"/>
    <mergeCell ref="H5:H7"/>
    <mergeCell ref="I5:I7"/>
    <mergeCell ref="J5:J7"/>
    <mergeCell ref="K5:K7"/>
    <mergeCell ref="L6:L7"/>
    <mergeCell ref="A4:D4"/>
    <mergeCell ref="E4:G4"/>
    <mergeCell ref="H4:J4"/>
    <mergeCell ref="K4:O4"/>
    <mergeCell ref="P4:T4"/>
  </mergeCells>
  <phoneticPr fontId="36" type="noConversion"/>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outlinePr summaryBelow="0"/>
  </sheetPr>
  <dimension ref="A1:L11"/>
  <sheetViews>
    <sheetView workbookViewId="0">
      <pane xSplit="4" ySplit="9" topLeftCell="E10" activePane="bottomRight" state="frozen"/>
      <selection pane="topRight"/>
      <selection pane="bottomLeft"/>
      <selection pane="bottomRight" activeCell="G12" sqref="A11:L12"/>
    </sheetView>
  </sheetViews>
  <sheetFormatPr defaultColWidth="9" defaultRowHeight="14.4" x14ac:dyDescent="0.25"/>
  <cols>
    <col min="1" max="3" width="2.77734375" customWidth="1"/>
    <col min="4" max="4" width="32.77734375" customWidth="1"/>
    <col min="5" max="6" width="15" customWidth="1"/>
    <col min="7" max="11" width="14" customWidth="1"/>
    <col min="12" max="12" width="15" customWidth="1"/>
  </cols>
  <sheetData>
    <row r="1" spans="1:12" ht="28.2" x14ac:dyDescent="0.25">
      <c r="G1" s="116" t="s">
        <v>478</v>
      </c>
    </row>
    <row r="2" spans="1:12" ht="15.6" x14ac:dyDescent="0.25">
      <c r="L2" s="103" t="s">
        <v>479</v>
      </c>
    </row>
    <row r="3" spans="1:12" ht="15.6" x14ac:dyDescent="0.25">
      <c r="A3" s="103" t="s">
        <v>2</v>
      </c>
      <c r="L3" s="103" t="s">
        <v>3</v>
      </c>
    </row>
    <row r="4" spans="1:12" ht="19.5" customHeight="1" x14ac:dyDescent="0.25">
      <c r="A4" s="137" t="s">
        <v>6</v>
      </c>
      <c r="B4" s="137"/>
      <c r="C4" s="137"/>
      <c r="D4" s="137"/>
      <c r="E4" s="137" t="s">
        <v>239</v>
      </c>
      <c r="F4" s="137"/>
      <c r="G4" s="137"/>
      <c r="H4" s="137" t="s">
        <v>240</v>
      </c>
      <c r="I4" s="137" t="s">
        <v>241</v>
      </c>
      <c r="J4" s="137" t="s">
        <v>111</v>
      </c>
      <c r="K4" s="137"/>
      <c r="L4" s="137"/>
    </row>
    <row r="5" spans="1:12" ht="19.5" customHeight="1" x14ac:dyDescent="0.25">
      <c r="A5" s="137" t="s">
        <v>127</v>
      </c>
      <c r="B5" s="137"/>
      <c r="C5" s="137"/>
      <c r="D5" s="137" t="s">
        <v>128</v>
      </c>
      <c r="E5" s="137" t="s">
        <v>134</v>
      </c>
      <c r="F5" s="137" t="s">
        <v>480</v>
      </c>
      <c r="G5" s="137" t="s">
        <v>481</v>
      </c>
      <c r="H5" s="137"/>
      <c r="I5" s="137"/>
      <c r="J5" s="137" t="s">
        <v>134</v>
      </c>
      <c r="K5" s="137" t="s">
        <v>480</v>
      </c>
      <c r="L5" s="135" t="s">
        <v>481</v>
      </c>
    </row>
    <row r="6" spans="1:12" ht="19.5" customHeight="1" x14ac:dyDescent="0.25">
      <c r="A6" s="137"/>
      <c r="B6" s="137"/>
      <c r="C6" s="137"/>
      <c r="D6" s="137"/>
      <c r="E6" s="137"/>
      <c r="F6" s="137"/>
      <c r="G6" s="137"/>
      <c r="H6" s="137"/>
      <c r="I6" s="137"/>
      <c r="J6" s="137"/>
      <c r="K6" s="137"/>
      <c r="L6" s="135" t="s">
        <v>246</v>
      </c>
    </row>
    <row r="7" spans="1:12" ht="19.5" customHeight="1" x14ac:dyDescent="0.25">
      <c r="A7" s="137"/>
      <c r="B7" s="137"/>
      <c r="C7" s="137"/>
      <c r="D7" s="137"/>
      <c r="E7" s="137"/>
      <c r="F7" s="137"/>
      <c r="G7" s="137"/>
      <c r="H7" s="137"/>
      <c r="I7" s="137"/>
      <c r="J7" s="137"/>
      <c r="K7" s="137"/>
      <c r="L7" s="135"/>
    </row>
    <row r="8" spans="1:12" ht="19.5" customHeight="1" x14ac:dyDescent="0.25">
      <c r="A8" s="137" t="s">
        <v>131</v>
      </c>
      <c r="B8" s="137" t="s">
        <v>132</v>
      </c>
      <c r="C8" s="137" t="s">
        <v>133</v>
      </c>
      <c r="D8" s="110" t="s">
        <v>10</v>
      </c>
      <c r="E8" s="104" t="s">
        <v>11</v>
      </c>
      <c r="F8" s="104" t="s">
        <v>12</v>
      </c>
      <c r="G8" s="104" t="s">
        <v>21</v>
      </c>
      <c r="H8" s="104" t="s">
        <v>25</v>
      </c>
      <c r="I8" s="104" t="s">
        <v>30</v>
      </c>
      <c r="J8" s="104" t="s">
        <v>34</v>
      </c>
      <c r="K8" s="104" t="s">
        <v>38</v>
      </c>
      <c r="L8" s="104" t="s">
        <v>42</v>
      </c>
    </row>
    <row r="9" spans="1:12" ht="19.5" customHeight="1" x14ac:dyDescent="0.25">
      <c r="A9" s="137"/>
      <c r="B9" s="137"/>
      <c r="C9" s="137"/>
      <c r="D9" s="110" t="s">
        <v>134</v>
      </c>
      <c r="E9" s="108"/>
      <c r="F9" s="108"/>
      <c r="G9" s="108"/>
      <c r="H9" s="108"/>
      <c r="I9" s="108"/>
      <c r="J9" s="108"/>
      <c r="K9" s="108"/>
      <c r="L9" s="108"/>
    </row>
    <row r="10" spans="1:12" ht="19.5" customHeight="1" x14ac:dyDescent="0.25">
      <c r="A10" s="136"/>
      <c r="B10" s="136"/>
      <c r="C10" s="136"/>
      <c r="D10" s="117"/>
      <c r="E10" s="108"/>
      <c r="F10" s="108"/>
      <c r="G10" s="108"/>
      <c r="H10" s="108"/>
      <c r="I10" s="108"/>
      <c r="J10" s="108"/>
      <c r="K10" s="108"/>
      <c r="L10" s="108"/>
    </row>
    <row r="11" spans="1:12" ht="19.5" customHeight="1" x14ac:dyDescent="0.25">
      <c r="A11" s="136" t="s">
        <v>482</v>
      </c>
      <c r="B11" s="136"/>
      <c r="C11" s="136"/>
      <c r="D11" s="136"/>
      <c r="E11" s="136"/>
      <c r="F11" s="136"/>
      <c r="G11" s="136"/>
      <c r="H11" s="136"/>
      <c r="I11" s="136"/>
      <c r="J11" s="136"/>
      <c r="K11" s="136"/>
      <c r="L11" s="136"/>
    </row>
  </sheetData>
  <mergeCells count="18">
    <mergeCell ref="L5:L7"/>
    <mergeCell ref="A5:C7"/>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s>
  <phoneticPr fontId="36" type="noConversion"/>
  <pageMargins left="0.69930555555555596" right="0.69930555555555596"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20</vt:i4>
      </vt:variant>
      <vt:variant>
        <vt:lpstr>命名范围</vt:lpstr>
      </vt:variant>
      <vt:variant>
        <vt:i4>2</vt:i4>
      </vt:variant>
    </vt:vector>
  </HeadingPairs>
  <TitlesOfParts>
    <vt:vector size="22"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 国有资产使用情况表</vt:lpstr>
      <vt:lpstr>GK13 部门整体支出绩效自评情况</vt:lpstr>
      <vt:lpstr>GK14 部门整体支出绩效自评表</vt:lpstr>
      <vt:lpstr>GK15-1 项目支出绩效自评表</vt:lpstr>
      <vt:lpstr>GK15-2 项目支出绩效自评表</vt:lpstr>
      <vt:lpstr>GK15-3 项目支出绩效自评表</vt:lpstr>
      <vt:lpstr>GK15-4 项目支出绩效自评表</vt:lpstr>
      <vt:lpstr>GK15-5 项目支出绩效自评表</vt:lpstr>
      <vt:lpstr>GK15-6 项目支出绩效自评表</vt:lpstr>
      <vt:lpstr>'GK13 部门整体支出绩效自评情况'!Print_Area</vt:lpstr>
      <vt:lpstr>'GK14 部门整体支出绩效自评表'!Print_Area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熊韧</cp:lastModifiedBy>
  <dcterms:created xsi:type="dcterms:W3CDTF">2024-10-11T08:14:00Z</dcterms:created>
  <dcterms:modified xsi:type="dcterms:W3CDTF">2024-11-08T07:09:23Z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2024-10-11T08:14:28.654Z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KSOProductBuildVer">
    <vt:lpwstr>2052-12.1.0.15990</vt:lpwstr>
  </property>
  <property fmtid="{D5CDD505-2E9C-101B-9397-08002B2CF9AE}" pid="10" name="ICV">
    <vt:lpwstr>3F158D993412485AA36F3EE13FE4D298_12</vt:lpwstr>
  </property>
  <property fmtid="{D5CDD505-2E9C-101B-9397-08002B2CF9AE}" pid="11" name="EM_Doc_Temp_ID">
    <vt:lpwstr>26053C8F-14F3-4ECA-AF51-59DC8E30CE61</vt:lpwstr>
  </property>
</Properties>
</file>