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55" firstSheet="9"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1项目支出绩效自评表" sheetId="15" r:id="rId15"/>
    <sheet name="GK15-2项目支出绩效自评表" sheetId="16" r:id="rId16"/>
    <sheet name="GK15-3项目支出绩效自评表" sheetId="17" r:id="rId17"/>
    <sheet name="GK15-4项目支出绩效自评表" sheetId="18" r:id="rId18"/>
    <sheet name="GK15-5项目支出绩效自评表" sheetId="19" r:id="rId19"/>
    <sheet name="GK15-6项目支出绩效自评表" sheetId="20" r:id="rId20"/>
    <sheet name="GK15-7项目支出绩效自评表" sheetId="21" r:id="rId21"/>
    <sheet name="GK15-8项目支出绩效自评表" sheetId="22" r:id="rId22"/>
    <sheet name="GK15-9项目支出绩效自评表" sheetId="23" r:id="rId23"/>
    <sheet name="GK15-10项目支出绩效自评表" sheetId="24" r:id="rId24"/>
    <sheet name="GK15-11项目支出绩效自评表" sheetId="25" r:id="rId25"/>
    <sheet name="GK15-12项目支出绩效自评表" sheetId="27" r:id="rId26"/>
    <sheet name="GK15-13项目支出绩效自评表" sheetId="28" r:id="rId27"/>
    <sheet name="GK15-14项目支出绩效自评表" sheetId="29" r:id="rId28"/>
    <sheet name="GK15-15项目支出绩效自评表" sheetId="30" r:id="rId29"/>
    <sheet name="GK15-16项目支出绩效自评表" sheetId="31" r:id="rId30"/>
    <sheet name="GK15-17项目支出绩效自评表" sheetId="32" r:id="rId31"/>
    <sheet name="GK15-18项目支出绩效自评表" sheetId="33" r:id="rId32"/>
    <sheet name="GK15-19项目支出绩效自评表" sheetId="34" r:id="rId33"/>
    <sheet name="GK15-20项目支出绩效自评表" sheetId="35"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<sst xmlns="http://schemas.openxmlformats.org/spreadsheetml/2006/main" count="3535" uniqueCount="782">
  <si>
    <t>收入支出决算表</t>
  </si>
  <si>
    <t>公开01表</t>
  </si>
  <si>
    <t>部门：昆明市宜良县匡远街道办事处</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</si>
  <si>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</si>
  <si>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</si>
  <si>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</si>
  <si>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</si>
  <si>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</si>
  <si>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</si>
  <si>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</si>
  <si>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</si>
  <si>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</si>
  <si>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</si>
  <si>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</si>
  <si>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</si>
  <si>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</si>
  <si>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</si>
  <si>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</si>
  <si>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</si>
  <si>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</si>
  <si>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</si>
  <si>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</si>
  <si>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</si>
  <si>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</si>
  <si>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</si>
  <si>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</si>
  <si>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</si>
  <si>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</si>
  <si>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</si>
  <si>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</si>
  <si>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</si>
  <si>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</si>
  <si>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</si>
  <si>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</si>
  <si>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</si>
  <si>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</si>
  <si>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</si>
  <si>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</si>
  <si>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</si>
  <si>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</si>
  <si>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</si>
  <si>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</si>
  <si>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</si>
  <si>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</si>
  <si>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</si>
  <si>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</si>
  <si>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</si>
  <si>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</si>
  <si>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</si>
  <si>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</si>
  <si>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</si>
  <si>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</si>
  <si>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</si>
  <si>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</si>
  <si>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</si>
  <si>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</si>
  <si>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</si>
  <si>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</si>
  <si>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</si>
  <si>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</si>
  <si>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</si>
  <si>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</si>
  <si>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</si>
  <si>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</si>
  <si>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</si>
  <si>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</si>
  <si>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</si>
  <si>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</si>
  <si>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</si>
  <si>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</si>
  <si>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</si>
  <si>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</si>
  <si>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</si>
  <si>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</si>
  <si>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</si>
  <si>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</si>
  <si>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</si>
  <si>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</si>
  <si>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</si>
  <si>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</si>
  <si>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</si>
  <si>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</si>
  <si>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</si>
  <si>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</si>
  <si>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</si>
  <si>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</si>
  <si>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</si>
  <si>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</si>
  <si>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</si>
  <si>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</si>
  <si>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</si>
  <si>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</si>
  <si>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</si>
  <si>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</si>
  <si>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</si>
  <si>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</si>
  <si>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</si>
  <si>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</si>
  <si>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</si>
  <si>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</si>
  <si>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</si>
  <si>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</si>
  <si>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</si>
  <si>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</si>
  <si>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</si>
  <si>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</si>
  <si>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</si>
  <si>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</si>
  <si>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</si>
  <si>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</si>
  <si>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</si>
  <si>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</si>
  <si>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</si>
  <si>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</si>
  <si>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</si>
  <si>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</si>
  <si>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</si>
  <si>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</si>
  <si>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</si>
  <si>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</si>
  <si>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</si>
  <si>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</si>
  <si>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</si>
  <si>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</si>
  <si>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</si>
  <si>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</si>
  <si>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</si>
  <si>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</si>
  <si>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</si>
  <si>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</si>
  <si>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</si>
  <si>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</si>
  <si>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</si>
  <si>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</si>
  <si>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</si>
  <si>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</si>
  <si>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2010399</t>
  </si>
  <si>
    <t>其他政府办公厅（室）及相关机构事务支出</t>
  </si>
  <si>
    <t>20106</t>
  </si>
  <si>
    <t>财政事务</t>
  </si>
  <si>
    <t>2010699</t>
  </si>
  <si>
    <t>其他财政事务支出</t>
  </si>
  <si>
    <t>20129</t>
  </si>
  <si>
    <t>群众团体事务</t>
  </si>
  <si>
    <t>2012902</t>
  </si>
  <si>
    <t>一般行政管理事务</t>
  </si>
  <si>
    <t>2012999</t>
  </si>
  <si>
    <t>其他群众团体事务支出</t>
  </si>
  <si>
    <t>20136</t>
  </si>
  <si>
    <t>其他共产党事务支出</t>
  </si>
  <si>
    <t>2013601</t>
  </si>
  <si>
    <t>208</t>
  </si>
  <si>
    <t>社会保障和就业支出</t>
  </si>
  <si>
    <t>20802</t>
  </si>
  <si>
    <t>民政管理事务</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</si>
  <si>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</si>
  <si>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</si>
  <si>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</si>
  <si>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</si>
  <si>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</si>
  <si>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</si>
  <si>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</si>
  <si>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</si>
  <si>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</si>
  <si>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</si>
  <si>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</si>
  <si>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</si>
  <si>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</si>
  <si>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</si>
  <si>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</si>
  <si>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</si>
  <si>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</si>
  <si>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</si>
  <si>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</si>
  <si>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</si>
  <si>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</si>
  <si>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</si>
  <si>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</si>
  <si>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</si>
  <si>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</si>
  <si>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</si>
  <si>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</si>
  <si>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</si>
  <si>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</si>
  <si>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</si>
  <si>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</si>
  <si>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</si>
  <si>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</si>
  <si>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</si>
  <si>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</si>
  <si>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</si>
  <si>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</si>
  <si>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</si>
  <si>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</si>
  <si>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</si>
  <si>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</si>
  <si>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</si>
  <si>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</si>
  <si>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21299</t>
  </si>
  <si>
    <t>其他城乡社区支出</t>
  </si>
  <si>
    <t>2129999</t>
  </si>
  <si>
    <t>213</t>
  </si>
  <si>
    <t>农林水支出</t>
  </si>
  <si>
    <t>21301</t>
  </si>
  <si>
    <t>农业农村</t>
  </si>
  <si>
    <t>2130104</t>
  </si>
  <si>
    <t>事业运行</t>
  </si>
  <si>
    <t>2130124</t>
  </si>
  <si>
    <t>农村合作经济</t>
  </si>
  <si>
    <t>2130126</t>
  </si>
  <si>
    <t>农村社会事业</t>
  </si>
  <si>
    <t>21302</t>
  </si>
  <si>
    <t>林业和草原</t>
  </si>
  <si>
    <t>2130204</t>
  </si>
  <si>
    <t>事业机构</t>
  </si>
  <si>
    <t>2130207</t>
  </si>
  <si>
    <t>森林资源管理</t>
  </si>
  <si>
    <t>21303</t>
  </si>
  <si>
    <t>水利</t>
  </si>
  <si>
    <t>2130399</t>
  </si>
  <si>
    <t>其他水利支出</t>
  </si>
  <si>
    <t>21305</t>
  </si>
  <si>
    <t>巩固脱贫攻坚成果衔接乡村振兴</t>
  </si>
  <si>
    <t>2130504</t>
  </si>
  <si>
    <t>农村基础设施建设</t>
  </si>
  <si>
    <t>2130505</t>
  </si>
  <si>
    <t>生产发展</t>
  </si>
  <si>
    <t>21307</t>
  </si>
  <si>
    <t>农村综合改革</t>
  </si>
  <si>
    <t>2130705</t>
  </si>
  <si>
    <t>对村民委员会和村党支部的补助</t>
  </si>
  <si>
    <t>220</t>
  </si>
  <si>
    <t>自然资源海洋气象等支出</t>
  </si>
  <si>
    <t>22001</t>
  </si>
  <si>
    <t>自然资源事务</t>
  </si>
  <si>
    <t>2200199</t>
  </si>
  <si>
    <t>其他自然资源事务支出</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</si>
  <si>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</si>
  <si>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</si>
  <si>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</si>
  <si>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</si>
  <si>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</si>
  <si>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</si>
  <si>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</si>
  <si>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</si>
  <si>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</si>
  <si>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</si>
  <si>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</si>
  <si>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</si>
  <si>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229</t>
  </si>
  <si>
    <t>其他支出</t>
  </si>
  <si>
    <t>22960</t>
  </si>
  <si>
    <t>彩票公益金安排的支出</t>
  </si>
  <si>
    <t>2296099</t>
  </si>
  <si>
    <t>用于其他社会公益事业的彩票公益金支出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</si>
  <si>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</si>
  <si>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</si>
  <si>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</si>
  <si>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</si>
  <si>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</si>
  <si>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</si>
  <si>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</si>
  <si>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</si>
  <si>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</si>
  <si>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</si>
  <si>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</si>
  <si>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</si>
  <si>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</si>
  <si>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</si>
  <si>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</si>
  <si>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</si>
  <si>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</si>
  <si>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</si>
  <si>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</si>
  <si>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</si>
  <si>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</si>
  <si>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</si>
  <si>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</si>
  <si>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</si>
  <si>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</si>
  <si>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</si>
  <si>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</si>
  <si>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</si>
  <si>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</si>
  <si>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</si>
  <si>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</si>
  <si>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</si>
  <si>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</si>
  <si>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</si>
  <si>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</si>
  <si>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</si>
  <si>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</si>
  <si>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</si>
  <si>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</si>
  <si>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</si>
  <si>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</si>
  <si>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2010308</t>
  </si>
  <si>
    <t>信访事务</t>
  </si>
  <si>
    <t>20132</t>
  </si>
  <si>
    <t>组织事务</t>
  </si>
  <si>
    <t>2013299</t>
  </si>
  <si>
    <t>其他组织事务支出</t>
  </si>
  <si>
    <t>20199</t>
  </si>
  <si>
    <t>其他一般公共服务支出</t>
  </si>
  <si>
    <t>2019999</t>
  </si>
  <si>
    <t>211</t>
  </si>
  <si>
    <t>节能环保支出</t>
  </si>
  <si>
    <t>21106</t>
  </si>
  <si>
    <t>退耕还林还草</t>
  </si>
  <si>
    <t>2110699</t>
  </si>
  <si>
    <t>其他退耕还林还草支出</t>
  </si>
  <si>
    <t>2130122</t>
  </si>
  <si>
    <t>农业生产发展</t>
  </si>
  <si>
    <t>2130205</t>
  </si>
  <si>
    <t>森林资源培育</t>
  </si>
  <si>
    <t>2130209</t>
  </si>
  <si>
    <t>森林生态效益补偿</t>
  </si>
  <si>
    <t>2130299</t>
  </si>
  <si>
    <t>其他林业和草原支出</t>
  </si>
  <si>
    <t>2130706</t>
  </si>
  <si>
    <t>对村集体经济组织的补助</t>
  </si>
  <si>
    <t>22101</t>
  </si>
  <si>
    <t>保障性安居工程支出</t>
  </si>
  <si>
    <t>2210105</t>
  </si>
  <si>
    <t>农村危房改造</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</si>
  <si>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</si>
  <si>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</si>
  <si>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</si>
  <si>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</si>
  <si>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</si>
  <si>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</si>
  <si>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</si>
  <si>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</si>
  <si>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</si>
  <si>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</si>
  <si>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</si>
  <si>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</si>
  <si>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</si>
  <si>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</si>
  <si>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</si>
  <si>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</si>
  <si>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</si>
  <si>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</si>
  <si>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</si>
  <si>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</si>
  <si>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</si>
  <si>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</si>
  <si>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</si>
  <si>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</si>
  <si>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</si>
  <si>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</si>
  <si>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</si>
  <si>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</si>
  <si>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</si>
  <si>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</si>
  <si>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</si>
  <si>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</si>
  <si>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</si>
  <si>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</si>
  <si>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</si>
  <si>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</si>
  <si>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</si>
  <si>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</si>
  <si>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</si>
  <si>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</si>
  <si>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</si>
  <si>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</si>
  <si>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</si>
  <si>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</si>
  <si>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</si>
  <si>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</si>
  <si>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</si>
  <si>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</si>
  <si>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</si>
  <si>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</si>
  <si>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</si>
  <si>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</si>
  <si>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</si>
  <si>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</si>
  <si>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</si>
  <si>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</si>
  <si>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</si>
  <si>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</si>
  <si>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</si>
  <si>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</si>
  <si>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</si>
  <si>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</si>
  <si>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</si>
  <si>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</si>
  <si>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</si>
  <si>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</si>
  <si>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</si>
  <si>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</si>
  <si>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</si>
  <si>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</si>
  <si>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</si>
  <si>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</si>
  <si>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</si>
  <si>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</si>
  <si>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</si>
  <si>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</si>
  <si>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</si>
  <si>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</si>
  <si>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</si>
  <si>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</si>
  <si>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</si>
  <si>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</si>
  <si>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</si>
  <si>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</si>
  <si>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</si>
  <si>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</si>
  <si>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</si>
  <si>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</si>
  <si>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</si>
  <si>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</si>
  <si>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</si>
  <si>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</si>
  <si>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</si>
  <si>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</si>
  <si>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</si>
  <si>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</si>
  <si>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</si>
  <si>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</si>
  <si>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</si>
  <si>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</si>
  <si>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</si>
  <si>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</si>
  <si>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</si>
  <si>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</si>
  <si>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</si>
  <si>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</si>
  <si>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</si>
  <si>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</si>
  <si>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</si>
  <si>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</si>
  <si>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</si>
  <si>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</si>
  <si>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</si>
  <si>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</si>
  <si>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</si>
  <si>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</si>
  <si>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</si>
  <si>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</si>
  <si>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</si>
  <si>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</si>
  <si>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</si>
  <si>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</si>
  <si>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</si>
  <si>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</si>
  <si>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</si>
  <si>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</si>
  <si>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</si>
  <si>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</si>
  <si>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</si>
  <si>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</si>
  <si>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</si>
  <si>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</si>
  <si>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</si>
  <si>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</si>
  <si>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</si>
  <si>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</si>
  <si>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</si>
  <si>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</si>
  <si>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</si>
  <si>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</si>
  <si>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</si>
  <si>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</si>
  <si>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</si>
  <si>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</si>
  <si>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</si>
  <si>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</si>
  <si>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</si>
  <si>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</si>
  <si>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</si>
  <si>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</si>
  <si>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</si>
  <si>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</si>
  <si>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</si>
  <si>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</si>
  <si>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</si>
  <si>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</si>
  <si>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</si>
  <si>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</si>
  <si>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</si>
  <si>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</si>
  <si>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</si>
  <si>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</si>
  <si>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</si>
  <si>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</si>
  <si>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</si>
  <si>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</si>
  <si>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</si>
  <si>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</si>
  <si>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</si>
  <si>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</si>
  <si>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</si>
  <si>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</si>
  <si>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</si>
  <si>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</si>
  <si>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</si>
  <si>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</si>
  <si>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</si>
  <si>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</si>
  <si>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</si>
  <si>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</si>
  <si>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</si>
  <si>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</si>
  <si>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</si>
  <si>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</si>
  <si>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</si>
  <si>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</si>
  <si>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</si>
  <si>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</si>
  <si>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</si>
  <si>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</si>
  <si>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</si>
  <si>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</si>
  <si>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</si>
  <si>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</si>
  <si>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</si>
  <si>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</si>
  <si>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</si>
  <si>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</si>
  <si>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</si>
  <si>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</si>
  <si>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</si>
  <si>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</si>
  <si>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</si>
  <si>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</si>
  <si>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</si>
  <si>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</si>
  <si>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</si>
  <si>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</si>
  <si>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</si>
  <si>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</si>
  <si>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</si>
  <si>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</si>
  <si>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</si>
  <si>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</si>
  <si>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</si>
  <si>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</si>
  <si>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</si>
  <si>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</si>
  <si>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2296002</t>
  </si>
  <si>
    <t>用于社会福利的彩票公益金支出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</si>
  <si>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</si>
  <si>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</si>
  <si>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</si>
  <si>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</si>
  <si>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</si>
  <si>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</si>
  <si>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</si>
  <si>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</si>
  <si>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</si>
  <si>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</si>
  <si>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</si>
  <si>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</si>
  <si>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</si>
  <si>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</si>
  <si>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</si>
  <si>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</si>
  <si>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</si>
  <si>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</si>
  <si>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</si>
  <si>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</si>
  <si>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</si>
  <si>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</si>
  <si>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</si>
  <si>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</si>
  <si>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</si>
  <si>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</si>
  <si>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</si>
  <si>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</si>
  <si>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</si>
  <si>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</si>
  <si>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</si>
  <si>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</si>
  <si>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</si>
  <si>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</si>
  <si>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</si>
  <si>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</si>
  <si>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</si>
  <si>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</si>
  <si>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</si>
  <si>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</si>
  <si>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</si>
  <si>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</si>
  <si>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</si>
  <si>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</si>
  <si>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</si>
  <si>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</si>
  <si>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xml:space="preserve">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</si>
  <si>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</si>
  <si>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</si>
  <si>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</si>
  <si>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</si>
  <si>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</si>
  <si>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</si>
  <si>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</si>
  <si>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</si>
  <si>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</si>
  <si>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</si>
  <si>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</si>
  <si>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</si>
  <si>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</si>
  <si>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</si>
  <si>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</si>
  <si>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</si>
  <si>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</si>
  <si>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</si>
  <si>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编制单位：昆明市宜良县匡远街道办事处</t>
  </si>
  <si>
    <t>公开13表</t>
  </si>
  <si>
    <t>一、部门基本情况</t>
  </si>
  <si>
    <t>（一）部门概况</t>
  </si>
  <si>
    <t>匡远街道办事处政府部门职能为行使行政管理职能。
年末独立核算机构1个，其中事业机构0个，行政机构1个。无增减变动。</t>
  </si>
  <si>
    <t>（二）部门绩效目标的设立情况</t>
  </si>
  <si>
    <t>1.拓宽税源增加税收，对所有政府支出、村级支出、民生工程等进行严格规范管理，确保税源不流失，全面完成年度税收任务；2.健全落实服务保障机制，结合年度绩效考核，做到党建经费和村务监督委员会工作经费应拨尽拨，对党建示范点和后进党组织等给予经费扶持。3.认真落实纳入财政承担范畴的村组干部岗位补贴及增资政策</t>
  </si>
  <si>
    <t>（三）部门整体收支情况</t>
  </si>
  <si>
    <t>位本年度实际收到的一般公共预算财政拨款收入3088.18万元，其他收入54.18万元，支出3245.3万元。</t>
  </si>
  <si>
    <t>（四）部门预算管理制度建设情况</t>
  </si>
  <si>
    <t>预算制度建立完善，基本体现了分工协调、上下结合的原则。保证预算编制的科学性和可行性。</t>
  </si>
  <si>
    <t>（五）严控“三公经费”支出情况</t>
  </si>
  <si>
    <t>2022年三公经费共支出9.01万元。2023年度一般公共预算财政拨款“三公”经费支出决算数比上年增加7.79万元，主要原因是;因资金困难，近两年极力缩减“三公”经费支出，上年度公车部分支出于本年报销。另因车辆老化，运行维护费增加。</t>
  </si>
  <si>
    <t>二、绩效自评工作情况</t>
  </si>
  <si>
    <t>（一）绩效自评的目的</t>
  </si>
  <si>
    <t>1.达成目标；2.发现问题；3.改进工作；4.促进成长。</t>
  </si>
  <si>
    <t>（二）自评组织过程</t>
  </si>
  <si>
    <t>1.前期准备</t>
  </si>
  <si>
    <t>成立预算绩效自评工作小组，制定评价工作计划、评价体系和评价内容，部署安排各项目处室认真开展绩效自评，同时，安排人员参加财政厅组织的绩效自评培训会，对评价工作进行了系统的学习，以便更好地开展绩效自评工作。</t>
  </si>
  <si>
    <t>2.组织实施</t>
  </si>
  <si>
    <t>预算绩效自评小组按照预先确定的绩效目标，对照2022年度工作开展、资金使用、财务管理、产生的效益等情况，认真展了自查、自评，做到任务明确、责任落实、督查到位。自评过程中，通过定性与定量相结合，做到材料准备详实、分析评价完整，高质量完成了评价工作。</t>
  </si>
  <si>
    <t>三、评价情况分析及综合评价结论</t>
  </si>
  <si>
    <t>2023年度绩效目标完成，职责履行良好，履职效益明细，预算配置科学，预算执行有效，预算管理。</t>
  </si>
  <si>
    <t>四、存在的问题和整改情况</t>
  </si>
  <si>
    <t>预算年度工作计划难以细化，导致预算执行进度在上半年难以达到考核进度要求，下一步将科学、合理的细化安排年度工作计划，通过抓预算年度细化工作计划，合理科学编制预算，从而有效保障部门预算执行。</t>
  </si>
  <si>
    <t>五、绩效自评结果应用</t>
  </si>
  <si>
    <t>加强资金管理，增强资金绩效意识、合理配置资金，强化资金管理、提高资金使用效益的重要手段，不断提补充和完善绩效评价指标，建立激励与约束机制。</t>
  </si>
  <si>
    <t>六、主要经验及做法</t>
  </si>
  <si>
    <t>1.领导重视，部门牵头，齐抓共管，形成了有力的领导和工作机制。根据工作职责，落实项目管理责任及预算执行责任，明确项目管理主体，认真做好项目实施的准备工作，保障项目实施进度高效有序。
2.加强项目资金管理，从资金源头入手，落实责任，完善制度，合理使用，加强监管，做到上级部门的要求开展好工作，又严格遵守财经纪律，做好厉行节约工作，确保将有限的资金发挥最大的效益。
3.加强预算资金管理制度建设。结合工作实际，不断修订和完善相关财务管理制度，重视财务管理制度的执行与监督，使资金财务管理制度管理有章可循。
4.加强行政单位会计制度和预算法学习培训，规范预算收支管理，严格按项目和进度执行预算，增强预算的约束力和严肃性。</t>
  </si>
  <si>
    <t>七、其他需说明的情况</t>
  </si>
  <si>
    <t>无</t>
  </si>
  <si>
    <t>备注：涉密部门和涉密信息按保密规定不公开。</t>
  </si>
  <si>
    <t>2023年度部门整体支出绩效自评表</t>
  </si>
  <si>
    <t>公开14表
金额单位：万元</t>
  </si>
  <si>
    <t>部门名称</t>
  </si>
  <si>
    <t>昆明市宜良县匡远街道办事处</t>
  </si>
  <si>
    <t>内容</t>
  </si>
  <si>
    <t>说明</t>
  </si>
  <si>
    <t>部门总体目标</t>
  </si>
  <si>
    <t>部门职责</t>
  </si>
  <si>
    <t>执行县人民代表大会决议和上级国家行政机关的决定和命令，发布决定和命令；落实国家政策，严格依法行政。执行本街道区域内的经济和社会发展计划、预算，管理本辖区内的经济、教育、科学、文化、体育事业和财政、民政、公安、司法行政、计划生育等行政工作；发展乡村经济、文化和社会事业，提供公共服务。保护社会主义全民所有制的财产和劳动群众集体所有制的财产，保护公民私人所有的合法财产，维护社会稳定，保障公民的人身权利、民主权利和其他权利。保护各种经济组织的合法权益。保障少数民族的合法权利和尊重少数民族的风俗习惯。保障宪法和法律赋予妇女的男女平等、同工同酬和婚姻自由等各种权利。</t>
  </si>
  <si>
    <t>总体绩效目标</t>
  </si>
  <si>
    <t>严格控制支出。镇财政收支矛盾突出，可用资金有限，平衡财政收支的任务较为艰难，在支出上严格控制和压缩一般性支出，加强监督检查，规范资金的使用，强化集体资金的管理，严格财务制度和财经纪律，确保预算收支任务的完成。</t>
  </si>
  <si>
    <t>一、部门年度目标</t>
  </si>
  <si>
    <t>财年</t>
  </si>
  <si>
    <t>目标</t>
  </si>
  <si>
    <t>实际完成情况</t>
  </si>
  <si>
    <t>2023</t>
  </si>
  <si>
    <t>完成本年预算决算收支平衡，做好昆明市宜良县匡远街道办事处经济指标工作。</t>
  </si>
  <si>
    <t>完成预算收入2375.83元，决算支出3255.16万元。预算制度建立完善，基本体现了分工协调、上下结合的原则。保证预算编制的科学性和可行性。</t>
  </si>
  <si>
    <t>2024</t>
  </si>
  <si>
    <t>完成2024年预算工作</t>
  </si>
  <si>
    <t>---</t>
  </si>
  <si>
    <t>2025</t>
  </si>
  <si>
    <t>完成2025年预算工作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</si>
  <si>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</si>
  <si>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</si>
  <si>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</si>
  <si>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</si>
  <si>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</si>
  <si>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</si>
  <si>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</si>
  <si>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</si>
  <si>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</si>
  <si>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</si>
  <si>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</si>
  <si>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完成预决算相关工作</t>
  </si>
  <si>
    <t>一级</t>
  </si>
  <si>
    <t>保障政府基本运行等开支</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</si>
  <si>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</si>
  <si>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</si>
  <si>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</si>
  <si>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</si>
  <si>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</si>
  <si>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</si>
  <si>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</si>
  <si>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</si>
  <si>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</si>
  <si>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</si>
  <si>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</si>
  <si>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2023年决算资金</t>
  </si>
  <si>
    <t>=</t>
  </si>
  <si>
    <t>3255.16</t>
  </si>
  <si>
    <t>万元</t>
  </si>
  <si>
    <t>质量指标</t>
  </si>
  <si>
    <t>按时完成2023年决算</t>
  </si>
  <si>
    <t>时效指标</t>
  </si>
  <si>
    <t>成本指标</t>
  </si>
  <si>
    <t>效益指标</t>
  </si>
  <si>
    <t>经济效益
指标</t>
  </si>
  <si>
    <t>社会效益
指标</t>
  </si>
  <si>
    <t>生态效益
指标</t>
  </si>
  <si>
    <t>可持续影响
指标</t>
  </si>
  <si>
    <t>满意度指标</t>
  </si>
  <si>
    <t>服务对象满意度指标等</t>
  </si>
  <si>
    <t>受益对象满意度</t>
  </si>
  <si>
    <t>≥</t>
  </si>
  <si>
    <t>%</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</si>
  <si>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</si>
  <si>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</si>
  <si>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</si>
  <si>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</si>
  <si>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</si>
  <si>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</si>
  <si>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</si>
  <si>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</si>
  <si>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非税返还罚没收入专项资金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</si>
  <si>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</si>
  <si>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</si>
  <si>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</si>
  <si>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</si>
  <si>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</si>
  <si>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</si>
  <si>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</si>
  <si>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</si>
  <si>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</si>
  <si>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</si>
  <si>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</si>
  <si>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</si>
  <si>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</si>
  <si>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</si>
  <si>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绩效指标</t>
  </si>
  <si>
    <t xml:space="preserve">年度指标值 </t>
  </si>
  <si>
    <t>资金拨付数额</t>
  </si>
  <si>
    <t>项目资金支出绩效优秀率</t>
  </si>
  <si>
    <t>按年度预算完成项目</t>
  </si>
  <si>
    <t>在预算拨付工作内完成项目</t>
  </si>
  <si>
    <t>促进改善项目基础设施和办案条件</t>
  </si>
  <si>
    <t>改善我乡人居环境，绿色环保</t>
  </si>
  <si>
    <t>促进社会各项事业发展</t>
  </si>
  <si>
    <t>96</t>
  </si>
  <si>
    <t>96%</t>
  </si>
  <si>
    <t/>
  </si>
  <si>
    <t>其他需要说明事项</t>
  </si>
  <si>
    <t>总分</t>
  </si>
  <si>
    <t>优秀</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</si>
  <si>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</si>
  <si>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</si>
  <si>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</si>
  <si>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</si>
  <si>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匡远财政所财政管控经费</t>
  </si>
  <si>
    <t>匡远财政所财政管控工作</t>
  </si>
  <si>
    <t>西部计划志愿者地方项目专项资金</t>
  </si>
  <si>
    <t>万家凹生态公园项目工程款专项资金</t>
  </si>
  <si>
    <t>万家凹生态公园项目工程款</t>
  </si>
  <si>
    <t>2021年壮大村集体经济七星社区七星村农贸市场建设专项资金</t>
  </si>
  <si>
    <t>2022年厕所革命奖励补助资金</t>
  </si>
  <si>
    <t>2022年厕所革命</t>
  </si>
  <si>
    <t>2023年中央财政天然林停发管护补助经费</t>
  </si>
  <si>
    <t>温泉社区绿美村庄基础设施建设项目专项资金</t>
  </si>
  <si>
    <t>温泉社区绿美村庄基础设施建设项目</t>
  </si>
  <si>
    <t>永新社区精品苗木展示销售基地建设项目专项资金</t>
  </si>
  <si>
    <t>永新社区精品苗木展示销售基地建设项目</t>
  </si>
  <si>
    <t>永丰社区冷库建设项目专项资金</t>
  </si>
  <si>
    <t>永丰社区冷库建设项目</t>
  </si>
  <si>
    <t>西蒲温泉度假村建设项目中央专项资金</t>
  </si>
  <si>
    <t>发达社区花卉苗木展销专项资金</t>
  </si>
  <si>
    <t>发达社区花卉苗木展</t>
  </si>
  <si>
    <t>西蒲温泉度假村建设项目专项资金</t>
  </si>
  <si>
    <t>宝洪社区道理硬化专项资金</t>
  </si>
  <si>
    <t>宝洪社区道理硬化项目</t>
  </si>
  <si>
    <t>西蒲温泉度假村建设项目省级专项资金</t>
  </si>
  <si>
    <t>西蒲温泉度假村建设项目</t>
  </si>
  <si>
    <t>永丰社区中蜂、胡蜂养殖产业项目专项资金</t>
  </si>
  <si>
    <t>2021至2022年度耕地流出问题排查整改工作经费</t>
  </si>
  <si>
    <t>2021至2022年度耕地流出问题排查整改工作</t>
  </si>
  <si>
    <t>2022年市属国有企业退休人员社会化管理补助资金</t>
  </si>
  <si>
    <t>2022年市属国有企业退休人员社会化管理</t>
  </si>
  <si>
    <t>2022年国有企业退休人员社会化管理中央补助资金</t>
  </si>
  <si>
    <t>2022年国有企业退休人员社会化管理</t>
  </si>
  <si>
    <t>朱官营村小组农村综合活动场所建设专项资金</t>
  </si>
  <si>
    <t>朱官营村小组农村综合活动场所建设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</si>
</sst>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_ ;_ @_ "/>
    <numFmt numFmtId="178" formatCode="0.00_ "/>
  </numFmts>
  <fonts count="58">
    <font>
      <sz val="11"/>
      <color indexed="8"/>
      <name val="宋体"/>
      <charset val="134"/>
      <scheme val="minor"/>
    </font>
    <font>
      <b/>
      <sz val="18"/>
      <name val="宋体"/>
      <charset val="134"/>
      <scheme val="minor"/>
    </font>
    <font>
      <sz val="10"/>
      <name val="宋体"/>
      <charset val="134"/>
      <scheme val="minor"/>
    </font>
    <font>
      <b/>
      <sz val="10"/>
      <name val="宋体"/>
      <charset val="134"/>
      <scheme val="minor"/>
    </font>
    <font>
      <sz val="10"/>
      <color indexed="8"/>
      <name val="宋体"/>
      <charset val="134"/>
      <scheme val="minor"/>
    </font>
    <font>
      <b/>
      <sz val="10"/>
      <color rgb="FF0070C0"/>
      <name val="宋体"/>
      <charset val="134"/>
      <scheme val="minor"/>
    </font>
    <font>
      <sz val="10"/>
      <name val="宋体"/>
      <charset val="134"/>
    </font>
    <font>
      <sz val="9"/>
      <name val="宋体"/>
      <charset val="134"/>
      <scheme val="minor"/>
    </font>
    <font>
      <sz val="10"/>
      <color rgb="FFFF0000"/>
      <name val="宋体"/>
      <charset val="134"/>
      <scheme val="minor"/>
    </font>
    <font>
      <sz val="9"/>
      <color indexed="8"/>
      <name val="宋体"/>
      <charset val="134"/>
      <scheme val="minor"/>
    </font>
    <font>
      <sz val="8"/>
      <color indexed="8"/>
      <name val="宋体"/>
      <charset val="134"/>
      <scheme val="minor"/>
    </font>
    <font>
      <b/>
      <sz val="8"/>
      <color rgb="FF0070C0"/>
      <name val="宋体"/>
      <charset val="134"/>
      <scheme val="minor"/>
    </font>
    <font>
      <sz val="11"/>
      <color rgb="FFFF0000"/>
      <name val="宋体"/>
      <charset val="134"/>
      <scheme val="minor"/>
    </font>
    <font>
      <sz val="11"/>
      <name val="宋体"/>
      <charset val="134"/>
      <scheme val="minor"/>
    </font>
    <font>
      <b/>
      <sz val="18"/>
      <name val="宋体"/>
      <charset val="134"/>
    </font>
    <font>
      <sz val="12"/>
      <color indexed="8"/>
      <name val="宋体"/>
      <charset val="134"/>
    </font>
    <font>
      <b/>
      <sz val="10"/>
      <color indexed="8"/>
      <name val="宋体"/>
      <charset val="134"/>
    </font>
    <font>
      <sz val="10"/>
      <color indexed="8"/>
      <name val="宋体"/>
      <charset val="134"/>
    </font>
    <font>
      <b/>
      <sz val="12"/>
      <color indexed="8"/>
      <name val="宋体"/>
      <charset val="134"/>
    </font>
    <font>
      <b/>
      <sz val="12"/>
      <name val="宋体"/>
      <charset val="134"/>
    </font>
    <font>
      <sz val="9"/>
      <color indexed="8"/>
      <name val="宋体"/>
      <charset val="134"/>
    </font>
    <font>
      <b/>
      <sz val="11"/>
      <color indexed="8"/>
      <name val="宋体"/>
      <charset val="134"/>
    </font>
    <font>
      <sz val="11"/>
      <color indexed="8"/>
      <name val="宋体"/>
      <charset val="134"/>
    </font>
    <font>
      <sz val="11"/>
      <color rgb="FF000000"/>
      <name val="宋体"/>
      <charset val="134"/>
    </font>
    <font>
      <sz val="10"/>
      <color theme="1"/>
      <name val="宋体"/>
      <charset val="134"/>
      <scheme val="minor"/>
    </font>
    <font>
      <b/>
      <sz val="11"/>
      <color rgb="FF0070C0"/>
      <name val="宋体"/>
      <charset val="134"/>
      <scheme val="minor"/>
    </font>
    <font>
      <sz val="12"/>
      <color theme="1"/>
      <name val="宋体"/>
      <charset val="134"/>
      <scheme val="minor"/>
    </font>
    <font>
      <sz val="12"/>
      <name val="宋体"/>
      <charset val="134"/>
    </font>
    <font>
      <sz val="11"/>
      <color rgb="FFFF0000"/>
      <name val="宋体"/>
      <charset val="134"/>
    </font>
    <font>
      <b/>
      <sz val="11"/>
      <color rgb="FF0070C0"/>
      <name val="宋体"/>
      <charset val="134"/>
    </font>
    <font>
      <sz val="22"/>
      <color rgb="FF000000"/>
      <name val="宋体"/>
      <charset val="134"/>
    </font>
    <font>
      <sz val="10"/>
      <color rgb="FF000000"/>
      <name val="宋体"/>
      <charset val="134"/>
    </font>
    <font>
      <sz val="11"/>
      <name val="宋体"/>
      <charset val="134"/>
    </font>
    <font>
      <b/>
      <sz val="20"/>
      <name val="宋体"/>
      <charset val="134"/>
    </font>
    <font>
      <sz val="9"/>
      <name val="宋体"/>
      <charset val="134"/>
    </font>
    <font>
      <sz val="9"/>
      <color rgb="FF00000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rgb="FF000000"/>
      </right>
      <top/>
      <bottom style="thin">
        <color rgb="FF000000"/>
      </bottom>
      <diagonal/>
    </border>
    <border>
      <left style="thin">
        <color auto="1"/>
      </left>
      <right style="thin">
        <color auto="1"/>
      </right>
      <top style="thin">
        <color rgb="FF000000"/>
      </top>
      <bottom style="thin">
        <color auto="1"/>
      </bottom>
      <diagonal/>
    </border>
    <border>
      <left/>
      <right style="thin">
        <color rgb="FF000000"/>
      </right>
      <top/>
      <bottom/>
      <diagonal/>
    </border>
    <border>
      <left/>
      <right style="thin">
        <color rgb="FF000000"/>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8" fillId="0" borderId="0" applyFont="0" applyFill="0" applyBorder="0" applyAlignment="0" applyProtection="0">
      <alignment vertical="center"/>
    </xf>
    <xf numFmtId="44" fontId="38" fillId="0" borderId="0" applyFont="0" applyFill="0" applyBorder="0" applyAlignment="0" applyProtection="0">
      <alignment vertical="center"/>
    </xf>
    <xf numFmtId="9" fontId="38" fillId="0" borderId="0" applyFont="0" applyFill="0" applyBorder="0" applyAlignment="0" applyProtection="0">
      <alignment vertical="center"/>
    </xf>
    <xf numFmtId="41" fontId="38" fillId="0" borderId="0" applyFont="0" applyFill="0" applyBorder="0" applyAlignment="0" applyProtection="0">
      <alignment vertical="center"/>
    </xf>
    <xf numFmtId="42" fontId="38" fillId="0" borderId="0" applyFon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3" borderId="16"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6" fillId="0" borderId="0" applyNumberFormat="0" applyFill="0" applyBorder="0" applyAlignment="0" applyProtection="0">
      <alignment vertical="center"/>
    </xf>
    <xf numFmtId="0" fontId="47" fillId="4" borderId="19" applyNumberFormat="0" applyAlignment="0" applyProtection="0">
      <alignment vertical="center"/>
    </xf>
    <xf numFmtId="0" fontId="48" fillId="5" borderId="20" applyNumberFormat="0" applyAlignment="0" applyProtection="0">
      <alignment vertical="center"/>
    </xf>
    <xf numFmtId="0" fontId="49" fillId="5" borderId="19" applyNumberFormat="0" applyAlignment="0" applyProtection="0">
      <alignment vertical="center"/>
    </xf>
    <xf numFmtId="0" fontId="50" fillId="6" borderId="21" applyNumberFormat="0" applyAlignment="0" applyProtection="0">
      <alignment vertical="center"/>
    </xf>
    <xf numFmtId="0" fontId="51" fillId="0" borderId="22" applyNumberFormat="0" applyFill="0" applyAlignment="0" applyProtection="0">
      <alignment vertical="center"/>
    </xf>
    <xf numFmtId="0" fontId="52" fillId="0" borderId="23" applyNumberFormat="0" applyFill="0" applyAlignment="0" applyProtection="0">
      <alignment vertical="center"/>
    </xf>
    <xf numFmtId="0" fontId="53" fillId="7" borderId="0" applyNumberFormat="0" applyBorder="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7"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27" fillId="0" borderId="0"/>
    <xf numFmtId="0" fontId="22" fillId="0" borderId="0"/>
    <xf numFmtId="0" fontId="22" fillId="0" borderId="0">
      <alignment vertical="center"/>
    </xf>
  </cellStyleXfs>
  <cellXfs count="242">
    <xf numFmtId="0" fontId="0" fillId="0" borderId="0" xfId="0" applyFont="1">
      <alignment vertical="center"/>
    </xf>
    <xf numFmtId="0" fontId="1" fillId="0" borderId="0" xfId="50" applyFont="1" applyFill="1" applyAlignment="1">
      <alignment horizontal="center" vertical="center" wrapText="1"/>
    </xf>
    <xf numFmtId="0" fontId="2" fillId="0" borderId="0" xfId="50" applyFont="1" applyFill="1" applyAlignment="1">
      <alignment horizontal="left"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right" vertical="center" wrapText="1"/>
    </xf>
    <xf numFmtId="0" fontId="2" fillId="0" borderId="1" xfId="50" applyFont="1" applyFill="1" applyBorder="1" applyAlignment="1">
      <alignment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2" fillId="0" borderId="2" xfId="50" applyFont="1" applyFill="1" applyBorder="1" applyAlignment="1">
      <alignment horizontal="center" vertical="center" wrapText="1"/>
    </xf>
    <xf numFmtId="0" fontId="2" fillId="0" borderId="3" xfId="50" applyFont="1" applyFill="1" applyBorder="1" applyAlignment="1">
      <alignment horizontal="center" vertical="center" wrapText="1"/>
    </xf>
    <xf numFmtId="0" fontId="2" fillId="0" borderId="4" xfId="5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6" xfId="50"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5" xfId="50" applyFont="1" applyFill="1" applyBorder="1" applyAlignment="1">
      <alignment horizontal="center" vertical="center" wrapText="1"/>
    </xf>
    <xf numFmtId="0" fontId="4" fillId="0" borderId="1" xfId="50" applyFont="1" applyFill="1" applyBorder="1" applyAlignment="1">
      <alignment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9" fontId="4" fillId="0" borderId="6" xfId="50" applyNumberFormat="1" applyFont="1" applyFill="1" applyBorder="1" applyAlignment="1">
      <alignment horizontal="center" vertical="center" wrapText="1"/>
    </xf>
    <xf numFmtId="0" fontId="4" fillId="0" borderId="6" xfId="5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7" xfId="50" applyFont="1" applyFill="1" applyBorder="1" applyAlignment="1">
      <alignment horizontal="center" vertical="center" wrapText="1"/>
    </xf>
    <xf numFmtId="49" fontId="3" fillId="0" borderId="5"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3" fontId="4" fillId="0" borderId="1" xfId="50" applyNumberFormat="1" applyFont="1" applyFill="1" applyBorder="1" applyAlignment="1">
      <alignment horizontal="center" vertical="center" wrapText="1"/>
    </xf>
    <xf numFmtId="0" fontId="2" fillId="0" borderId="1" xfId="50" applyFont="1" applyFill="1" applyBorder="1" applyAlignment="1">
      <alignment horizontal="center" wrapText="1"/>
    </xf>
    <xf numFmtId="0" fontId="2" fillId="0" borderId="0" xfId="50" applyFont="1" applyFill="1" applyAlignment="1">
      <alignment horizontal="center" vertical="center" wrapText="1"/>
    </xf>
    <xf numFmtId="0" fontId="3" fillId="0" borderId="0" xfId="50" applyFont="1" applyFill="1" applyAlignment="1">
      <alignment horizontal="left" vertical="center" wrapText="1"/>
    </xf>
    <xf numFmtId="0" fontId="6" fillId="0" borderId="0" xfId="0" applyFont="1" applyFill="1" applyBorder="1" applyAlignment="1">
      <alignment horizontal="right" vertical="center" wrapText="1"/>
    </xf>
    <xf numFmtId="49" fontId="2" fillId="0" borderId="1" xfId="50" applyNumberFormat="1" applyFont="1" applyFill="1" applyBorder="1" applyAlignment="1">
      <alignment horizontal="center" vertical="top" wrapText="1"/>
    </xf>
    <xf numFmtId="0" fontId="7" fillId="0" borderId="1" xfId="50" applyFont="1" applyFill="1" applyBorder="1" applyAlignment="1">
      <alignment horizontal="center" vertical="center" wrapText="1"/>
    </xf>
    <xf numFmtId="0" fontId="7" fillId="0" borderId="0" xfId="50" applyFont="1" applyFill="1" applyAlignment="1">
      <alignment horizontal="center" vertical="center" wrapText="1"/>
    </xf>
    <xf numFmtId="176"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right" vertical="center" wrapText="1"/>
    </xf>
    <xf numFmtId="176" fontId="8"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0" borderId="2" xfId="50" applyFont="1" applyFill="1" applyBorder="1" applyAlignment="1">
      <alignment horizontal="center" vertical="center" wrapText="1"/>
    </xf>
    <xf numFmtId="0" fontId="4" fillId="0" borderId="3" xfId="50" applyFont="1" applyFill="1" applyBorder="1" applyAlignment="1">
      <alignment horizontal="center" vertical="center" wrapText="1"/>
    </xf>
    <xf numFmtId="0" fontId="4"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5"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5" fillId="0" borderId="7"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0" fontId="4" fillId="0" borderId="1" xfId="50" applyFont="1" applyFill="1" applyBorder="1" applyAlignment="1">
      <alignment horizontal="center" wrapText="1"/>
    </xf>
    <xf numFmtId="0" fontId="4" fillId="0" borderId="0" xfId="50" applyFont="1" applyFill="1" applyAlignment="1">
      <alignment horizontal="center" vertical="center" wrapText="1"/>
    </xf>
    <xf numFmtId="0" fontId="5" fillId="0" borderId="0" xfId="50" applyFont="1" applyFill="1" applyAlignment="1">
      <alignment horizontal="left" vertical="center" wrapText="1"/>
    </xf>
    <xf numFmtId="49" fontId="4" fillId="0" borderId="1" xfId="50" applyNumberFormat="1" applyFont="1" applyFill="1" applyBorder="1" applyAlignment="1">
      <alignment horizontal="center" vertical="top" wrapText="1"/>
    </xf>
    <xf numFmtId="0" fontId="9" fillId="0" borderId="1" xfId="50" applyFont="1" applyFill="1" applyBorder="1" applyAlignment="1">
      <alignment horizontal="center" vertical="center" wrapText="1"/>
    </xf>
    <xf numFmtId="0" fontId="9" fillId="0" borderId="0" xfId="50" applyFont="1" applyFill="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10" fillId="0" borderId="1" xfId="50" applyFont="1" applyFill="1" applyBorder="1" applyAlignment="1">
      <alignment vertical="center" wrapText="1"/>
    </xf>
    <xf numFmtId="0" fontId="11" fillId="0" borderId="1" xfId="50"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0" fontId="10" fillId="0" borderId="1" xfId="50" applyFont="1" applyFill="1" applyBorder="1" applyAlignment="1">
      <alignment horizontal="center" vertical="center" wrapText="1"/>
    </xf>
    <xf numFmtId="9" fontId="10" fillId="0" borderId="6" xfId="50" applyNumberFormat="1" applyFont="1" applyFill="1" applyBorder="1" applyAlignment="1">
      <alignment horizontal="center" vertical="center" wrapText="1"/>
    </xf>
    <xf numFmtId="0" fontId="10" fillId="0" borderId="6" xfId="50" applyNumberFormat="1" applyFont="1" applyFill="1" applyBorder="1" applyAlignment="1">
      <alignment horizontal="center" vertical="center" wrapText="1"/>
    </xf>
    <xf numFmtId="49" fontId="10" fillId="0" borderId="1" xfId="50" applyNumberFormat="1" applyFont="1" applyFill="1" applyBorder="1" applyAlignment="1">
      <alignment horizontal="center" vertical="center" wrapText="1"/>
    </xf>
    <xf numFmtId="43" fontId="10"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9" fillId="0" borderId="1" xfId="50" applyFont="1" applyBorder="1" applyAlignment="1">
      <alignment horizontal="center" vertical="center" wrapText="1"/>
    </xf>
    <xf numFmtId="0" fontId="9" fillId="0" borderId="0" xfId="50" applyFont="1" applyAlignment="1">
      <alignment horizontal="center" vertical="center" wrapText="1"/>
    </xf>
    <xf numFmtId="0" fontId="12" fillId="0" borderId="0" xfId="0" applyFont="1">
      <alignment vertical="center"/>
    </xf>
    <xf numFmtId="9" fontId="2" fillId="0" borderId="6" xfId="50" applyNumberFormat="1" applyFont="1" applyFill="1" applyBorder="1" applyAlignment="1">
      <alignment horizontal="center" vertical="center" wrapText="1"/>
    </xf>
    <xf numFmtId="0" fontId="2" fillId="0" borderId="6" xfId="50" applyNumberFormat="1" applyFont="1" applyFill="1" applyBorder="1" applyAlignment="1">
      <alignment horizontal="center" vertical="center" wrapText="1"/>
    </xf>
    <xf numFmtId="43" fontId="2" fillId="0" borderId="1" xfId="50" applyNumberFormat="1" applyFont="1" applyFill="1" applyBorder="1" applyAlignment="1">
      <alignment horizontal="center" vertical="center" wrapText="1"/>
    </xf>
    <xf numFmtId="0" fontId="13" fillId="0" borderId="0" xfId="0" applyFont="1">
      <alignment vertical="center"/>
    </xf>
    <xf numFmtId="0" fontId="14" fillId="0" borderId="0" xfId="0" applyFont="1" applyFill="1" applyBorder="1" applyAlignment="1">
      <alignment horizontal="center" vertical="center"/>
    </xf>
    <xf numFmtId="0" fontId="15" fillId="0" borderId="8" xfId="0" applyFont="1" applyFill="1" applyBorder="1" applyAlignment="1">
      <alignment vertical="center"/>
    </xf>
    <xf numFmtId="0" fontId="16" fillId="0" borderId="0" xfId="0" applyFont="1" applyFill="1" applyBorder="1" applyAlignment="1">
      <alignment vertical="center"/>
    </xf>
    <xf numFmtId="0" fontId="17" fillId="0" borderId="0" xfId="0" applyFont="1" applyFill="1" applyBorder="1" applyAlignment="1">
      <alignment horizontal="right" vertical="center"/>
    </xf>
    <xf numFmtId="0" fontId="16"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6" fillId="0" borderId="0" xfId="0" applyFont="1" applyFill="1" applyBorder="1" applyAlignment="1"/>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8"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7" fillId="0" borderId="2" xfId="0" applyNumberFormat="1" applyFont="1" applyFill="1" applyBorder="1" applyAlignment="1">
      <alignment vertical="center" wrapText="1"/>
    </xf>
    <xf numFmtId="0" fontId="17" fillId="0" borderId="3" xfId="0" applyNumberFormat="1" applyFont="1" applyFill="1" applyBorder="1" applyAlignment="1">
      <alignment vertical="center" wrapText="1"/>
    </xf>
    <xf numFmtId="0" fontId="17" fillId="0" borderId="4" xfId="0" applyNumberFormat="1" applyFont="1" applyFill="1" applyBorder="1" applyAlignment="1">
      <alignment vertical="center" wrapText="1"/>
    </xf>
    <xf numFmtId="0" fontId="15" fillId="0" borderId="2"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20" fillId="0" borderId="2" xfId="0" applyNumberFormat="1" applyFont="1" applyFill="1" applyBorder="1" applyAlignment="1">
      <alignment vertical="center" wrapText="1"/>
    </xf>
    <xf numFmtId="0" fontId="20" fillId="0" borderId="3" xfId="0" applyNumberFormat="1" applyFont="1" applyFill="1" applyBorder="1" applyAlignment="1">
      <alignment vertical="center" wrapText="1"/>
    </xf>
    <xf numFmtId="0" fontId="20" fillId="0" borderId="4" xfId="0" applyNumberFormat="1" applyFont="1" applyFill="1" applyBorder="1" applyAlignment="1">
      <alignment vertical="center" wrapText="1"/>
    </xf>
    <xf numFmtId="0" fontId="21" fillId="0" borderId="1" xfId="0" applyFont="1" applyFill="1" applyBorder="1" applyAlignment="1">
      <alignment horizontal="left"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6" xfId="0" applyFont="1" applyFill="1" applyBorder="1" applyAlignment="1">
      <alignment horizontal="center" vertical="center"/>
    </xf>
    <xf numFmtId="49" fontId="22" fillId="0" borderId="1" xfId="0" applyNumberFormat="1"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 fontId="23" fillId="0" borderId="1" xfId="0" applyNumberFormat="1" applyFont="1" applyBorder="1" applyAlignment="1">
      <alignment horizontal="right" vertical="center"/>
    </xf>
    <xf numFmtId="49" fontId="15" fillId="0" borderId="5" xfId="51" applyNumberFormat="1" applyFont="1" applyFill="1" applyBorder="1" applyAlignment="1">
      <alignment horizontal="center" vertical="center"/>
    </xf>
    <xf numFmtId="0" fontId="15" fillId="0" borderId="1" xfId="51" applyFont="1" applyFill="1" applyBorder="1" applyAlignment="1">
      <alignment horizontal="center" vertical="center"/>
    </xf>
    <xf numFmtId="49" fontId="15" fillId="0" borderId="5" xfId="51" applyNumberFormat="1" applyFont="1" applyFill="1" applyBorder="1" applyAlignment="1">
      <alignment horizontal="center" vertical="center" wrapText="1"/>
    </xf>
    <xf numFmtId="49" fontId="15" fillId="0" borderId="2" xfId="51" applyNumberFormat="1" applyFont="1" applyFill="1" applyBorder="1" applyAlignment="1">
      <alignment horizontal="center" vertical="center" wrapText="1"/>
    </xf>
    <xf numFmtId="0" fontId="4" fillId="0" borderId="1" xfId="50" applyFont="1" applyFill="1" applyBorder="1" applyAlignment="1">
      <alignment horizontal="left" vertical="center" wrapText="1"/>
    </xf>
    <xf numFmtId="49" fontId="15" fillId="0" borderId="2" xfId="51" applyNumberFormat="1" applyFont="1" applyFill="1" applyBorder="1" applyAlignment="1">
      <alignment horizontal="left" vertical="center" wrapText="1"/>
    </xf>
    <xf numFmtId="0" fontId="5" fillId="0" borderId="1" xfId="50" applyFont="1" applyFill="1" applyBorder="1" applyAlignment="1">
      <alignment vertical="center" wrapText="1"/>
    </xf>
    <xf numFmtId="0" fontId="24" fillId="0" borderId="1" xfId="0" applyFont="1" applyFill="1" applyBorder="1" applyAlignment="1">
      <alignment vertical="center" wrapText="1"/>
    </xf>
    <xf numFmtId="0" fontId="24" fillId="0" borderId="2"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25" fillId="0" borderId="1" xfId="50" applyFont="1" applyFill="1" applyBorder="1" applyAlignment="1">
      <alignment horizontal="center" vertical="center" wrapText="1"/>
    </xf>
    <xf numFmtId="49" fontId="22" fillId="0" borderId="5" xfId="51"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2" fillId="0" borderId="0" xfId="0" applyFont="1" applyFill="1" applyBorder="1" applyAlignment="1"/>
    <xf numFmtId="0" fontId="27" fillId="0" borderId="0" xfId="0" applyFont="1" applyFill="1" applyBorder="1" applyAlignment="1">
      <alignment horizontal="right" vertical="center" wrapText="1"/>
    </xf>
    <xf numFmtId="0" fontId="15" fillId="0" borderId="4" xfId="0" applyNumberFormat="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10" fontId="28" fillId="0" borderId="1" xfId="0" applyNumberFormat="1" applyFont="1" applyFill="1" applyBorder="1" applyAlignment="1">
      <alignment vertical="center" wrapText="1"/>
    </xf>
    <xf numFmtId="0" fontId="22" fillId="0" borderId="1" xfId="0" applyFont="1" applyFill="1" applyBorder="1" applyAlignment="1"/>
    <xf numFmtId="49" fontId="15" fillId="0" borderId="3" xfId="51" applyNumberFormat="1" applyFont="1" applyFill="1" applyBorder="1" applyAlignment="1">
      <alignment horizontal="center" vertical="center" wrapText="1"/>
    </xf>
    <xf numFmtId="49" fontId="15" fillId="0" borderId="4" xfId="51" applyNumberFormat="1" applyFont="1" applyFill="1" applyBorder="1" applyAlignment="1">
      <alignment horizontal="center" vertical="center" wrapText="1"/>
    </xf>
    <xf numFmtId="49" fontId="15" fillId="0" borderId="3" xfId="51" applyNumberFormat="1" applyFont="1" applyFill="1" applyBorder="1" applyAlignment="1">
      <alignment horizontal="left" vertical="center" wrapText="1"/>
    </xf>
    <xf numFmtId="49" fontId="15" fillId="0" borderId="4" xfId="51" applyNumberFormat="1"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6" fillId="0" borderId="4" xfId="0" applyFont="1" applyFill="1" applyBorder="1" applyAlignment="1">
      <alignment horizontal="left" vertical="center" wrapText="1"/>
    </xf>
    <xf numFmtId="0" fontId="17" fillId="0" borderId="8" xfId="0" applyFont="1" applyFill="1" applyBorder="1" applyAlignment="1">
      <alignment horizontal="left" vertical="center"/>
    </xf>
    <xf numFmtId="0" fontId="17"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9" fillId="0" borderId="0" xfId="0" applyFont="1" applyFill="1" applyBorder="1" applyAlignment="1">
      <alignment horizontal="left" vertical="center"/>
    </xf>
    <xf numFmtId="0" fontId="0" fillId="0" borderId="0" xfId="0" applyFont="1" applyAlignment="1">
      <alignment horizontal="center" vertical="center"/>
    </xf>
    <xf numFmtId="0" fontId="30" fillId="0" borderId="0" xfId="0" applyFont="1" applyFill="1" applyBorder="1" applyAlignment="1">
      <alignment horizontal="center"/>
    </xf>
    <xf numFmtId="0" fontId="31" fillId="0" borderId="0" xfId="0" applyFont="1" applyFill="1" applyBorder="1" applyAlignment="1"/>
    <xf numFmtId="0" fontId="31"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9" fontId="23" fillId="0" borderId="5" xfId="0"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4" fontId="32" fillId="0" borderId="1" xfId="0" applyNumberFormat="1" applyFont="1" applyFill="1" applyBorder="1" applyAlignment="1">
      <alignment horizontal="center" vertical="center" wrapText="1"/>
    </xf>
    <xf numFmtId="4" fontId="32" fillId="0" borderId="1" xfId="0" applyNumberFormat="1" applyFont="1" applyFill="1" applyBorder="1" applyAlignment="1">
      <alignment horizontal="center" vertical="center" shrinkToFit="1"/>
    </xf>
    <xf numFmtId="0" fontId="6" fillId="0" borderId="9" xfId="0" applyFont="1" applyFill="1" applyBorder="1" applyAlignment="1">
      <alignment vertical="top" wrapText="1"/>
    </xf>
    <xf numFmtId="43" fontId="0" fillId="0" borderId="0" xfId="1" applyFont="1">
      <alignment vertical="center"/>
    </xf>
    <xf numFmtId="0" fontId="27" fillId="0" borderId="0" xfId="0" applyFont="1" applyFill="1" applyBorder="1" applyAlignment="1">
      <alignment wrapText="1"/>
    </xf>
    <xf numFmtId="0" fontId="27" fillId="0" borderId="0" xfId="0" applyFont="1" applyFill="1" applyBorder="1" applyAlignment="1"/>
    <xf numFmtId="0" fontId="23" fillId="0" borderId="1" xfId="0" applyFont="1" applyFill="1" applyBorder="1" applyAlignment="1">
      <alignment horizontal="center" vertical="center" wrapText="1" shrinkToFit="1"/>
    </xf>
    <xf numFmtId="4" fontId="23"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4" fontId="32" fillId="0" borderId="1" xfId="0" applyNumberFormat="1" applyFont="1" applyFill="1" applyBorder="1" applyAlignment="1">
      <alignment horizontal="center" vertical="center" wrapText="1" shrinkToFit="1"/>
    </xf>
    <xf numFmtId="177" fontId="32" fillId="0" borderId="1" xfId="1" applyNumberFormat="1" applyFont="1" applyFill="1" applyBorder="1" applyAlignment="1" applyProtection="1">
      <alignment horizontal="center" vertical="center"/>
    </xf>
    <xf numFmtId="176" fontId="32" fillId="0" borderId="1" xfId="0" applyNumberFormat="1" applyFont="1" applyFill="1" applyBorder="1" applyAlignment="1">
      <alignment horizontal="center" vertical="center"/>
    </xf>
    <xf numFmtId="0" fontId="31" fillId="0" borderId="0" xfId="0" applyFont="1" applyFill="1" applyBorder="1" applyAlignment="1">
      <alignment horizontal="right"/>
    </xf>
    <xf numFmtId="0" fontId="23" fillId="0" borderId="4" xfId="0" applyFont="1" applyFill="1" applyBorder="1" applyAlignment="1">
      <alignment horizontal="center" vertical="center" shrinkToFit="1"/>
    </xf>
    <xf numFmtId="49" fontId="23" fillId="0" borderId="2" xfId="0" applyNumberFormat="1" applyFont="1" applyFill="1" applyBorder="1" applyAlignment="1">
      <alignment horizontal="center" vertical="center" shrinkToFit="1"/>
    </xf>
    <xf numFmtId="0" fontId="33" fillId="0" borderId="0" xfId="0" applyFont="1" applyAlignment="1">
      <alignment horizontal="center" vertical="center"/>
    </xf>
    <xf numFmtId="0" fontId="27" fillId="0" borderId="0" xfId="0" applyFont="1" applyAlignment="1"/>
    <xf numFmtId="0" fontId="34" fillId="0" borderId="0" xfId="0" applyFont="1" applyAlignment="1"/>
    <xf numFmtId="0" fontId="9" fillId="0" borderId="0" xfId="0" applyFont="1">
      <alignment vertical="center"/>
    </xf>
    <xf numFmtId="0" fontId="35" fillId="0" borderId="1" xfId="0" applyNumberFormat="1" applyFont="1" applyBorder="1" applyAlignment="1">
      <alignment horizontal="center" vertical="center"/>
    </xf>
    <xf numFmtId="0" fontId="35" fillId="0" borderId="1" xfId="0" applyNumberFormat="1" applyFont="1" applyBorder="1" applyAlignment="1">
      <alignment horizontal="left" vertical="center"/>
    </xf>
    <xf numFmtId="4" fontId="35" fillId="0" borderId="1" xfId="0" applyNumberFormat="1" applyFont="1" applyBorder="1" applyAlignment="1">
      <alignment horizontal="right" vertical="center"/>
    </xf>
    <xf numFmtId="178" fontId="35" fillId="0" borderId="1" xfId="0" applyNumberFormat="1" applyFont="1" applyBorder="1" applyAlignment="1">
      <alignment horizontal="right" vertical="center"/>
    </xf>
    <xf numFmtId="0" fontId="35" fillId="0" borderId="0" xfId="0" applyNumberFormat="1" applyFont="1" applyBorder="1" applyAlignment="1">
      <alignment horizontal="left" vertical="center" wrapText="1"/>
    </xf>
    <xf numFmtId="0" fontId="23" fillId="0" borderId="1" xfId="0" applyNumberFormat="1" applyFont="1" applyBorder="1" applyAlignment="1">
      <alignment horizontal="center" vertical="center" wrapText="1"/>
    </xf>
    <xf numFmtId="0" fontId="36" fillId="0" borderId="1" xfId="0" applyNumberFormat="1" applyFont="1" applyBorder="1" applyAlignment="1">
      <alignment horizontal="left" vertical="center" wrapText="1"/>
    </xf>
    <xf numFmtId="0" fontId="23" fillId="0" borderId="1" xfId="0" applyNumberFormat="1" applyFont="1" applyBorder="1" applyAlignment="1">
      <alignment horizontal="left" vertical="center" wrapText="1"/>
    </xf>
    <xf numFmtId="4" fontId="23" fillId="0" borderId="1" xfId="0" applyNumberFormat="1" applyFont="1" applyBorder="1" applyAlignment="1">
      <alignment horizontal="right" vertical="center" wrapText="1"/>
    </xf>
    <xf numFmtId="0" fontId="23" fillId="0" borderId="0" xfId="0" applyNumberFormat="1" applyFont="1" applyBorder="1" applyAlignment="1">
      <alignment horizontal="left" vertical="center" wrapText="1"/>
    </xf>
    <xf numFmtId="0" fontId="37" fillId="0" borderId="0" xfId="0" applyFont="1" applyAlignment="1">
      <alignment horizontal="center" vertical="center"/>
    </xf>
    <xf numFmtId="0" fontId="23" fillId="0" borderId="1" xfId="0" applyNumberFormat="1" applyFont="1" applyBorder="1" applyAlignment="1">
      <alignment horizontal="center" vertical="center"/>
    </xf>
    <xf numFmtId="0" fontId="23" fillId="0" borderId="5" xfId="0" applyNumberFormat="1" applyFont="1" applyBorder="1" applyAlignment="1">
      <alignment horizontal="left" vertical="center"/>
    </xf>
    <xf numFmtId="4" fontId="23" fillId="0" borderId="5" xfId="0" applyNumberFormat="1" applyFont="1" applyBorder="1" applyAlignment="1">
      <alignment horizontal="right" vertical="center"/>
    </xf>
    <xf numFmtId="0" fontId="23" fillId="0" borderId="1" xfId="0" applyNumberFormat="1" applyFont="1" applyBorder="1" applyAlignment="1">
      <alignment horizontal="left" vertical="center"/>
    </xf>
    <xf numFmtId="0" fontId="23" fillId="0" borderId="0" xfId="0" applyNumberFormat="1" applyFont="1" applyBorder="1" applyAlignment="1">
      <alignment horizontal="left" vertical="center"/>
    </xf>
    <xf numFmtId="0" fontId="23" fillId="0" borderId="12" xfId="0" applyNumberFormat="1" applyFont="1" applyBorder="1" applyAlignment="1">
      <alignment horizontal="left" vertical="center"/>
    </xf>
    <xf numFmtId="4" fontId="23" fillId="0" borderId="12" xfId="0" applyNumberFormat="1" applyFont="1" applyBorder="1" applyAlignment="1">
      <alignment horizontal="right" vertical="center"/>
    </xf>
    <xf numFmtId="0" fontId="23" fillId="0" borderId="13" xfId="0" applyNumberFormat="1" applyFont="1" applyBorder="1" applyAlignment="1">
      <alignment horizontal="left" vertical="center"/>
    </xf>
    <xf numFmtId="4" fontId="23" fillId="0" borderId="13" xfId="0" applyNumberFormat="1" applyFont="1" applyBorder="1" applyAlignment="1">
      <alignment horizontal="right" vertical="center"/>
    </xf>
    <xf numFmtId="0" fontId="6" fillId="0" borderId="0" xfId="0" applyFont="1" applyAlignment="1"/>
    <xf numFmtId="0" fontId="23" fillId="0" borderId="12" xfId="0" applyNumberFormat="1" applyFont="1" applyBorder="1" applyAlignment="1">
      <alignment horizontal="center" vertical="center"/>
    </xf>
    <xf numFmtId="0" fontId="23" fillId="0" borderId="13" xfId="0" applyNumberFormat="1" applyFont="1" applyBorder="1" applyAlignment="1">
      <alignment horizontal="center" vertical="center"/>
    </xf>
    <xf numFmtId="0" fontId="23" fillId="0" borderId="12" xfId="0" applyNumberFormat="1" applyFont="1" applyBorder="1" applyAlignment="1">
      <alignment horizontal="right" vertical="center"/>
    </xf>
    <xf numFmtId="0" fontId="0" fillId="0" borderId="0" xfId="0" applyFont="1" applyFill="1">
      <alignment vertical="center"/>
    </xf>
    <xf numFmtId="0" fontId="0" fillId="0" borderId="0" xfId="0" applyFont="1" applyFill="1">
      <alignment vertical="center"/>
    </xf>
    <xf numFmtId="0" fontId="23" fillId="0" borderId="12" xfId="0" applyNumberFormat="1" applyFont="1" applyFill="1" applyBorder="1" applyAlignment="1">
      <alignment horizontal="left" vertical="center"/>
    </xf>
    <xf numFmtId="4" fontId="23" fillId="0" borderId="12" xfId="0" applyNumberFormat="1" applyFont="1" applyFill="1" applyBorder="1" applyAlignment="1">
      <alignment horizontal="right" vertical="center"/>
    </xf>
    <xf numFmtId="0" fontId="23" fillId="0" borderId="12" xfId="0" applyNumberFormat="1" applyFont="1" applyFill="1" applyBorder="1" applyAlignment="1">
      <alignment horizontal="left" vertical="center"/>
    </xf>
    <xf numFmtId="4" fontId="23" fillId="0" borderId="12" xfId="0" applyNumberFormat="1" applyFont="1" applyFill="1" applyBorder="1" applyAlignment="1">
      <alignment horizontal="right" vertical="center"/>
    </xf>
    <xf numFmtId="4" fontId="32" fillId="0" borderId="12" xfId="0" applyNumberFormat="1" applyFont="1" applyFill="1" applyBorder="1" applyAlignment="1">
      <alignment horizontal="right" vertical="center"/>
    </xf>
    <xf numFmtId="0" fontId="23" fillId="0" borderId="14" xfId="0" applyNumberFormat="1" applyFont="1" applyFill="1" applyBorder="1" applyAlignment="1">
      <alignment horizontal="left" vertical="center"/>
    </xf>
    <xf numFmtId="4" fontId="23" fillId="0" borderId="14" xfId="0" applyNumberFormat="1" applyFont="1" applyFill="1" applyBorder="1" applyAlignment="1">
      <alignment horizontal="right" vertical="center"/>
    </xf>
    <xf numFmtId="0" fontId="23" fillId="0" borderId="1" xfId="0" applyNumberFormat="1" applyFont="1" applyFill="1" applyBorder="1" applyAlignment="1">
      <alignment horizontal="left" vertical="center"/>
    </xf>
    <xf numFmtId="4" fontId="23" fillId="0" borderId="1" xfId="0" applyNumberFormat="1" applyFont="1" applyFill="1" applyBorder="1" applyAlignment="1">
      <alignment horizontal="right" vertical="center"/>
    </xf>
    <xf numFmtId="0" fontId="23" fillId="0" borderId="0" xfId="0" applyNumberFormat="1" applyFont="1" applyFill="1" applyBorder="1" applyAlignment="1">
      <alignment horizontal="left" vertical="center"/>
    </xf>
    <xf numFmtId="0" fontId="23" fillId="0" borderId="12" xfId="0" applyNumberFormat="1" applyFont="1" applyBorder="1" applyAlignment="1">
      <alignment horizontal="center" vertical="center" wrapText="1"/>
    </xf>
    <xf numFmtId="0" fontId="23" fillId="0" borderId="15" xfId="0" applyNumberFormat="1" applyFont="1" applyBorder="1" applyAlignment="1">
      <alignment horizontal="center" vertical="center"/>
    </xf>
    <xf numFmtId="4" fontId="23" fillId="0" borderId="15" xfId="0" applyNumberFormat="1" applyFont="1" applyBorder="1" applyAlignment="1">
      <alignment horizontal="right" vertical="center"/>
    </xf>
    <xf numFmtId="0" fontId="23" fillId="0" borderId="15" xfId="0" applyNumberFormat="1" applyFont="1" applyBorder="1" applyAlignment="1">
      <alignment horizontal="left" vertical="center"/>
    </xf>
    <xf numFmtId="0" fontId="23" fillId="0" borderId="1" xfId="0" applyNumberFormat="1" applyFont="1" applyFill="1" applyBorder="1" applyAlignment="1">
      <alignment horizontal="left" vertical="center"/>
    </xf>
    <xf numFmtId="4" fontId="23" fillId="0" borderId="1" xfId="0" applyNumberFormat="1" applyFont="1" applyFill="1" applyBorder="1" applyAlignment="1">
      <alignment horizontal="right" vertical="center"/>
    </xf>
    <xf numFmtId="4" fontId="32" fillId="0" borderId="12" xfId="0" applyNumberFormat="1" applyFont="1" applyFill="1" applyBorder="1" applyAlignment="1">
      <alignment horizontal="right" vertical="center"/>
    </xf>
    <xf numFmtId="0" fontId="15"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7" Type="http://schemas.openxmlformats.org/officeDocument/2006/relationships/styles" Target="styles.xml"/><Relationship Id="rId36" Type="http://schemas.openxmlformats.org/officeDocument/2006/relationships/sharedStrings" Target="sharedStrings.xml"/><Relationship Id="rId35" Type="http://schemas.openxmlformats.org/officeDocument/2006/relationships/theme" Target="theme/theme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B47" sqref="B4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9" t="s">
        <v>0</v>
      </c>
    </row>
    <row r="2" ht="14.25" spans="6:6">
      <c r="F2" s="196" t="s">
        <v>1</v>
      </c>
    </row>
    <row r="3" ht="14.25" spans="1:6">
      <c r="A3" s="196" t="s">
        <v>2</v>
      </c>
      <c r="F3" s="196" t="s">
        <v>3</v>
      </c>
    </row>
    <row r="4" ht="19.5" customHeight="1" spans="1:6">
      <c r="A4" s="210" t="s">
        <v>4</v>
      </c>
      <c r="B4" s="210"/>
      <c r="C4" s="210"/>
      <c r="D4" s="210" t="s">
        <v>5</v>
      </c>
      <c r="E4" s="210"/>
      <c r="F4" s="210"/>
    </row>
    <row r="5" ht="19.5" customHeight="1" spans="1:6">
      <c r="A5" s="210" t="s">
        <v>6</v>
      </c>
      <c r="B5" s="210" t="s">
        <v>7</v>
      </c>
      <c r="C5" s="210" t="s">
        <v>8</v>
      </c>
      <c r="D5" s="210" t="s">
        <v>9</v>
      </c>
      <c r="E5" s="210" t="s">
        <v>7</v>
      </c>
      <c r="F5" s="210" t="s">
        <v>8</v>
      </c>
    </row>
    <row r="6" ht="19.5" customHeight="1" spans="1:6">
      <c r="A6" s="210" t="s">
        <v>10</v>
      </c>
      <c r="B6" s="210"/>
      <c r="C6" s="210" t="s">
        <v>11</v>
      </c>
      <c r="D6" s="210" t="s">
        <v>10</v>
      </c>
      <c r="E6" s="210"/>
      <c r="F6" s="210" t="s">
        <v>12</v>
      </c>
    </row>
    <row r="7" ht="19.5" customHeight="1" spans="1:6">
      <c r="A7" s="213" t="s">
        <v>13</v>
      </c>
      <c r="B7" s="210" t="s">
        <v>11</v>
      </c>
      <c r="C7" s="123">
        <v>3018.63</v>
      </c>
      <c r="D7" s="213" t="s">
        <v>14</v>
      </c>
      <c r="E7" s="210" t="s">
        <v>15</v>
      </c>
      <c r="F7" s="123">
        <v>748.91</v>
      </c>
    </row>
    <row r="8" ht="19.5" customHeight="1" spans="1:6">
      <c r="A8" s="215" t="s">
        <v>16</v>
      </c>
      <c r="B8" s="220" t="s">
        <v>12</v>
      </c>
      <c r="C8" s="216">
        <v>60</v>
      </c>
      <c r="D8" s="215" t="s">
        <v>17</v>
      </c>
      <c r="E8" s="220" t="s">
        <v>18</v>
      </c>
      <c r="F8" s="216"/>
    </row>
    <row r="9" ht="19.5" customHeight="1" spans="1:6">
      <c r="A9" s="215" t="s">
        <v>19</v>
      </c>
      <c r="B9" s="220" t="s">
        <v>20</v>
      </c>
      <c r="C9" s="216">
        <v>9.55</v>
      </c>
      <c r="D9" s="215" t="s">
        <v>21</v>
      </c>
      <c r="E9" s="220" t="s">
        <v>22</v>
      </c>
      <c r="F9" s="216"/>
    </row>
    <row r="10" ht="19.5" customHeight="1" spans="1:6">
      <c r="A10" s="215" t="s">
        <v>23</v>
      </c>
      <c r="B10" s="220" t="s">
        <v>24</v>
      </c>
      <c r="C10" s="216">
        <v>0</v>
      </c>
      <c r="D10" s="215" t="s">
        <v>25</v>
      </c>
      <c r="E10" s="220" t="s">
        <v>26</v>
      </c>
      <c r="F10" s="216"/>
    </row>
    <row r="11" ht="19.5" customHeight="1" spans="1:6">
      <c r="A11" s="215" t="s">
        <v>27</v>
      </c>
      <c r="B11" s="220" t="s">
        <v>28</v>
      </c>
      <c r="C11" s="216">
        <v>0</v>
      </c>
      <c r="D11" s="215" t="s">
        <v>29</v>
      </c>
      <c r="E11" s="220" t="s">
        <v>30</v>
      </c>
      <c r="F11" s="216"/>
    </row>
    <row r="12" ht="19.5" customHeight="1" spans="1:6">
      <c r="A12" s="215" t="s">
        <v>31</v>
      </c>
      <c r="B12" s="220" t="s">
        <v>32</v>
      </c>
      <c r="C12" s="216">
        <v>0</v>
      </c>
      <c r="D12" s="215" t="s">
        <v>33</v>
      </c>
      <c r="E12" s="220" t="s">
        <v>34</v>
      </c>
      <c r="F12" s="216"/>
    </row>
    <row r="13" ht="19.5" customHeight="1" spans="1:6">
      <c r="A13" s="215" t="s">
        <v>35</v>
      </c>
      <c r="B13" s="220" t="s">
        <v>36</v>
      </c>
      <c r="C13" s="216">
        <v>0</v>
      </c>
      <c r="D13" s="215" t="s">
        <v>37</v>
      </c>
      <c r="E13" s="220" t="s">
        <v>38</v>
      </c>
      <c r="F13" s="216"/>
    </row>
    <row r="14" ht="19.5" customHeight="1" spans="1:6">
      <c r="A14" s="215" t="s">
        <v>39</v>
      </c>
      <c r="B14" s="220" t="s">
        <v>40</v>
      </c>
      <c r="C14" s="216">
        <v>54.18</v>
      </c>
      <c r="D14" s="215" t="s">
        <v>41</v>
      </c>
      <c r="E14" s="220" t="s">
        <v>42</v>
      </c>
      <c r="F14" s="216">
        <v>345.92</v>
      </c>
    </row>
    <row r="15" ht="19.5" customHeight="1" spans="1:6">
      <c r="A15" s="215"/>
      <c r="B15" s="220" t="s">
        <v>43</v>
      </c>
      <c r="C15" s="222"/>
      <c r="D15" s="215" t="s">
        <v>44</v>
      </c>
      <c r="E15" s="220" t="s">
        <v>45</v>
      </c>
      <c r="F15" s="216">
        <v>129.82</v>
      </c>
    </row>
    <row r="16" ht="19.5" customHeight="1" spans="1:6">
      <c r="A16" s="215"/>
      <c r="B16" s="220" t="s">
        <v>46</v>
      </c>
      <c r="C16" s="222"/>
      <c r="D16" s="215" t="s">
        <v>47</v>
      </c>
      <c r="E16" s="220" t="s">
        <v>48</v>
      </c>
      <c r="F16" s="216"/>
    </row>
    <row r="17" ht="19.5" customHeight="1" spans="1:6">
      <c r="A17" s="215"/>
      <c r="B17" s="220" t="s">
        <v>49</v>
      </c>
      <c r="C17" s="222"/>
      <c r="D17" s="215" t="s">
        <v>50</v>
      </c>
      <c r="E17" s="220" t="s">
        <v>51</v>
      </c>
      <c r="F17" s="216">
        <v>60</v>
      </c>
    </row>
    <row r="18" ht="19.5" customHeight="1" spans="1:6">
      <c r="A18" s="215"/>
      <c r="B18" s="220" t="s">
        <v>52</v>
      </c>
      <c r="C18" s="222"/>
      <c r="D18" s="215" t="s">
        <v>53</v>
      </c>
      <c r="E18" s="220" t="s">
        <v>54</v>
      </c>
      <c r="F18" s="216">
        <v>1797.91</v>
      </c>
    </row>
    <row r="19" ht="19.5" customHeight="1" spans="1:6">
      <c r="A19" s="215"/>
      <c r="B19" s="220" t="s">
        <v>55</v>
      </c>
      <c r="C19" s="222"/>
      <c r="D19" s="215" t="s">
        <v>56</v>
      </c>
      <c r="E19" s="220" t="s">
        <v>57</v>
      </c>
      <c r="F19" s="216"/>
    </row>
    <row r="20" ht="19.5" customHeight="1" spans="1:6">
      <c r="A20" s="215"/>
      <c r="B20" s="220" t="s">
        <v>58</v>
      </c>
      <c r="C20" s="222"/>
      <c r="D20" s="215" t="s">
        <v>59</v>
      </c>
      <c r="E20" s="220" t="s">
        <v>60</v>
      </c>
      <c r="F20" s="216"/>
    </row>
    <row r="21" ht="19.5" customHeight="1" spans="1:6">
      <c r="A21" s="215"/>
      <c r="B21" s="220" t="s">
        <v>61</v>
      </c>
      <c r="C21" s="222"/>
      <c r="D21" s="215" t="s">
        <v>62</v>
      </c>
      <c r="E21" s="220" t="s">
        <v>63</v>
      </c>
      <c r="F21" s="216"/>
    </row>
    <row r="22" ht="19.5" customHeight="1" spans="1:6">
      <c r="A22" s="215"/>
      <c r="B22" s="220" t="s">
        <v>64</v>
      </c>
      <c r="C22" s="222"/>
      <c r="D22" s="215" t="s">
        <v>65</v>
      </c>
      <c r="E22" s="220" t="s">
        <v>66</v>
      </c>
      <c r="F22" s="216"/>
    </row>
    <row r="23" ht="19.5" customHeight="1" spans="1:6">
      <c r="A23" s="215"/>
      <c r="B23" s="220" t="s">
        <v>67</v>
      </c>
      <c r="C23" s="222"/>
      <c r="D23" s="215" t="s">
        <v>68</v>
      </c>
      <c r="E23" s="220" t="s">
        <v>69</v>
      </c>
      <c r="F23" s="216"/>
    </row>
    <row r="24" ht="19.5" customHeight="1" spans="1:6">
      <c r="A24" s="215"/>
      <c r="B24" s="220" t="s">
        <v>70</v>
      </c>
      <c r="C24" s="222"/>
      <c r="D24" s="215" t="s">
        <v>71</v>
      </c>
      <c r="E24" s="220" t="s">
        <v>72</v>
      </c>
      <c r="F24" s="216">
        <v>15</v>
      </c>
    </row>
    <row r="25" ht="19.5" customHeight="1" spans="1:6">
      <c r="A25" s="215"/>
      <c r="B25" s="220" t="s">
        <v>73</v>
      </c>
      <c r="C25" s="222"/>
      <c r="D25" s="215" t="s">
        <v>74</v>
      </c>
      <c r="E25" s="220" t="s">
        <v>75</v>
      </c>
      <c r="F25" s="216">
        <v>87.74</v>
      </c>
    </row>
    <row r="26" ht="19.5" customHeight="1" spans="1:6">
      <c r="A26" s="215"/>
      <c r="B26" s="220" t="s">
        <v>76</v>
      </c>
      <c r="C26" s="222"/>
      <c r="D26" s="215" t="s">
        <v>77</v>
      </c>
      <c r="E26" s="220" t="s">
        <v>78</v>
      </c>
      <c r="F26" s="216"/>
    </row>
    <row r="27" ht="19.5" customHeight="1" spans="1:6">
      <c r="A27" s="215"/>
      <c r="B27" s="220" t="s">
        <v>79</v>
      </c>
      <c r="C27" s="222"/>
      <c r="D27" s="215" t="s">
        <v>80</v>
      </c>
      <c r="E27" s="220" t="s">
        <v>81</v>
      </c>
      <c r="F27" s="216"/>
    </row>
    <row r="28" ht="19.5" customHeight="1" spans="1:6">
      <c r="A28" s="215"/>
      <c r="B28" s="220" t="s">
        <v>82</v>
      </c>
      <c r="C28" s="222"/>
      <c r="D28" s="215" t="s">
        <v>83</v>
      </c>
      <c r="E28" s="220" t="s">
        <v>84</v>
      </c>
      <c r="F28" s="216"/>
    </row>
    <row r="29" ht="19.5" customHeight="1" spans="1:6">
      <c r="A29" s="215"/>
      <c r="B29" s="220" t="s">
        <v>85</v>
      </c>
      <c r="C29" s="222"/>
      <c r="D29" s="215" t="s">
        <v>86</v>
      </c>
      <c r="E29" s="220" t="s">
        <v>87</v>
      </c>
      <c r="F29" s="216">
        <v>60</v>
      </c>
    </row>
    <row r="30" ht="19.5" customHeight="1" spans="1:6">
      <c r="A30" s="220"/>
      <c r="B30" s="220" t="s">
        <v>88</v>
      </c>
      <c r="C30" s="222"/>
      <c r="D30" s="215" t="s">
        <v>89</v>
      </c>
      <c r="E30" s="220" t="s">
        <v>90</v>
      </c>
      <c r="F30" s="216"/>
    </row>
    <row r="31" ht="19.5" customHeight="1" spans="1:6">
      <c r="A31" s="220"/>
      <c r="B31" s="220" t="s">
        <v>91</v>
      </c>
      <c r="C31" s="222"/>
      <c r="D31" s="215" t="s">
        <v>92</v>
      </c>
      <c r="E31" s="220" t="s">
        <v>93</v>
      </c>
      <c r="F31" s="216"/>
    </row>
    <row r="32" ht="19.5" customHeight="1" spans="1:6">
      <c r="A32" s="220"/>
      <c r="B32" s="220" t="s">
        <v>94</v>
      </c>
      <c r="C32" s="222"/>
      <c r="D32" s="215" t="s">
        <v>95</v>
      </c>
      <c r="E32" s="220" t="s">
        <v>96</v>
      </c>
      <c r="F32" s="216"/>
    </row>
    <row r="33" ht="19.5" customHeight="1" spans="1:6">
      <c r="A33" s="220" t="s">
        <v>97</v>
      </c>
      <c r="B33" s="220" t="s">
        <v>98</v>
      </c>
      <c r="C33" s="216">
        <v>3142.36</v>
      </c>
      <c r="D33" s="220" t="s">
        <v>99</v>
      </c>
      <c r="E33" s="220" t="s">
        <v>100</v>
      </c>
      <c r="F33" s="216">
        <v>3245.3</v>
      </c>
    </row>
    <row r="34" ht="19.5" customHeight="1" spans="1:6">
      <c r="A34" s="215" t="s">
        <v>101</v>
      </c>
      <c r="B34" s="220" t="s">
        <v>102</v>
      </c>
      <c r="C34" s="216"/>
      <c r="D34" s="215" t="s">
        <v>103</v>
      </c>
      <c r="E34" s="220" t="s">
        <v>104</v>
      </c>
      <c r="F34" s="216"/>
    </row>
    <row r="35" ht="19.5" customHeight="1" spans="1:6">
      <c r="A35" s="217" t="s">
        <v>105</v>
      </c>
      <c r="B35" s="221" t="s">
        <v>106</v>
      </c>
      <c r="C35" s="218">
        <v>112.8</v>
      </c>
      <c r="D35" s="217" t="s">
        <v>107</v>
      </c>
      <c r="E35" s="221" t="s">
        <v>108</v>
      </c>
      <c r="F35" s="218">
        <v>9.86</v>
      </c>
    </row>
    <row r="36" ht="19.5" customHeight="1" spans="1:6">
      <c r="A36" s="210" t="s">
        <v>109</v>
      </c>
      <c r="B36" s="210" t="s">
        <v>110</v>
      </c>
      <c r="C36" s="123">
        <v>3255.16</v>
      </c>
      <c r="D36" s="210" t="s">
        <v>109</v>
      </c>
      <c r="E36" s="210" t="s">
        <v>111</v>
      </c>
      <c r="F36" s="123">
        <v>3255.16</v>
      </c>
    </row>
    <row r="37" ht="19.5" customHeight="1" spans="1:6">
      <c r="A37" s="214" t="s">
        <v>112</v>
      </c>
      <c r="B37" s="214"/>
      <c r="C37" s="214"/>
      <c r="D37" s="214"/>
      <c r="E37" s="214"/>
      <c r="F37" s="214"/>
    </row>
    <row r="38" ht="19.5" customHeight="1" spans="1:6">
      <c r="A38" s="214" t="s">
        <v>113</v>
      </c>
      <c r="B38" s="214"/>
      <c r="C38" s="214"/>
      <c r="D38" s="214"/>
      <c r="E38" s="214"/>
      <c r="F38" s="214"/>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4"/>
  <sheetViews>
    <sheetView workbookViewId="0">
      <pane xSplit="4" ySplit="9" topLeftCell="E10" activePane="bottomRight" state="frozen"/>
      <selection/>
      <selection pane="topRight"/>
      <selection pane="bottomLeft"/>
      <selection pane="bottomRight" activeCell="A10" sqref="$A10:$XFD73"/>
    </sheetView>
  </sheetViews>
  <sheetFormatPr defaultColWidth="9" defaultRowHeight="13.5"/>
  <cols>
    <col min="1" max="3" width="3.25" customWidth="1"/>
    <col min="4" max="4" width="38" customWidth="1"/>
    <col min="5" max="8" width="18.75" customWidth="1"/>
    <col min="9" max="9" width="17.875" customWidth="1"/>
    <col min="10" max="12" width="18.75" customWidth="1"/>
  </cols>
  <sheetData>
    <row r="1" ht="27" spans="6:6">
      <c r="F1" s="209" t="s">
        <v>114</v>
      </c>
    </row>
    <row r="2" ht="14.25" spans="12:12">
      <c r="L2" s="196" t="s">
        <v>115</v>
      </c>
    </row>
    <row r="3" ht="14.25" spans="1:12">
      <c r="A3" s="196" t="s">
        <v>2</v>
      </c>
      <c r="L3" s="196" t="s">
        <v>3</v>
      </c>
    </row>
    <row r="4" ht="19.5" customHeight="1" spans="1:12">
      <c r="A4" s="210" t="s">
        <v>6</v>
      </c>
      <c r="B4" s="210"/>
      <c r="C4" s="210"/>
      <c r="D4" s="210"/>
      <c r="E4" s="204" t="s">
        <v>97</v>
      </c>
      <c r="F4" s="204" t="s">
        <v>116</v>
      </c>
      <c r="G4" s="204" t="s">
        <v>117</v>
      </c>
      <c r="H4" s="204" t="s">
        <v>118</v>
      </c>
      <c r="I4" s="204"/>
      <c r="J4" s="204" t="s">
        <v>119</v>
      </c>
      <c r="K4" s="204" t="s">
        <v>120</v>
      </c>
      <c r="L4" s="204" t="s">
        <v>121</v>
      </c>
    </row>
    <row r="5" ht="19.5" customHeight="1" spans="1:12">
      <c r="A5" s="204" t="s">
        <v>122</v>
      </c>
      <c r="B5" s="204"/>
      <c r="C5" s="204"/>
      <c r="D5" s="210" t="s">
        <v>123</v>
      </c>
      <c r="E5" s="204"/>
      <c r="F5" s="204"/>
      <c r="G5" s="204"/>
      <c r="H5" s="204" t="s">
        <v>124</v>
      </c>
      <c r="I5" s="204" t="s">
        <v>125</v>
      </c>
      <c r="J5" s="204"/>
      <c r="K5" s="204"/>
      <c r="L5" s="204" t="s">
        <v>124</v>
      </c>
    </row>
    <row r="6" ht="19.5" customHeight="1" spans="1:12">
      <c r="A6" s="204"/>
      <c r="B6" s="204"/>
      <c r="C6" s="204"/>
      <c r="D6" s="210"/>
      <c r="E6" s="204"/>
      <c r="F6" s="204"/>
      <c r="G6" s="204"/>
      <c r="H6" s="204"/>
      <c r="I6" s="204"/>
      <c r="J6" s="204"/>
      <c r="K6" s="204"/>
      <c r="L6" s="204"/>
    </row>
    <row r="7" ht="19.5" customHeight="1" spans="1:12">
      <c r="A7" s="204"/>
      <c r="B7" s="204"/>
      <c r="C7" s="204"/>
      <c r="D7" s="210"/>
      <c r="E7" s="204"/>
      <c r="F7" s="204"/>
      <c r="G7" s="204"/>
      <c r="H7" s="204"/>
      <c r="I7" s="204"/>
      <c r="J7" s="204"/>
      <c r="K7" s="204"/>
      <c r="L7" s="204"/>
    </row>
    <row r="8" ht="19.5" customHeight="1" spans="1:12">
      <c r="A8" s="210" t="s">
        <v>126</v>
      </c>
      <c r="B8" s="210" t="s">
        <v>127</v>
      </c>
      <c r="C8" s="210" t="s">
        <v>128</v>
      </c>
      <c r="D8" s="210" t="s">
        <v>10</v>
      </c>
      <c r="E8" s="204" t="s">
        <v>11</v>
      </c>
      <c r="F8" s="204" t="s">
        <v>12</v>
      </c>
      <c r="G8" s="204" t="s">
        <v>20</v>
      </c>
      <c r="H8" s="204" t="s">
        <v>24</v>
      </c>
      <c r="I8" s="204" t="s">
        <v>28</v>
      </c>
      <c r="J8" s="204" t="s">
        <v>32</v>
      </c>
      <c r="K8" s="204" t="s">
        <v>36</v>
      </c>
      <c r="L8" s="204" t="s">
        <v>40</v>
      </c>
    </row>
    <row r="9" ht="19.5" customHeight="1" spans="1:12">
      <c r="A9" s="210"/>
      <c r="B9" s="210"/>
      <c r="C9" s="210"/>
      <c r="D9" s="210" t="s">
        <v>129</v>
      </c>
      <c r="E9" s="123">
        <f>E10+E21+E36+E44+E47+E62+E65+E68+E71</f>
        <v>3142.36</v>
      </c>
      <c r="F9" s="123">
        <f>F10+F21+F36+F44+F47+F62+F68+F71+F65</f>
        <v>3088.18</v>
      </c>
      <c r="G9" s="123">
        <v>0</v>
      </c>
      <c r="H9" s="123">
        <v>0</v>
      </c>
      <c r="I9" s="123"/>
      <c r="J9" s="123">
        <v>0</v>
      </c>
      <c r="K9" s="123">
        <v>0</v>
      </c>
      <c r="L9" s="123">
        <v>54.18</v>
      </c>
    </row>
    <row r="10" s="223" customFormat="1" ht="19.5" customHeight="1" spans="1:12">
      <c r="A10" s="239" t="s">
        <v>130</v>
      </c>
      <c r="B10" s="239"/>
      <c r="C10" s="239"/>
      <c r="D10" s="239" t="s">
        <v>131</v>
      </c>
      <c r="E10" s="240">
        <f>E11+E14+E16+E19</f>
        <v>649.91</v>
      </c>
      <c r="F10" s="240">
        <f>F11+F14+F16+F19</f>
        <v>595.73</v>
      </c>
      <c r="G10" s="240">
        <v>0</v>
      </c>
      <c r="H10" s="240">
        <v>0</v>
      </c>
      <c r="I10" s="240"/>
      <c r="J10" s="240">
        <v>0</v>
      </c>
      <c r="K10" s="240">
        <v>0</v>
      </c>
      <c r="L10" s="240">
        <v>54.18</v>
      </c>
    </row>
    <row r="11" s="224" customFormat="1" ht="19.5" customHeight="1" spans="1:12">
      <c r="A11" s="232" t="s">
        <v>132</v>
      </c>
      <c r="B11" s="232"/>
      <c r="C11" s="232"/>
      <c r="D11" s="232" t="s">
        <v>133</v>
      </c>
      <c r="E11" s="233">
        <v>642.33</v>
      </c>
      <c r="F11" s="233">
        <v>588.15</v>
      </c>
      <c r="G11" s="233">
        <v>0</v>
      </c>
      <c r="H11" s="233">
        <v>0</v>
      </c>
      <c r="I11" s="233"/>
      <c r="J11" s="233">
        <v>0</v>
      </c>
      <c r="K11" s="233">
        <v>0</v>
      </c>
      <c r="L11" s="233">
        <v>54.18</v>
      </c>
    </row>
    <row r="12" s="224" customFormat="1" ht="19.5" customHeight="1" spans="1:12">
      <c r="A12" s="232" t="s">
        <v>134</v>
      </c>
      <c r="B12" s="232"/>
      <c r="C12" s="232"/>
      <c r="D12" s="232" t="s">
        <v>135</v>
      </c>
      <c r="E12" s="233">
        <v>531.32</v>
      </c>
      <c r="F12" s="233">
        <v>487.07</v>
      </c>
      <c r="G12" s="233">
        <v>0</v>
      </c>
      <c r="H12" s="233">
        <v>0</v>
      </c>
      <c r="I12" s="233"/>
      <c r="J12" s="233">
        <v>0</v>
      </c>
      <c r="K12" s="233">
        <v>0</v>
      </c>
      <c r="L12" s="233">
        <v>44.25</v>
      </c>
    </row>
    <row r="13" s="224" customFormat="1" ht="19.5" customHeight="1" spans="1:12">
      <c r="A13" s="232" t="s">
        <v>136</v>
      </c>
      <c r="B13" s="232"/>
      <c r="C13" s="232"/>
      <c r="D13" s="232" t="s">
        <v>137</v>
      </c>
      <c r="E13" s="233">
        <v>111.01</v>
      </c>
      <c r="F13" s="233">
        <v>101.08</v>
      </c>
      <c r="G13" s="233">
        <v>0</v>
      </c>
      <c r="H13" s="233">
        <v>0</v>
      </c>
      <c r="I13" s="233"/>
      <c r="J13" s="233">
        <v>0</v>
      </c>
      <c r="K13" s="233">
        <v>0</v>
      </c>
      <c r="L13" s="233">
        <v>9.93</v>
      </c>
    </row>
    <row r="14" s="224" customFormat="1" ht="19.5" customHeight="1" spans="1:12">
      <c r="A14" s="227" t="s">
        <v>138</v>
      </c>
      <c r="B14" s="227"/>
      <c r="C14" s="227"/>
      <c r="D14" s="227" t="s">
        <v>139</v>
      </c>
      <c r="E14" s="228">
        <v>1.5</v>
      </c>
      <c r="F14" s="228">
        <v>1.5</v>
      </c>
      <c r="G14" s="228">
        <v>0</v>
      </c>
      <c r="H14" s="228">
        <v>0</v>
      </c>
      <c r="I14" s="228"/>
      <c r="J14" s="228">
        <v>0</v>
      </c>
      <c r="K14" s="228">
        <v>0</v>
      </c>
      <c r="L14" s="228">
        <v>0</v>
      </c>
    </row>
    <row r="15" s="224" customFormat="1" ht="19.5" customHeight="1" spans="1:12">
      <c r="A15" s="227" t="s">
        <v>140</v>
      </c>
      <c r="B15" s="227"/>
      <c r="C15" s="227"/>
      <c r="D15" s="227" t="s">
        <v>141</v>
      </c>
      <c r="E15" s="228">
        <v>1.5</v>
      </c>
      <c r="F15" s="228">
        <v>1.5</v>
      </c>
      <c r="G15" s="228">
        <v>0</v>
      </c>
      <c r="H15" s="228">
        <v>0</v>
      </c>
      <c r="I15" s="228"/>
      <c r="J15" s="228">
        <v>0</v>
      </c>
      <c r="K15" s="228">
        <v>0</v>
      </c>
      <c r="L15" s="228">
        <v>0</v>
      </c>
    </row>
    <row r="16" s="224" customFormat="1" ht="19.5" customHeight="1" spans="1:12">
      <c r="A16" s="227" t="s">
        <v>142</v>
      </c>
      <c r="B16" s="227"/>
      <c r="C16" s="227"/>
      <c r="D16" s="227" t="s">
        <v>143</v>
      </c>
      <c r="E16" s="228">
        <v>2.13</v>
      </c>
      <c r="F16" s="228">
        <v>2.13</v>
      </c>
      <c r="G16" s="228">
        <v>0</v>
      </c>
      <c r="H16" s="228">
        <v>0</v>
      </c>
      <c r="I16" s="228"/>
      <c r="J16" s="228">
        <v>0</v>
      </c>
      <c r="K16" s="228">
        <v>0</v>
      </c>
      <c r="L16" s="228">
        <v>0</v>
      </c>
    </row>
    <row r="17" s="224" customFormat="1" ht="19.5" customHeight="1" spans="1:12">
      <c r="A17" s="227" t="s">
        <v>144</v>
      </c>
      <c r="B17" s="227"/>
      <c r="C17" s="227"/>
      <c r="D17" s="227" t="s">
        <v>145</v>
      </c>
      <c r="E17" s="228">
        <v>1.23</v>
      </c>
      <c r="F17" s="228">
        <v>1.23</v>
      </c>
      <c r="G17" s="228">
        <v>0</v>
      </c>
      <c r="H17" s="228">
        <v>0</v>
      </c>
      <c r="I17" s="228"/>
      <c r="J17" s="228">
        <v>0</v>
      </c>
      <c r="K17" s="228">
        <v>0</v>
      </c>
      <c r="L17" s="228">
        <v>0</v>
      </c>
    </row>
    <row r="18" s="224" customFormat="1" ht="19.5" customHeight="1" spans="1:12">
      <c r="A18" s="227" t="s">
        <v>146</v>
      </c>
      <c r="B18" s="227"/>
      <c r="C18" s="227"/>
      <c r="D18" s="227" t="s">
        <v>147</v>
      </c>
      <c r="E18" s="228">
        <v>0.9</v>
      </c>
      <c r="F18" s="228">
        <v>0.9</v>
      </c>
      <c r="G18" s="228">
        <v>0</v>
      </c>
      <c r="H18" s="228">
        <v>0</v>
      </c>
      <c r="I18" s="228"/>
      <c r="J18" s="228">
        <v>0</v>
      </c>
      <c r="K18" s="228">
        <v>0</v>
      </c>
      <c r="L18" s="228">
        <v>0</v>
      </c>
    </row>
    <row r="19" s="224" customFormat="1" ht="19.5" customHeight="1" spans="1:12">
      <c r="A19" s="227" t="s">
        <v>148</v>
      </c>
      <c r="B19" s="227"/>
      <c r="C19" s="227"/>
      <c r="D19" s="227" t="s">
        <v>149</v>
      </c>
      <c r="E19" s="228">
        <v>3.95</v>
      </c>
      <c r="F19" s="228">
        <v>3.95</v>
      </c>
      <c r="G19" s="228">
        <v>0</v>
      </c>
      <c r="H19" s="228">
        <v>0</v>
      </c>
      <c r="I19" s="228"/>
      <c r="J19" s="228">
        <v>0</v>
      </c>
      <c r="K19" s="228">
        <v>0</v>
      </c>
      <c r="L19" s="228">
        <v>0</v>
      </c>
    </row>
    <row r="20" s="224" customFormat="1" ht="19.5" customHeight="1" spans="1:12">
      <c r="A20" s="227" t="s">
        <v>150</v>
      </c>
      <c r="B20" s="227"/>
      <c r="C20" s="227"/>
      <c r="D20" s="227" t="s">
        <v>135</v>
      </c>
      <c r="E20" s="228">
        <v>3.95</v>
      </c>
      <c r="F20" s="228">
        <v>3.95</v>
      </c>
      <c r="G20" s="228">
        <v>0</v>
      </c>
      <c r="H20" s="228">
        <v>0</v>
      </c>
      <c r="I20" s="228"/>
      <c r="J20" s="228">
        <v>0</v>
      </c>
      <c r="K20" s="228">
        <v>0</v>
      </c>
      <c r="L20" s="228">
        <v>0</v>
      </c>
    </row>
    <row r="21" s="223" customFormat="1" ht="19.5" customHeight="1" spans="1:12">
      <c r="A21" s="225" t="s">
        <v>151</v>
      </c>
      <c r="B21" s="225"/>
      <c r="C21" s="225"/>
      <c r="D21" s="225" t="s">
        <v>152</v>
      </c>
      <c r="E21" s="241">
        <v>346.03</v>
      </c>
      <c r="F21" s="241">
        <v>346.03</v>
      </c>
      <c r="G21" s="226">
        <v>0</v>
      </c>
      <c r="H21" s="226">
        <v>0</v>
      </c>
      <c r="I21" s="226"/>
      <c r="J21" s="226">
        <v>0</v>
      </c>
      <c r="K21" s="226">
        <v>0</v>
      </c>
      <c r="L21" s="226">
        <v>0</v>
      </c>
    </row>
    <row r="22" s="224" customFormat="1" ht="19.5" customHeight="1" spans="1:12">
      <c r="A22" s="227" t="s">
        <v>153</v>
      </c>
      <c r="B22" s="227"/>
      <c r="C22" s="227"/>
      <c r="D22" s="227" t="s">
        <v>154</v>
      </c>
      <c r="E22" s="228">
        <v>3.6</v>
      </c>
      <c r="F22" s="228">
        <v>3.6</v>
      </c>
      <c r="G22" s="228">
        <v>0</v>
      </c>
      <c r="H22" s="228">
        <v>0</v>
      </c>
      <c r="I22" s="228"/>
      <c r="J22" s="228">
        <v>0</v>
      </c>
      <c r="K22" s="228">
        <v>0</v>
      </c>
      <c r="L22" s="228">
        <v>0</v>
      </c>
    </row>
    <row r="23" s="224" customFormat="1" ht="19.5" customHeight="1" spans="1:12">
      <c r="A23" s="227" t="s">
        <v>155</v>
      </c>
      <c r="B23" s="227"/>
      <c r="C23" s="227"/>
      <c r="D23" s="227" t="s">
        <v>156</v>
      </c>
      <c r="E23" s="228">
        <v>3.6</v>
      </c>
      <c r="F23" s="228">
        <v>3.6</v>
      </c>
      <c r="G23" s="228">
        <v>0</v>
      </c>
      <c r="H23" s="228">
        <v>0</v>
      </c>
      <c r="I23" s="228"/>
      <c r="J23" s="228">
        <v>0</v>
      </c>
      <c r="K23" s="228">
        <v>0</v>
      </c>
      <c r="L23" s="228">
        <v>0</v>
      </c>
    </row>
    <row r="24" s="224" customFormat="1" ht="19.5" customHeight="1" spans="1:12">
      <c r="A24" s="227" t="s">
        <v>157</v>
      </c>
      <c r="B24" s="227"/>
      <c r="C24" s="227"/>
      <c r="D24" s="227" t="s">
        <v>158</v>
      </c>
      <c r="E24" s="228">
        <v>286.43</v>
      </c>
      <c r="F24" s="228">
        <v>286.43</v>
      </c>
      <c r="G24" s="228">
        <v>0</v>
      </c>
      <c r="H24" s="228">
        <v>0</v>
      </c>
      <c r="I24" s="228"/>
      <c r="J24" s="228">
        <v>0</v>
      </c>
      <c r="K24" s="228">
        <v>0</v>
      </c>
      <c r="L24" s="228">
        <v>0</v>
      </c>
    </row>
    <row r="25" s="224" customFormat="1" ht="19.5" customHeight="1" spans="1:12">
      <c r="A25" s="227" t="s">
        <v>159</v>
      </c>
      <c r="B25" s="227"/>
      <c r="C25" s="227"/>
      <c r="D25" s="227" t="s">
        <v>160</v>
      </c>
      <c r="E25" s="228">
        <v>124.32</v>
      </c>
      <c r="F25" s="228">
        <v>124.32</v>
      </c>
      <c r="G25" s="228">
        <v>0</v>
      </c>
      <c r="H25" s="228">
        <v>0</v>
      </c>
      <c r="I25" s="228"/>
      <c r="J25" s="228">
        <v>0</v>
      </c>
      <c r="K25" s="228">
        <v>0</v>
      </c>
      <c r="L25" s="228">
        <v>0</v>
      </c>
    </row>
    <row r="26" s="224" customFormat="1" ht="19.5" customHeight="1" spans="1:12">
      <c r="A26" s="227" t="s">
        <v>161</v>
      </c>
      <c r="B26" s="227"/>
      <c r="C26" s="227"/>
      <c r="D26" s="227" t="s">
        <v>162</v>
      </c>
      <c r="E26" s="228">
        <v>110.15</v>
      </c>
      <c r="F26" s="228">
        <v>110.15</v>
      </c>
      <c r="G26" s="228">
        <v>0</v>
      </c>
      <c r="H26" s="228">
        <v>0</v>
      </c>
      <c r="I26" s="228"/>
      <c r="J26" s="228">
        <v>0</v>
      </c>
      <c r="K26" s="228">
        <v>0</v>
      </c>
      <c r="L26" s="228">
        <v>0</v>
      </c>
    </row>
    <row r="27" s="224" customFormat="1" ht="19.5" customHeight="1" spans="1:12">
      <c r="A27" s="227" t="s">
        <v>163</v>
      </c>
      <c r="B27" s="227"/>
      <c r="C27" s="227"/>
      <c r="D27" s="227" t="s">
        <v>164</v>
      </c>
      <c r="E27" s="228">
        <v>51.97</v>
      </c>
      <c r="F27" s="228">
        <v>51.97</v>
      </c>
      <c r="G27" s="228">
        <v>0</v>
      </c>
      <c r="H27" s="228">
        <v>0</v>
      </c>
      <c r="I27" s="228"/>
      <c r="J27" s="228">
        <v>0</v>
      </c>
      <c r="K27" s="228">
        <v>0</v>
      </c>
      <c r="L27" s="228">
        <v>0</v>
      </c>
    </row>
    <row r="28" s="224" customFormat="1" ht="19.5" customHeight="1" spans="1:12">
      <c r="A28" s="227" t="s">
        <v>165</v>
      </c>
      <c r="B28" s="227"/>
      <c r="C28" s="227"/>
      <c r="D28" s="227" t="s">
        <v>166</v>
      </c>
      <c r="E28" s="228">
        <v>1.8</v>
      </c>
      <c r="F28" s="228">
        <v>1.8</v>
      </c>
      <c r="G28" s="228">
        <v>0</v>
      </c>
      <c r="H28" s="228">
        <v>0</v>
      </c>
      <c r="I28" s="228"/>
      <c r="J28" s="228">
        <v>0</v>
      </c>
      <c r="K28" s="228">
        <v>0</v>
      </c>
      <c r="L28" s="228">
        <v>0</v>
      </c>
    </row>
    <row r="29" s="224" customFormat="1" ht="19.5" customHeight="1" spans="1:12">
      <c r="A29" s="227" t="s">
        <v>167</v>
      </c>
      <c r="B29" s="227"/>
      <c r="C29" s="227"/>
      <c r="D29" s="227" t="s">
        <v>168</v>
      </c>
      <c r="E29" s="228">
        <v>1.8</v>
      </c>
      <c r="F29" s="228">
        <v>1.8</v>
      </c>
      <c r="G29" s="228">
        <v>0</v>
      </c>
      <c r="H29" s="228">
        <v>0</v>
      </c>
      <c r="I29" s="228"/>
      <c r="J29" s="228">
        <v>0</v>
      </c>
      <c r="K29" s="228">
        <v>0</v>
      </c>
      <c r="L29" s="228">
        <v>0</v>
      </c>
    </row>
    <row r="30" s="224" customFormat="1" ht="19.5" customHeight="1" spans="1:12">
      <c r="A30" s="227" t="s">
        <v>169</v>
      </c>
      <c r="B30" s="227"/>
      <c r="C30" s="227"/>
      <c r="D30" s="227" t="s">
        <v>170</v>
      </c>
      <c r="E30" s="228">
        <v>40.27</v>
      </c>
      <c r="F30" s="228">
        <v>40.27</v>
      </c>
      <c r="G30" s="228">
        <v>0</v>
      </c>
      <c r="H30" s="228">
        <v>0</v>
      </c>
      <c r="I30" s="228"/>
      <c r="J30" s="228">
        <v>0</v>
      </c>
      <c r="K30" s="228">
        <v>0</v>
      </c>
      <c r="L30" s="228">
        <v>0</v>
      </c>
    </row>
    <row r="31" s="224" customFormat="1" ht="19.5" customHeight="1" spans="1:12">
      <c r="A31" s="227" t="s">
        <v>171</v>
      </c>
      <c r="B31" s="227"/>
      <c r="C31" s="227"/>
      <c r="D31" s="227" t="s">
        <v>172</v>
      </c>
      <c r="E31" s="228">
        <v>40.27</v>
      </c>
      <c r="F31" s="228">
        <v>40.27</v>
      </c>
      <c r="G31" s="228">
        <v>0</v>
      </c>
      <c r="H31" s="228">
        <v>0</v>
      </c>
      <c r="I31" s="228"/>
      <c r="J31" s="228">
        <v>0</v>
      </c>
      <c r="K31" s="228">
        <v>0</v>
      </c>
      <c r="L31" s="228">
        <v>0</v>
      </c>
    </row>
    <row r="32" s="224" customFormat="1" ht="19.5" customHeight="1" spans="1:12">
      <c r="A32" s="227" t="s">
        <v>173</v>
      </c>
      <c r="B32" s="227"/>
      <c r="C32" s="227"/>
      <c r="D32" s="227" t="s">
        <v>174</v>
      </c>
      <c r="E32" s="228">
        <v>3.42</v>
      </c>
      <c r="F32" s="228">
        <v>3.42</v>
      </c>
      <c r="G32" s="228">
        <v>0</v>
      </c>
      <c r="H32" s="228">
        <v>0</v>
      </c>
      <c r="I32" s="228"/>
      <c r="J32" s="228">
        <v>0</v>
      </c>
      <c r="K32" s="228">
        <v>0</v>
      </c>
      <c r="L32" s="228">
        <v>0</v>
      </c>
    </row>
    <row r="33" s="224" customFormat="1" ht="19.5" customHeight="1" spans="1:12">
      <c r="A33" s="227" t="s">
        <v>175</v>
      </c>
      <c r="B33" s="227"/>
      <c r="C33" s="227"/>
      <c r="D33" s="227" t="s">
        <v>176</v>
      </c>
      <c r="E33" s="228">
        <v>3.42</v>
      </c>
      <c r="F33" s="228">
        <v>3.42</v>
      </c>
      <c r="G33" s="228">
        <v>0</v>
      </c>
      <c r="H33" s="228">
        <v>0</v>
      </c>
      <c r="I33" s="228"/>
      <c r="J33" s="228">
        <v>0</v>
      </c>
      <c r="K33" s="228">
        <v>0</v>
      </c>
      <c r="L33" s="228">
        <v>0</v>
      </c>
    </row>
    <row r="34" s="224" customFormat="1" ht="19.5" customHeight="1" spans="1:12">
      <c r="A34" s="227" t="s">
        <v>177</v>
      </c>
      <c r="B34" s="227"/>
      <c r="C34" s="227"/>
      <c r="D34" s="227" t="s">
        <v>178</v>
      </c>
      <c r="E34" s="228">
        <v>10.51</v>
      </c>
      <c r="F34" s="228">
        <v>10.51</v>
      </c>
      <c r="G34" s="228">
        <v>0</v>
      </c>
      <c r="H34" s="228">
        <v>0</v>
      </c>
      <c r="I34" s="228"/>
      <c r="J34" s="228">
        <v>0</v>
      </c>
      <c r="K34" s="228">
        <v>0</v>
      </c>
      <c r="L34" s="228">
        <v>0</v>
      </c>
    </row>
    <row r="35" s="224" customFormat="1" ht="19.5" customHeight="1" spans="1:12">
      <c r="A35" s="227" t="s">
        <v>179</v>
      </c>
      <c r="B35" s="227"/>
      <c r="C35" s="227"/>
      <c r="D35" s="227" t="s">
        <v>178</v>
      </c>
      <c r="E35" s="228">
        <v>10.51</v>
      </c>
      <c r="F35" s="228">
        <v>10.51</v>
      </c>
      <c r="G35" s="228">
        <v>0</v>
      </c>
      <c r="H35" s="228">
        <v>0</v>
      </c>
      <c r="I35" s="228"/>
      <c r="J35" s="228">
        <v>0</v>
      </c>
      <c r="K35" s="228">
        <v>0</v>
      </c>
      <c r="L35" s="228">
        <v>0</v>
      </c>
    </row>
    <row r="36" s="223" customFormat="1" ht="19.5" customHeight="1" spans="1:12">
      <c r="A36" s="225" t="s">
        <v>180</v>
      </c>
      <c r="B36" s="225"/>
      <c r="C36" s="225"/>
      <c r="D36" s="225" t="s">
        <v>181</v>
      </c>
      <c r="E36" s="226">
        <v>129.82</v>
      </c>
      <c r="F36" s="226">
        <v>129.82</v>
      </c>
      <c r="G36" s="226">
        <v>0</v>
      </c>
      <c r="H36" s="226">
        <v>0</v>
      </c>
      <c r="I36" s="226"/>
      <c r="J36" s="226">
        <v>0</v>
      </c>
      <c r="K36" s="226">
        <v>0</v>
      </c>
      <c r="L36" s="226">
        <v>0</v>
      </c>
    </row>
    <row r="37" s="224" customFormat="1" ht="19.5" customHeight="1" spans="1:12">
      <c r="A37" s="227" t="s">
        <v>182</v>
      </c>
      <c r="B37" s="227"/>
      <c r="C37" s="227"/>
      <c r="D37" s="227" t="s">
        <v>183</v>
      </c>
      <c r="E37" s="228">
        <v>4.95</v>
      </c>
      <c r="F37" s="228">
        <v>4.95</v>
      </c>
      <c r="G37" s="228">
        <v>0</v>
      </c>
      <c r="H37" s="228">
        <v>0</v>
      </c>
      <c r="I37" s="228"/>
      <c r="J37" s="228">
        <v>0</v>
      </c>
      <c r="K37" s="228">
        <v>0</v>
      </c>
      <c r="L37" s="228">
        <v>0</v>
      </c>
    </row>
    <row r="38" s="224" customFormat="1" ht="19.5" customHeight="1" spans="1:12">
      <c r="A38" s="227" t="s">
        <v>184</v>
      </c>
      <c r="B38" s="227"/>
      <c r="C38" s="227"/>
      <c r="D38" s="227" t="s">
        <v>185</v>
      </c>
      <c r="E38" s="228">
        <v>4.95</v>
      </c>
      <c r="F38" s="228">
        <v>4.95</v>
      </c>
      <c r="G38" s="228">
        <v>0</v>
      </c>
      <c r="H38" s="228">
        <v>0</v>
      </c>
      <c r="I38" s="228"/>
      <c r="J38" s="228">
        <v>0</v>
      </c>
      <c r="K38" s="228">
        <v>0</v>
      </c>
      <c r="L38" s="228">
        <v>0</v>
      </c>
    </row>
    <row r="39" s="224" customFormat="1" ht="19.5" customHeight="1" spans="1:12">
      <c r="A39" s="227" t="s">
        <v>186</v>
      </c>
      <c r="B39" s="227"/>
      <c r="C39" s="227"/>
      <c r="D39" s="227" t="s">
        <v>187</v>
      </c>
      <c r="E39" s="228">
        <v>124.87</v>
      </c>
      <c r="F39" s="228">
        <v>124.87</v>
      </c>
      <c r="G39" s="228">
        <v>0</v>
      </c>
      <c r="H39" s="228">
        <v>0</v>
      </c>
      <c r="I39" s="228"/>
      <c r="J39" s="228">
        <v>0</v>
      </c>
      <c r="K39" s="228">
        <v>0</v>
      </c>
      <c r="L39" s="228">
        <v>0</v>
      </c>
    </row>
    <row r="40" s="224" customFormat="1" ht="19.5" customHeight="1" spans="1:12">
      <c r="A40" s="227" t="s">
        <v>188</v>
      </c>
      <c r="B40" s="227"/>
      <c r="C40" s="227"/>
      <c r="D40" s="227" t="s">
        <v>189</v>
      </c>
      <c r="E40" s="228">
        <v>30.61</v>
      </c>
      <c r="F40" s="228">
        <v>30.61</v>
      </c>
      <c r="G40" s="228">
        <v>0</v>
      </c>
      <c r="H40" s="228">
        <v>0</v>
      </c>
      <c r="I40" s="228"/>
      <c r="J40" s="228">
        <v>0</v>
      </c>
      <c r="K40" s="228">
        <v>0</v>
      </c>
      <c r="L40" s="228">
        <v>0</v>
      </c>
    </row>
    <row r="41" s="224" customFormat="1" ht="19.5" customHeight="1" spans="1:12">
      <c r="A41" s="227" t="s">
        <v>190</v>
      </c>
      <c r="B41" s="227"/>
      <c r="C41" s="227"/>
      <c r="D41" s="227" t="s">
        <v>191</v>
      </c>
      <c r="E41" s="228">
        <v>32.54</v>
      </c>
      <c r="F41" s="228">
        <v>32.54</v>
      </c>
      <c r="G41" s="228">
        <v>0</v>
      </c>
      <c r="H41" s="228">
        <v>0</v>
      </c>
      <c r="I41" s="228"/>
      <c r="J41" s="228">
        <v>0</v>
      </c>
      <c r="K41" s="228">
        <v>0</v>
      </c>
      <c r="L41" s="228">
        <v>0</v>
      </c>
    </row>
    <row r="42" s="224" customFormat="1" ht="19.5" customHeight="1" spans="1:12">
      <c r="A42" s="227" t="s">
        <v>192</v>
      </c>
      <c r="B42" s="227"/>
      <c r="C42" s="227"/>
      <c r="D42" s="227" t="s">
        <v>193</v>
      </c>
      <c r="E42" s="228">
        <v>60.48</v>
      </c>
      <c r="F42" s="228">
        <v>60.48</v>
      </c>
      <c r="G42" s="228">
        <v>0</v>
      </c>
      <c r="H42" s="228">
        <v>0</v>
      </c>
      <c r="I42" s="228"/>
      <c r="J42" s="228">
        <v>0</v>
      </c>
      <c r="K42" s="228">
        <v>0</v>
      </c>
      <c r="L42" s="228">
        <v>0</v>
      </c>
    </row>
    <row r="43" s="224" customFormat="1" ht="19.5" customHeight="1" spans="1:12">
      <c r="A43" s="227" t="s">
        <v>194</v>
      </c>
      <c r="B43" s="227"/>
      <c r="C43" s="227"/>
      <c r="D43" s="227" t="s">
        <v>195</v>
      </c>
      <c r="E43" s="228">
        <v>1.24</v>
      </c>
      <c r="F43" s="228">
        <v>1.24</v>
      </c>
      <c r="G43" s="228">
        <v>0</v>
      </c>
      <c r="H43" s="228">
        <v>0</v>
      </c>
      <c r="I43" s="228"/>
      <c r="J43" s="228">
        <v>0</v>
      </c>
      <c r="K43" s="228">
        <v>0</v>
      </c>
      <c r="L43" s="228">
        <v>0</v>
      </c>
    </row>
    <row r="44" s="223" customFormat="1" ht="19.5" customHeight="1" spans="1:12">
      <c r="A44" s="225" t="s">
        <v>196</v>
      </c>
      <c r="B44" s="225"/>
      <c r="C44" s="225"/>
      <c r="D44" s="225" t="s">
        <v>197</v>
      </c>
      <c r="E44" s="226">
        <v>60</v>
      </c>
      <c r="F44" s="226">
        <v>60</v>
      </c>
      <c r="G44" s="226">
        <v>0</v>
      </c>
      <c r="H44" s="226">
        <v>0</v>
      </c>
      <c r="I44" s="226"/>
      <c r="J44" s="226">
        <v>0</v>
      </c>
      <c r="K44" s="226">
        <v>0</v>
      </c>
      <c r="L44" s="226">
        <v>0</v>
      </c>
    </row>
    <row r="45" s="224" customFormat="1" ht="19.5" customHeight="1" spans="1:12">
      <c r="A45" s="227" t="s">
        <v>198</v>
      </c>
      <c r="B45" s="227"/>
      <c r="C45" s="227"/>
      <c r="D45" s="227" t="s">
        <v>199</v>
      </c>
      <c r="E45" s="228">
        <v>60</v>
      </c>
      <c r="F45" s="228">
        <v>60</v>
      </c>
      <c r="G45" s="228">
        <v>0</v>
      </c>
      <c r="H45" s="228">
        <v>0</v>
      </c>
      <c r="I45" s="228"/>
      <c r="J45" s="228">
        <v>0</v>
      </c>
      <c r="K45" s="228">
        <v>0</v>
      </c>
      <c r="L45" s="228">
        <v>0</v>
      </c>
    </row>
    <row r="46" s="224" customFormat="1" ht="19.5" customHeight="1" spans="1:12">
      <c r="A46" s="227" t="s">
        <v>200</v>
      </c>
      <c r="B46" s="227"/>
      <c r="C46" s="227"/>
      <c r="D46" s="227" t="s">
        <v>199</v>
      </c>
      <c r="E46" s="228">
        <v>60</v>
      </c>
      <c r="F46" s="228">
        <v>60</v>
      </c>
      <c r="G46" s="228">
        <v>0</v>
      </c>
      <c r="H46" s="228">
        <v>0</v>
      </c>
      <c r="I46" s="228"/>
      <c r="J46" s="228">
        <v>0</v>
      </c>
      <c r="K46" s="228">
        <v>0</v>
      </c>
      <c r="L46" s="228">
        <v>0</v>
      </c>
    </row>
    <row r="47" s="223" customFormat="1" ht="19.5" customHeight="1" spans="1:12">
      <c r="A47" s="225" t="s">
        <v>201</v>
      </c>
      <c r="B47" s="225"/>
      <c r="C47" s="225"/>
      <c r="D47" s="225" t="s">
        <v>202</v>
      </c>
      <c r="E47" s="226">
        <v>1784.31</v>
      </c>
      <c r="F47" s="226">
        <v>1784.31</v>
      </c>
      <c r="G47" s="226">
        <v>0</v>
      </c>
      <c r="H47" s="226">
        <v>0</v>
      </c>
      <c r="I47" s="226"/>
      <c r="J47" s="226">
        <v>0</v>
      </c>
      <c r="K47" s="226">
        <v>0</v>
      </c>
      <c r="L47" s="226">
        <v>0</v>
      </c>
    </row>
    <row r="48" s="224" customFormat="1" ht="19.5" customHeight="1" spans="1:12">
      <c r="A48" s="227" t="s">
        <v>203</v>
      </c>
      <c r="B48" s="227"/>
      <c r="C48" s="227"/>
      <c r="D48" s="227" t="s">
        <v>204</v>
      </c>
      <c r="E48" s="228">
        <v>401.64</v>
      </c>
      <c r="F48" s="228">
        <v>401.64</v>
      </c>
      <c r="G48" s="228">
        <v>0</v>
      </c>
      <c r="H48" s="228">
        <v>0</v>
      </c>
      <c r="I48" s="228"/>
      <c r="J48" s="228">
        <v>0</v>
      </c>
      <c r="K48" s="228">
        <v>0</v>
      </c>
      <c r="L48" s="228">
        <v>0</v>
      </c>
    </row>
    <row r="49" s="224" customFormat="1" ht="19.5" customHeight="1" spans="1:12">
      <c r="A49" s="227" t="s">
        <v>205</v>
      </c>
      <c r="B49" s="227"/>
      <c r="C49" s="227"/>
      <c r="D49" s="227" t="s">
        <v>206</v>
      </c>
      <c r="E49" s="228">
        <v>341.64</v>
      </c>
      <c r="F49" s="228">
        <v>341.64</v>
      </c>
      <c r="G49" s="228">
        <v>0</v>
      </c>
      <c r="H49" s="228">
        <v>0</v>
      </c>
      <c r="I49" s="228"/>
      <c r="J49" s="228">
        <v>0</v>
      </c>
      <c r="K49" s="228">
        <v>0</v>
      </c>
      <c r="L49" s="228">
        <v>0</v>
      </c>
    </row>
    <row r="50" s="224" customFormat="1" ht="19.5" customHeight="1" spans="1:12">
      <c r="A50" s="227" t="s">
        <v>207</v>
      </c>
      <c r="B50" s="227"/>
      <c r="C50" s="227"/>
      <c r="D50" s="227" t="s">
        <v>208</v>
      </c>
      <c r="E50" s="228">
        <v>40</v>
      </c>
      <c r="F50" s="228">
        <v>40</v>
      </c>
      <c r="G50" s="228">
        <v>0</v>
      </c>
      <c r="H50" s="228">
        <v>0</v>
      </c>
      <c r="I50" s="228"/>
      <c r="J50" s="228">
        <v>0</v>
      </c>
      <c r="K50" s="228">
        <v>0</v>
      </c>
      <c r="L50" s="228">
        <v>0</v>
      </c>
    </row>
    <row r="51" s="224" customFormat="1" ht="19.5" customHeight="1" spans="1:12">
      <c r="A51" s="227" t="s">
        <v>209</v>
      </c>
      <c r="B51" s="227"/>
      <c r="C51" s="227"/>
      <c r="D51" s="227" t="s">
        <v>210</v>
      </c>
      <c r="E51" s="228">
        <v>20</v>
      </c>
      <c r="F51" s="228">
        <v>20</v>
      </c>
      <c r="G51" s="228">
        <v>0</v>
      </c>
      <c r="H51" s="228">
        <v>0</v>
      </c>
      <c r="I51" s="228"/>
      <c r="J51" s="228">
        <v>0</v>
      </c>
      <c r="K51" s="228">
        <v>0</v>
      </c>
      <c r="L51" s="228">
        <v>0</v>
      </c>
    </row>
    <row r="52" s="224" customFormat="1" ht="19.5" customHeight="1" spans="1:12">
      <c r="A52" s="227" t="s">
        <v>211</v>
      </c>
      <c r="B52" s="227"/>
      <c r="C52" s="227"/>
      <c r="D52" s="227" t="s">
        <v>212</v>
      </c>
      <c r="E52" s="228">
        <v>53.95</v>
      </c>
      <c r="F52" s="228">
        <v>53.95</v>
      </c>
      <c r="G52" s="228">
        <v>0</v>
      </c>
      <c r="H52" s="228">
        <v>0</v>
      </c>
      <c r="I52" s="228"/>
      <c r="J52" s="228">
        <v>0</v>
      </c>
      <c r="K52" s="228">
        <v>0</v>
      </c>
      <c r="L52" s="228">
        <v>0</v>
      </c>
    </row>
    <row r="53" s="224" customFormat="1" ht="19.5" customHeight="1" spans="1:12">
      <c r="A53" s="227" t="s">
        <v>213</v>
      </c>
      <c r="B53" s="227"/>
      <c r="C53" s="227"/>
      <c r="D53" s="227" t="s">
        <v>214</v>
      </c>
      <c r="E53" s="228">
        <v>44.95</v>
      </c>
      <c r="F53" s="228">
        <v>44.95</v>
      </c>
      <c r="G53" s="228">
        <v>0</v>
      </c>
      <c r="H53" s="228">
        <v>0</v>
      </c>
      <c r="I53" s="228"/>
      <c r="J53" s="228">
        <v>0</v>
      </c>
      <c r="K53" s="228">
        <v>0</v>
      </c>
      <c r="L53" s="228">
        <v>0</v>
      </c>
    </row>
    <row r="54" s="224" customFormat="1" ht="19.5" customHeight="1" spans="1:12">
      <c r="A54" s="227" t="s">
        <v>215</v>
      </c>
      <c r="B54" s="227"/>
      <c r="C54" s="227"/>
      <c r="D54" s="227" t="s">
        <v>216</v>
      </c>
      <c r="E54" s="228">
        <v>9</v>
      </c>
      <c r="F54" s="228">
        <v>9</v>
      </c>
      <c r="G54" s="228">
        <v>0</v>
      </c>
      <c r="H54" s="228">
        <v>0</v>
      </c>
      <c r="I54" s="228"/>
      <c r="J54" s="228">
        <v>0</v>
      </c>
      <c r="K54" s="228">
        <v>0</v>
      </c>
      <c r="L54" s="228">
        <v>0</v>
      </c>
    </row>
    <row r="55" s="224" customFormat="1" ht="19.5" customHeight="1" spans="1:12">
      <c r="A55" s="227" t="s">
        <v>217</v>
      </c>
      <c r="B55" s="227"/>
      <c r="C55" s="227"/>
      <c r="D55" s="227" t="s">
        <v>218</v>
      </c>
      <c r="E55" s="228">
        <v>22.43</v>
      </c>
      <c r="F55" s="228">
        <v>22.43</v>
      </c>
      <c r="G55" s="228">
        <v>0</v>
      </c>
      <c r="H55" s="228">
        <v>0</v>
      </c>
      <c r="I55" s="228"/>
      <c r="J55" s="228">
        <v>0</v>
      </c>
      <c r="K55" s="228">
        <v>0</v>
      </c>
      <c r="L55" s="228">
        <v>0</v>
      </c>
    </row>
    <row r="56" s="224" customFormat="1" ht="19.5" customHeight="1" spans="1:12">
      <c r="A56" s="227" t="s">
        <v>219</v>
      </c>
      <c r="B56" s="227"/>
      <c r="C56" s="227"/>
      <c r="D56" s="227" t="s">
        <v>220</v>
      </c>
      <c r="E56" s="228">
        <v>22.43</v>
      </c>
      <c r="F56" s="228">
        <v>22.43</v>
      </c>
      <c r="G56" s="228">
        <v>0</v>
      </c>
      <c r="H56" s="228">
        <v>0</v>
      </c>
      <c r="I56" s="228"/>
      <c r="J56" s="228">
        <v>0</v>
      </c>
      <c r="K56" s="228">
        <v>0</v>
      </c>
      <c r="L56" s="228">
        <v>0</v>
      </c>
    </row>
    <row r="57" s="224" customFormat="1" ht="19.5" customHeight="1" spans="1:12">
      <c r="A57" s="227" t="s">
        <v>221</v>
      </c>
      <c r="B57" s="227"/>
      <c r="C57" s="227"/>
      <c r="D57" s="227" t="s">
        <v>222</v>
      </c>
      <c r="E57" s="228">
        <v>729.1</v>
      </c>
      <c r="F57" s="228">
        <v>729.1</v>
      </c>
      <c r="G57" s="228">
        <v>0</v>
      </c>
      <c r="H57" s="228">
        <v>0</v>
      </c>
      <c r="I57" s="228"/>
      <c r="J57" s="228">
        <v>0</v>
      </c>
      <c r="K57" s="228">
        <v>0</v>
      </c>
      <c r="L57" s="228">
        <v>0</v>
      </c>
    </row>
    <row r="58" s="224" customFormat="1" ht="19.5" customHeight="1" spans="1:12">
      <c r="A58" s="227" t="s">
        <v>223</v>
      </c>
      <c r="B58" s="227"/>
      <c r="C58" s="227"/>
      <c r="D58" s="227" t="s">
        <v>224</v>
      </c>
      <c r="E58" s="228">
        <v>56</v>
      </c>
      <c r="F58" s="228">
        <v>56</v>
      </c>
      <c r="G58" s="228">
        <v>0</v>
      </c>
      <c r="H58" s="228">
        <v>0</v>
      </c>
      <c r="I58" s="228"/>
      <c r="J58" s="228">
        <v>0</v>
      </c>
      <c r="K58" s="228">
        <v>0</v>
      </c>
      <c r="L58" s="228">
        <v>0</v>
      </c>
    </row>
    <row r="59" s="224" customFormat="1" ht="19.5" customHeight="1" spans="1:12">
      <c r="A59" s="227" t="s">
        <v>225</v>
      </c>
      <c r="B59" s="227"/>
      <c r="C59" s="227"/>
      <c r="D59" s="227" t="s">
        <v>226</v>
      </c>
      <c r="E59" s="228">
        <v>673.1</v>
      </c>
      <c r="F59" s="228">
        <v>673.1</v>
      </c>
      <c r="G59" s="228">
        <v>0</v>
      </c>
      <c r="H59" s="228">
        <v>0</v>
      </c>
      <c r="I59" s="228"/>
      <c r="J59" s="228">
        <v>0</v>
      </c>
      <c r="K59" s="228">
        <v>0</v>
      </c>
      <c r="L59" s="228">
        <v>0</v>
      </c>
    </row>
    <row r="60" s="224" customFormat="1" ht="19.5" customHeight="1" spans="1:12">
      <c r="A60" s="227" t="s">
        <v>227</v>
      </c>
      <c r="B60" s="227"/>
      <c r="C60" s="227"/>
      <c r="D60" s="227" t="s">
        <v>228</v>
      </c>
      <c r="E60" s="228">
        <v>577.18</v>
      </c>
      <c r="F60" s="228">
        <v>577.18</v>
      </c>
      <c r="G60" s="228">
        <v>0</v>
      </c>
      <c r="H60" s="228">
        <v>0</v>
      </c>
      <c r="I60" s="228"/>
      <c r="J60" s="228">
        <v>0</v>
      </c>
      <c r="K60" s="228">
        <v>0</v>
      </c>
      <c r="L60" s="228">
        <v>0</v>
      </c>
    </row>
    <row r="61" s="224" customFormat="1" ht="19.5" customHeight="1" spans="1:12">
      <c r="A61" s="227" t="s">
        <v>229</v>
      </c>
      <c r="B61" s="227"/>
      <c r="C61" s="227"/>
      <c r="D61" s="227" t="s">
        <v>230</v>
      </c>
      <c r="E61" s="228">
        <v>577.18</v>
      </c>
      <c r="F61" s="228">
        <v>577.18</v>
      </c>
      <c r="G61" s="228">
        <v>0</v>
      </c>
      <c r="H61" s="228">
        <v>0</v>
      </c>
      <c r="I61" s="228"/>
      <c r="J61" s="228">
        <v>0</v>
      </c>
      <c r="K61" s="228">
        <v>0</v>
      </c>
      <c r="L61" s="228">
        <v>0</v>
      </c>
    </row>
    <row r="62" s="223" customFormat="1" ht="19.5" customHeight="1" spans="1:12">
      <c r="A62" s="225" t="s">
        <v>231</v>
      </c>
      <c r="B62" s="225"/>
      <c r="C62" s="225"/>
      <c r="D62" s="225" t="s">
        <v>232</v>
      </c>
      <c r="E62" s="226">
        <v>15</v>
      </c>
      <c r="F62" s="226">
        <v>15</v>
      </c>
      <c r="G62" s="226">
        <v>0</v>
      </c>
      <c r="H62" s="226">
        <v>0</v>
      </c>
      <c r="I62" s="226"/>
      <c r="J62" s="226">
        <v>0</v>
      </c>
      <c r="K62" s="226">
        <v>0</v>
      </c>
      <c r="L62" s="226">
        <v>0</v>
      </c>
    </row>
    <row r="63" s="224" customFormat="1" ht="19.5" customHeight="1" spans="1:12">
      <c r="A63" s="227" t="s">
        <v>233</v>
      </c>
      <c r="B63" s="227"/>
      <c r="C63" s="227"/>
      <c r="D63" s="227" t="s">
        <v>234</v>
      </c>
      <c r="E63" s="228">
        <v>15</v>
      </c>
      <c r="F63" s="228">
        <v>15</v>
      </c>
      <c r="G63" s="228">
        <v>0</v>
      </c>
      <c r="H63" s="228">
        <v>0</v>
      </c>
      <c r="I63" s="228"/>
      <c r="J63" s="228">
        <v>0</v>
      </c>
      <c r="K63" s="228">
        <v>0</v>
      </c>
      <c r="L63" s="228">
        <v>0</v>
      </c>
    </row>
    <row r="64" s="224" customFormat="1" ht="19.5" customHeight="1" spans="1:12">
      <c r="A64" s="227" t="s">
        <v>235</v>
      </c>
      <c r="B64" s="227"/>
      <c r="C64" s="227"/>
      <c r="D64" s="227" t="s">
        <v>236</v>
      </c>
      <c r="E64" s="228">
        <v>15</v>
      </c>
      <c r="F64" s="228">
        <v>15</v>
      </c>
      <c r="G64" s="228">
        <v>0</v>
      </c>
      <c r="H64" s="228">
        <v>0</v>
      </c>
      <c r="I64" s="228"/>
      <c r="J64" s="228">
        <v>0</v>
      </c>
      <c r="K64" s="228">
        <v>0</v>
      </c>
      <c r="L64" s="228">
        <v>0</v>
      </c>
    </row>
    <row r="65" s="223" customFormat="1" ht="19.5" customHeight="1" spans="1:12">
      <c r="A65" s="225" t="s">
        <v>237</v>
      </c>
      <c r="B65" s="225"/>
      <c r="C65" s="225"/>
      <c r="D65" s="225" t="s">
        <v>238</v>
      </c>
      <c r="E65" s="226">
        <v>87.74</v>
      </c>
      <c r="F65" s="226">
        <v>87.74</v>
      </c>
      <c r="G65" s="226">
        <v>0</v>
      </c>
      <c r="H65" s="226">
        <v>0</v>
      </c>
      <c r="I65" s="226"/>
      <c r="J65" s="226">
        <v>0</v>
      </c>
      <c r="K65" s="226">
        <v>0</v>
      </c>
      <c r="L65" s="226">
        <v>0</v>
      </c>
    </row>
    <row r="66" s="224" customFormat="1" ht="19.5" customHeight="1" spans="1:12">
      <c r="A66" s="227" t="s">
        <v>239</v>
      </c>
      <c r="B66" s="227"/>
      <c r="C66" s="227"/>
      <c r="D66" s="227" t="s">
        <v>240</v>
      </c>
      <c r="E66" s="228">
        <v>87.74</v>
      </c>
      <c r="F66" s="228">
        <v>87.74</v>
      </c>
      <c r="G66" s="228">
        <v>0</v>
      </c>
      <c r="H66" s="228">
        <v>0</v>
      </c>
      <c r="I66" s="228"/>
      <c r="J66" s="228">
        <v>0</v>
      </c>
      <c r="K66" s="228">
        <v>0</v>
      </c>
      <c r="L66" s="228">
        <v>0</v>
      </c>
    </row>
    <row r="67" s="224" customFormat="1" ht="19.5" customHeight="1" spans="1:12">
      <c r="A67" s="227" t="s">
        <v>241</v>
      </c>
      <c r="B67" s="227"/>
      <c r="C67" s="227"/>
      <c r="D67" s="227" t="s">
        <v>242</v>
      </c>
      <c r="E67" s="228">
        <v>87.74</v>
      </c>
      <c r="F67" s="228">
        <v>87.74</v>
      </c>
      <c r="G67" s="228">
        <v>0</v>
      </c>
      <c r="H67" s="228">
        <v>0</v>
      </c>
      <c r="I67" s="228"/>
      <c r="J67" s="228">
        <v>0</v>
      </c>
      <c r="K67" s="228">
        <v>0</v>
      </c>
      <c r="L67" s="228">
        <v>0</v>
      </c>
    </row>
    <row r="68" s="223" customFormat="1" ht="19.5" customHeight="1" spans="1:12">
      <c r="A68" s="225" t="s">
        <v>243</v>
      </c>
      <c r="B68" s="225"/>
      <c r="C68" s="225"/>
      <c r="D68" s="225" t="s">
        <v>244</v>
      </c>
      <c r="E68" s="226">
        <v>9.55</v>
      </c>
      <c r="F68" s="226">
        <v>9.55</v>
      </c>
      <c r="G68" s="226">
        <v>0</v>
      </c>
      <c r="H68" s="226">
        <v>0</v>
      </c>
      <c r="I68" s="226"/>
      <c r="J68" s="226">
        <v>0</v>
      </c>
      <c r="K68" s="226">
        <v>0</v>
      </c>
      <c r="L68" s="226">
        <v>0</v>
      </c>
    </row>
    <row r="69" s="224" customFormat="1" ht="19.5" customHeight="1" spans="1:12">
      <c r="A69" s="227" t="s">
        <v>245</v>
      </c>
      <c r="B69" s="227"/>
      <c r="C69" s="227"/>
      <c r="D69" s="227" t="s">
        <v>246</v>
      </c>
      <c r="E69" s="228">
        <v>9.55</v>
      </c>
      <c r="F69" s="228">
        <v>9.55</v>
      </c>
      <c r="G69" s="228">
        <v>0</v>
      </c>
      <c r="H69" s="228">
        <v>0</v>
      </c>
      <c r="I69" s="228"/>
      <c r="J69" s="228">
        <v>0</v>
      </c>
      <c r="K69" s="228">
        <v>0</v>
      </c>
      <c r="L69" s="228">
        <v>0</v>
      </c>
    </row>
    <row r="70" s="224" customFormat="1" ht="19.5" customHeight="1" spans="1:12">
      <c r="A70" s="227" t="s">
        <v>247</v>
      </c>
      <c r="B70" s="227"/>
      <c r="C70" s="227"/>
      <c r="D70" s="227" t="s">
        <v>248</v>
      </c>
      <c r="E70" s="228">
        <v>9.55</v>
      </c>
      <c r="F70" s="228">
        <v>9.55</v>
      </c>
      <c r="G70" s="228">
        <v>0</v>
      </c>
      <c r="H70" s="228">
        <v>0</v>
      </c>
      <c r="I70" s="228"/>
      <c r="J70" s="228">
        <v>0</v>
      </c>
      <c r="K70" s="228">
        <v>0</v>
      </c>
      <c r="L70" s="228">
        <v>0</v>
      </c>
    </row>
    <row r="71" s="223" customFormat="1" ht="19.5" customHeight="1" spans="1:12">
      <c r="A71" s="225" t="s">
        <v>249</v>
      </c>
      <c r="B71" s="225"/>
      <c r="C71" s="225"/>
      <c r="D71" s="225" t="s">
        <v>250</v>
      </c>
      <c r="E71" s="226">
        <v>60</v>
      </c>
      <c r="F71" s="226">
        <v>60</v>
      </c>
      <c r="G71" s="226">
        <v>0</v>
      </c>
      <c r="H71" s="226">
        <v>0</v>
      </c>
      <c r="I71" s="226"/>
      <c r="J71" s="226">
        <v>0</v>
      </c>
      <c r="K71" s="226">
        <v>0</v>
      </c>
      <c r="L71" s="226">
        <v>0</v>
      </c>
    </row>
    <row r="72" s="224" customFormat="1" ht="19.5" customHeight="1" spans="1:12">
      <c r="A72" s="230" t="s">
        <v>251</v>
      </c>
      <c r="B72" s="230"/>
      <c r="C72" s="230"/>
      <c r="D72" s="230" t="s">
        <v>252</v>
      </c>
      <c r="E72" s="231">
        <v>60</v>
      </c>
      <c r="F72" s="231">
        <v>60</v>
      </c>
      <c r="G72" s="231">
        <v>0</v>
      </c>
      <c r="H72" s="231">
        <v>0</v>
      </c>
      <c r="I72" s="231"/>
      <c r="J72" s="231">
        <v>0</v>
      </c>
      <c r="K72" s="231">
        <v>0</v>
      </c>
      <c r="L72" s="231">
        <v>0</v>
      </c>
    </row>
    <row r="73" s="224" customFormat="1" ht="19.5" customHeight="1" spans="1:12">
      <c r="A73" s="232" t="s">
        <v>253</v>
      </c>
      <c r="B73" s="232"/>
      <c r="C73" s="232"/>
      <c r="D73" s="232" t="s">
        <v>254</v>
      </c>
      <c r="E73" s="233">
        <v>60</v>
      </c>
      <c r="F73" s="233">
        <v>60</v>
      </c>
      <c r="G73" s="233">
        <v>0</v>
      </c>
      <c r="H73" s="233">
        <v>0</v>
      </c>
      <c r="I73" s="233"/>
      <c r="J73" s="233">
        <v>0</v>
      </c>
      <c r="K73" s="233">
        <v>0</v>
      </c>
      <c r="L73" s="233">
        <v>0</v>
      </c>
    </row>
    <row r="74" ht="19.5" customHeight="1" spans="1:12">
      <c r="A74" s="214" t="s">
        <v>255</v>
      </c>
      <c r="B74" s="214"/>
      <c r="C74" s="214"/>
      <c r="D74" s="214"/>
      <c r="E74" s="214"/>
      <c r="F74" s="214"/>
      <c r="G74" s="214"/>
      <c r="H74" s="214"/>
      <c r="I74" s="214"/>
      <c r="J74" s="214"/>
      <c r="K74" s="214"/>
      <c r="L74" s="214"/>
    </row>
  </sheetData>
  <mergeCells count="8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L7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1"/>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3.25" customWidth="1"/>
    <col min="4" max="4" width="40" customWidth="1"/>
    <col min="5" max="5" width="26" customWidth="1"/>
    <col min="6" max="10" width="18.75" customWidth="1"/>
  </cols>
  <sheetData>
    <row r="1" ht="27" spans="5:5">
      <c r="E1" s="209" t="s">
        <v>256</v>
      </c>
    </row>
    <row r="2" ht="14.25" spans="10:10">
      <c r="J2" s="196" t="s">
        <v>257</v>
      </c>
    </row>
    <row r="3" ht="14.25" spans="1:10">
      <c r="A3" s="196" t="s">
        <v>2</v>
      </c>
      <c r="J3" s="196" t="s">
        <v>3</v>
      </c>
    </row>
    <row r="4" ht="19.5" customHeight="1" spans="1:10">
      <c r="A4" s="210" t="s">
        <v>6</v>
      </c>
      <c r="B4" s="210"/>
      <c r="C4" s="210"/>
      <c r="D4" s="210"/>
      <c r="E4" s="204" t="s">
        <v>99</v>
      </c>
      <c r="F4" s="204" t="s">
        <v>258</v>
      </c>
      <c r="G4" s="204" t="s">
        <v>259</v>
      </c>
      <c r="H4" s="204" t="s">
        <v>260</v>
      </c>
      <c r="I4" s="204" t="s">
        <v>261</v>
      </c>
      <c r="J4" s="204" t="s">
        <v>262</v>
      </c>
    </row>
    <row r="5" ht="19.5" customHeight="1" spans="1:10">
      <c r="A5" s="204" t="s">
        <v>122</v>
      </c>
      <c r="B5" s="204"/>
      <c r="C5" s="204"/>
      <c r="D5" s="210" t="s">
        <v>123</v>
      </c>
      <c r="E5" s="204"/>
      <c r="F5" s="204"/>
      <c r="G5" s="204"/>
      <c r="H5" s="204"/>
      <c r="I5" s="204"/>
      <c r="J5" s="204"/>
    </row>
    <row r="6" ht="19.5" customHeight="1" spans="1:10">
      <c r="A6" s="204"/>
      <c r="B6" s="204"/>
      <c r="C6" s="204"/>
      <c r="D6" s="210"/>
      <c r="E6" s="204"/>
      <c r="F6" s="204"/>
      <c r="G6" s="204"/>
      <c r="H6" s="204"/>
      <c r="I6" s="204"/>
      <c r="J6" s="204"/>
    </row>
    <row r="7" ht="19.5" customHeight="1" spans="1:10">
      <c r="A7" s="204"/>
      <c r="B7" s="204"/>
      <c r="C7" s="204"/>
      <c r="D7" s="210"/>
      <c r="E7" s="204"/>
      <c r="F7" s="204"/>
      <c r="G7" s="204"/>
      <c r="H7" s="204"/>
      <c r="I7" s="204"/>
      <c r="J7" s="204"/>
    </row>
    <row r="8" ht="19.5" customHeight="1" spans="1:10">
      <c r="A8" s="210" t="s">
        <v>126</v>
      </c>
      <c r="B8" s="210" t="s">
        <v>127</v>
      </c>
      <c r="C8" s="210" t="s">
        <v>128</v>
      </c>
      <c r="D8" s="210" t="s">
        <v>10</v>
      </c>
      <c r="E8" s="204">
        <v>1</v>
      </c>
      <c r="F8" s="204" t="s">
        <v>12</v>
      </c>
      <c r="G8" s="204" t="s">
        <v>20</v>
      </c>
      <c r="H8" s="204" t="s">
        <v>24</v>
      </c>
      <c r="I8" s="204" t="s">
        <v>28</v>
      </c>
      <c r="J8" s="204" t="s">
        <v>32</v>
      </c>
    </row>
    <row r="9" ht="19.5" customHeight="1" spans="1:10">
      <c r="A9" s="210"/>
      <c r="B9" s="210"/>
      <c r="C9" s="210"/>
      <c r="D9" s="210" t="s">
        <v>129</v>
      </c>
      <c r="E9" s="123">
        <f>E10+E21+E36+E44+E47+E62+E65+E68</f>
        <v>3245.3</v>
      </c>
      <c r="F9" s="123">
        <f>F10+F21+F36+F44+F47+F62+F65+F68</f>
        <v>2178.09</v>
      </c>
      <c r="G9" s="123">
        <f>G10+G21+G36+G44+G47+G62+G68</f>
        <v>1067.21</v>
      </c>
      <c r="H9" s="123"/>
      <c r="I9" s="123"/>
      <c r="J9" s="123"/>
    </row>
    <row r="10" ht="19.5" customHeight="1" spans="1:10">
      <c r="A10" s="213" t="s">
        <v>130</v>
      </c>
      <c r="B10" s="213"/>
      <c r="C10" s="213"/>
      <c r="D10" s="213" t="s">
        <v>131</v>
      </c>
      <c r="E10" s="123">
        <f>E11+E14+E16+E19</f>
        <v>748.91</v>
      </c>
      <c r="F10" s="123">
        <f>F11+F14+F16+F19</f>
        <v>614.8</v>
      </c>
      <c r="G10" s="123">
        <f>G11+G14+G16</f>
        <v>134.11</v>
      </c>
      <c r="H10" s="123"/>
      <c r="I10" s="123"/>
      <c r="J10" s="123"/>
    </row>
    <row r="11" ht="19.5" customHeight="1" spans="1:10">
      <c r="A11" s="213" t="s">
        <v>132</v>
      </c>
      <c r="B11" s="213"/>
      <c r="C11" s="213"/>
      <c r="D11" s="213" t="s">
        <v>133</v>
      </c>
      <c r="E11" s="123">
        <f>E12+E13</f>
        <v>741.33</v>
      </c>
      <c r="F11" s="123">
        <v>609.95</v>
      </c>
      <c r="G11" s="123">
        <v>131.38</v>
      </c>
      <c r="H11" s="123"/>
      <c r="I11" s="123"/>
      <c r="J11" s="123"/>
    </row>
    <row r="12" ht="19.5" customHeight="1" spans="1:10">
      <c r="A12" s="215" t="s">
        <v>134</v>
      </c>
      <c r="B12" s="215"/>
      <c r="C12" s="215"/>
      <c r="D12" s="215" t="s">
        <v>135</v>
      </c>
      <c r="E12" s="216">
        <v>607.99</v>
      </c>
      <c r="F12" s="216">
        <v>532.34</v>
      </c>
      <c r="G12" s="216">
        <v>75.65</v>
      </c>
      <c r="H12" s="216"/>
      <c r="I12" s="216"/>
      <c r="J12" s="216"/>
    </row>
    <row r="13" ht="20" customHeight="1" spans="1:10">
      <c r="A13" s="215" t="s">
        <v>136</v>
      </c>
      <c r="B13" s="215"/>
      <c r="C13" s="215"/>
      <c r="D13" s="215" t="s">
        <v>137</v>
      </c>
      <c r="E13" s="216">
        <v>133.34</v>
      </c>
      <c r="F13" s="216">
        <v>77.61</v>
      </c>
      <c r="G13" s="216">
        <v>55.73</v>
      </c>
      <c r="H13" s="216"/>
      <c r="I13" s="216"/>
      <c r="J13" s="216"/>
    </row>
    <row r="14" ht="19.5" customHeight="1" spans="1:10">
      <c r="A14" s="215" t="s">
        <v>138</v>
      </c>
      <c r="B14" s="215"/>
      <c r="C14" s="215"/>
      <c r="D14" s="215" t="s">
        <v>139</v>
      </c>
      <c r="E14" s="216">
        <v>1.5</v>
      </c>
      <c r="F14" s="216"/>
      <c r="G14" s="216">
        <v>1.5</v>
      </c>
      <c r="H14" s="216"/>
      <c r="I14" s="216"/>
      <c r="J14" s="216"/>
    </row>
    <row r="15" ht="19.5" customHeight="1" spans="1:10">
      <c r="A15" s="215" t="s">
        <v>140</v>
      </c>
      <c r="B15" s="215"/>
      <c r="C15" s="215"/>
      <c r="D15" s="215" t="s">
        <v>141</v>
      </c>
      <c r="E15" s="216">
        <v>1.5</v>
      </c>
      <c r="F15" s="216"/>
      <c r="G15" s="216">
        <v>1.5</v>
      </c>
      <c r="H15" s="216"/>
      <c r="I15" s="216"/>
      <c r="J15" s="216"/>
    </row>
    <row r="16" ht="19.5" customHeight="1" spans="1:10">
      <c r="A16" s="215" t="s">
        <v>142</v>
      </c>
      <c r="B16" s="215"/>
      <c r="C16" s="215"/>
      <c r="D16" s="215" t="s">
        <v>143</v>
      </c>
      <c r="E16" s="216">
        <v>2.13</v>
      </c>
      <c r="F16" s="216">
        <v>0.9</v>
      </c>
      <c r="G16" s="216">
        <v>1.23</v>
      </c>
      <c r="H16" s="216"/>
      <c r="I16" s="216"/>
      <c r="J16" s="216"/>
    </row>
    <row r="17" ht="19.5" customHeight="1" spans="1:10">
      <c r="A17" s="215" t="s">
        <v>144</v>
      </c>
      <c r="B17" s="215"/>
      <c r="C17" s="215"/>
      <c r="D17" s="215" t="s">
        <v>145</v>
      </c>
      <c r="E17" s="216">
        <v>1.23</v>
      </c>
      <c r="F17" s="216"/>
      <c r="G17" s="216">
        <v>1.23</v>
      </c>
      <c r="H17" s="216"/>
      <c r="I17" s="216"/>
      <c r="J17" s="216"/>
    </row>
    <row r="18" ht="19.5" customHeight="1" spans="1:10">
      <c r="A18" s="215" t="s">
        <v>146</v>
      </c>
      <c r="B18" s="215"/>
      <c r="C18" s="215"/>
      <c r="D18" s="215" t="s">
        <v>147</v>
      </c>
      <c r="E18" s="216">
        <v>0.9</v>
      </c>
      <c r="F18" s="216">
        <v>0.9</v>
      </c>
      <c r="G18" s="216"/>
      <c r="H18" s="216"/>
      <c r="I18" s="216"/>
      <c r="J18" s="216"/>
    </row>
    <row r="19" ht="19.5" customHeight="1" spans="1:10">
      <c r="A19" s="215" t="s">
        <v>148</v>
      </c>
      <c r="B19" s="215"/>
      <c r="C19" s="215"/>
      <c r="D19" s="215" t="s">
        <v>149</v>
      </c>
      <c r="E19" s="216">
        <v>3.95</v>
      </c>
      <c r="F19" s="216">
        <v>3.95</v>
      </c>
      <c r="G19" s="216"/>
      <c r="H19" s="216"/>
      <c r="I19" s="216"/>
      <c r="J19" s="216"/>
    </row>
    <row r="20" ht="19.5" customHeight="1" spans="1:10">
      <c r="A20" s="215" t="s">
        <v>150</v>
      </c>
      <c r="B20" s="215"/>
      <c r="C20" s="215"/>
      <c r="D20" s="215" t="s">
        <v>135</v>
      </c>
      <c r="E20" s="216">
        <v>3.95</v>
      </c>
      <c r="F20" s="216">
        <v>3.95</v>
      </c>
      <c r="G20" s="216"/>
      <c r="H20" s="216"/>
      <c r="I20" s="216"/>
      <c r="J20" s="216"/>
    </row>
    <row r="21" ht="19.5" customHeight="1" spans="1:10">
      <c r="A21" s="215" t="s">
        <v>151</v>
      </c>
      <c r="B21" s="215"/>
      <c r="C21" s="215"/>
      <c r="D21" s="215" t="s">
        <v>152</v>
      </c>
      <c r="E21" s="216">
        <v>345.92</v>
      </c>
      <c r="F21" s="216">
        <v>345.92</v>
      </c>
      <c r="G21" s="216"/>
      <c r="H21" s="216"/>
      <c r="I21" s="216"/>
      <c r="J21" s="216"/>
    </row>
    <row r="22" ht="19.5" customHeight="1" spans="1:10">
      <c r="A22" s="215" t="s">
        <v>153</v>
      </c>
      <c r="B22" s="215"/>
      <c r="C22" s="215"/>
      <c r="D22" s="215" t="s">
        <v>154</v>
      </c>
      <c r="E22" s="216">
        <v>3.6</v>
      </c>
      <c r="F22" s="216">
        <v>3.6</v>
      </c>
      <c r="G22" s="216"/>
      <c r="H22" s="216"/>
      <c r="I22" s="216"/>
      <c r="J22" s="216"/>
    </row>
    <row r="23" ht="19.5" customHeight="1" spans="1:10">
      <c r="A23" s="215" t="s">
        <v>155</v>
      </c>
      <c r="B23" s="215"/>
      <c r="C23" s="215"/>
      <c r="D23" s="215" t="s">
        <v>156</v>
      </c>
      <c r="E23" s="216">
        <v>3.6</v>
      </c>
      <c r="F23" s="216">
        <v>3.6</v>
      </c>
      <c r="G23" s="216"/>
      <c r="H23" s="216"/>
      <c r="I23" s="216"/>
      <c r="J23" s="216"/>
    </row>
    <row r="24" ht="19.5" customHeight="1" spans="1:10">
      <c r="A24" s="215" t="s">
        <v>157</v>
      </c>
      <c r="B24" s="215"/>
      <c r="C24" s="215"/>
      <c r="D24" s="215" t="s">
        <v>158</v>
      </c>
      <c r="E24" s="216">
        <v>286.43</v>
      </c>
      <c r="F24" s="216">
        <v>286.43</v>
      </c>
      <c r="G24" s="216"/>
      <c r="H24" s="216"/>
      <c r="I24" s="216"/>
      <c r="J24" s="216"/>
    </row>
    <row r="25" ht="19.5" customHeight="1" spans="1:10">
      <c r="A25" s="215" t="s">
        <v>159</v>
      </c>
      <c r="B25" s="215"/>
      <c r="C25" s="215"/>
      <c r="D25" s="215" t="s">
        <v>160</v>
      </c>
      <c r="E25" s="216">
        <v>124.32</v>
      </c>
      <c r="F25" s="216">
        <v>124.32</v>
      </c>
      <c r="G25" s="216"/>
      <c r="H25" s="216"/>
      <c r="I25" s="216"/>
      <c r="J25" s="216"/>
    </row>
    <row r="26" ht="19.5" customHeight="1" spans="1:10">
      <c r="A26" s="215" t="s">
        <v>161</v>
      </c>
      <c r="B26" s="215"/>
      <c r="C26" s="215"/>
      <c r="D26" s="215" t="s">
        <v>162</v>
      </c>
      <c r="E26" s="216">
        <v>110.15</v>
      </c>
      <c r="F26" s="216">
        <v>110.15</v>
      </c>
      <c r="G26" s="216"/>
      <c r="H26" s="216"/>
      <c r="I26" s="216"/>
      <c r="J26" s="216"/>
    </row>
    <row r="27" ht="19.5" customHeight="1" spans="1:10">
      <c r="A27" s="215" t="s">
        <v>163</v>
      </c>
      <c r="B27" s="215"/>
      <c r="C27" s="215"/>
      <c r="D27" s="215" t="s">
        <v>164</v>
      </c>
      <c r="E27" s="216">
        <v>51.97</v>
      </c>
      <c r="F27" s="216">
        <v>51.97</v>
      </c>
      <c r="G27" s="216"/>
      <c r="H27" s="216"/>
      <c r="I27" s="216"/>
      <c r="J27" s="216"/>
    </row>
    <row r="28" ht="19.5" customHeight="1" spans="1:10">
      <c r="A28" s="215" t="s">
        <v>165</v>
      </c>
      <c r="B28" s="215"/>
      <c r="C28" s="215"/>
      <c r="D28" s="215" t="s">
        <v>166</v>
      </c>
      <c r="E28" s="216">
        <v>1.8</v>
      </c>
      <c r="F28" s="216">
        <v>1.8</v>
      </c>
      <c r="G28" s="216"/>
      <c r="H28" s="216"/>
      <c r="I28" s="216"/>
      <c r="J28" s="216"/>
    </row>
    <row r="29" ht="19.5" customHeight="1" spans="1:10">
      <c r="A29" s="215" t="s">
        <v>167</v>
      </c>
      <c r="B29" s="215"/>
      <c r="C29" s="215"/>
      <c r="D29" s="215" t="s">
        <v>168</v>
      </c>
      <c r="E29" s="216">
        <v>1.8</v>
      </c>
      <c r="F29" s="216">
        <v>1.8</v>
      </c>
      <c r="G29" s="216"/>
      <c r="H29" s="216"/>
      <c r="I29" s="216"/>
      <c r="J29" s="216"/>
    </row>
    <row r="30" ht="19.5" customHeight="1" spans="1:10">
      <c r="A30" s="215" t="s">
        <v>169</v>
      </c>
      <c r="B30" s="215"/>
      <c r="C30" s="215"/>
      <c r="D30" s="215" t="s">
        <v>170</v>
      </c>
      <c r="E30" s="216">
        <v>40.15</v>
      </c>
      <c r="F30" s="216">
        <v>40.15</v>
      </c>
      <c r="G30" s="216"/>
      <c r="H30" s="216"/>
      <c r="I30" s="216"/>
      <c r="J30" s="216"/>
    </row>
    <row r="31" ht="19.5" customHeight="1" spans="1:10">
      <c r="A31" s="215" t="s">
        <v>171</v>
      </c>
      <c r="B31" s="215"/>
      <c r="C31" s="215"/>
      <c r="D31" s="215" t="s">
        <v>172</v>
      </c>
      <c r="E31" s="216">
        <v>40.15</v>
      </c>
      <c r="F31" s="216">
        <v>40.15</v>
      </c>
      <c r="G31" s="216"/>
      <c r="H31" s="216"/>
      <c r="I31" s="216"/>
      <c r="J31" s="216"/>
    </row>
    <row r="32" ht="19.5" customHeight="1" spans="1:10">
      <c r="A32" s="215" t="s">
        <v>173</v>
      </c>
      <c r="B32" s="215"/>
      <c r="C32" s="215"/>
      <c r="D32" s="215" t="s">
        <v>174</v>
      </c>
      <c r="E32" s="216">
        <v>3.42</v>
      </c>
      <c r="F32" s="216">
        <v>3.42</v>
      </c>
      <c r="G32" s="216"/>
      <c r="H32" s="216"/>
      <c r="I32" s="216"/>
      <c r="J32" s="216"/>
    </row>
    <row r="33" ht="19.5" customHeight="1" spans="1:10">
      <c r="A33" s="215" t="s">
        <v>175</v>
      </c>
      <c r="B33" s="215"/>
      <c r="C33" s="215"/>
      <c r="D33" s="215" t="s">
        <v>176</v>
      </c>
      <c r="E33" s="216">
        <v>3.42</v>
      </c>
      <c r="F33" s="216">
        <v>3.42</v>
      </c>
      <c r="G33" s="216"/>
      <c r="H33" s="216"/>
      <c r="I33" s="216"/>
      <c r="J33" s="216"/>
    </row>
    <row r="34" ht="19.5" customHeight="1" spans="1:10">
      <c r="A34" s="215" t="s">
        <v>177</v>
      </c>
      <c r="B34" s="215"/>
      <c r="C34" s="215"/>
      <c r="D34" s="215" t="s">
        <v>178</v>
      </c>
      <c r="E34" s="216">
        <v>10.51</v>
      </c>
      <c r="F34" s="216">
        <v>10.51</v>
      </c>
      <c r="G34" s="216"/>
      <c r="H34" s="216"/>
      <c r="I34" s="216"/>
      <c r="J34" s="216"/>
    </row>
    <row r="35" ht="19.5" customHeight="1" spans="1:10">
      <c r="A35" s="215" t="s">
        <v>179</v>
      </c>
      <c r="B35" s="215"/>
      <c r="C35" s="215"/>
      <c r="D35" s="215" t="s">
        <v>178</v>
      </c>
      <c r="E35" s="216">
        <v>10.51</v>
      </c>
      <c r="F35" s="216">
        <v>10.51</v>
      </c>
      <c r="G35" s="216"/>
      <c r="H35" s="216"/>
      <c r="I35" s="216"/>
      <c r="J35" s="216"/>
    </row>
    <row r="36" ht="19.5" customHeight="1" spans="1:10">
      <c r="A36" s="215" t="s">
        <v>180</v>
      </c>
      <c r="B36" s="215"/>
      <c r="C36" s="215"/>
      <c r="D36" s="215" t="s">
        <v>181</v>
      </c>
      <c r="E36" s="216">
        <v>129.82</v>
      </c>
      <c r="F36" s="216">
        <v>129.82</v>
      </c>
      <c r="G36" s="216"/>
      <c r="H36" s="216"/>
      <c r="I36" s="216"/>
      <c r="J36" s="216"/>
    </row>
    <row r="37" ht="19.5" customHeight="1" spans="1:10">
      <c r="A37" s="215" t="s">
        <v>182</v>
      </c>
      <c r="B37" s="215"/>
      <c r="C37" s="215"/>
      <c r="D37" s="215" t="s">
        <v>183</v>
      </c>
      <c r="E37" s="216">
        <v>4.95</v>
      </c>
      <c r="F37" s="216">
        <v>4.95</v>
      </c>
      <c r="G37" s="216"/>
      <c r="H37" s="216"/>
      <c r="I37" s="216"/>
      <c r="J37" s="216"/>
    </row>
    <row r="38" ht="19.5" customHeight="1" spans="1:10">
      <c r="A38" s="215" t="s">
        <v>184</v>
      </c>
      <c r="B38" s="215"/>
      <c r="C38" s="215"/>
      <c r="D38" s="215" t="s">
        <v>185</v>
      </c>
      <c r="E38" s="216">
        <v>4.95</v>
      </c>
      <c r="F38" s="216">
        <v>4.95</v>
      </c>
      <c r="G38" s="216"/>
      <c r="H38" s="216"/>
      <c r="I38" s="216"/>
      <c r="J38" s="216"/>
    </row>
    <row r="39" ht="19.5" customHeight="1" spans="1:10">
      <c r="A39" s="215" t="s">
        <v>186</v>
      </c>
      <c r="B39" s="215"/>
      <c r="C39" s="215"/>
      <c r="D39" s="215" t="s">
        <v>187</v>
      </c>
      <c r="E39" s="216">
        <v>124.87</v>
      </c>
      <c r="F39" s="216">
        <v>124.87</v>
      </c>
      <c r="G39" s="216"/>
      <c r="H39" s="216"/>
      <c r="I39" s="216"/>
      <c r="J39" s="216"/>
    </row>
    <row r="40" ht="19.5" customHeight="1" spans="1:10">
      <c r="A40" s="215" t="s">
        <v>188</v>
      </c>
      <c r="B40" s="215"/>
      <c r="C40" s="215"/>
      <c r="D40" s="215" t="s">
        <v>189</v>
      </c>
      <c r="E40" s="216">
        <v>30.61</v>
      </c>
      <c r="F40" s="216">
        <v>30.61</v>
      </c>
      <c r="G40" s="216"/>
      <c r="H40" s="216"/>
      <c r="I40" s="216"/>
      <c r="J40" s="216"/>
    </row>
    <row r="41" ht="19.5" customHeight="1" spans="1:10">
      <c r="A41" s="215" t="s">
        <v>190</v>
      </c>
      <c r="B41" s="215"/>
      <c r="C41" s="215"/>
      <c r="D41" s="215" t="s">
        <v>191</v>
      </c>
      <c r="E41" s="216">
        <v>32.54</v>
      </c>
      <c r="F41" s="216">
        <v>32.54</v>
      </c>
      <c r="G41" s="216"/>
      <c r="H41" s="216"/>
      <c r="I41" s="216"/>
      <c r="J41" s="216"/>
    </row>
    <row r="42" ht="19.5" customHeight="1" spans="1:10">
      <c r="A42" s="215" t="s">
        <v>192</v>
      </c>
      <c r="B42" s="215"/>
      <c r="C42" s="215"/>
      <c r="D42" s="215" t="s">
        <v>193</v>
      </c>
      <c r="E42" s="216">
        <v>60.48</v>
      </c>
      <c r="F42" s="216">
        <v>60.48</v>
      </c>
      <c r="G42" s="216"/>
      <c r="H42" s="216"/>
      <c r="I42" s="216"/>
      <c r="J42" s="216"/>
    </row>
    <row r="43" ht="19.5" customHeight="1" spans="1:10">
      <c r="A43" s="215" t="s">
        <v>194</v>
      </c>
      <c r="B43" s="215"/>
      <c r="C43" s="215"/>
      <c r="D43" s="215" t="s">
        <v>195</v>
      </c>
      <c r="E43" s="216">
        <v>1.24</v>
      </c>
      <c r="F43" s="216">
        <v>1.24</v>
      </c>
      <c r="G43" s="216"/>
      <c r="H43" s="216"/>
      <c r="I43" s="216"/>
      <c r="J43" s="216"/>
    </row>
    <row r="44" ht="19.5" customHeight="1" spans="1:10">
      <c r="A44" s="215" t="s">
        <v>196</v>
      </c>
      <c r="B44" s="215"/>
      <c r="C44" s="215"/>
      <c r="D44" s="215" t="s">
        <v>197</v>
      </c>
      <c r="E44" s="216">
        <v>60</v>
      </c>
      <c r="F44" s="216"/>
      <c r="G44" s="216">
        <v>60</v>
      </c>
      <c r="H44" s="216"/>
      <c r="I44" s="216"/>
      <c r="J44" s="216"/>
    </row>
    <row r="45" ht="19.5" customHeight="1" spans="1:10">
      <c r="A45" s="215" t="s">
        <v>198</v>
      </c>
      <c r="B45" s="215"/>
      <c r="C45" s="215"/>
      <c r="D45" s="215" t="s">
        <v>199</v>
      </c>
      <c r="E45" s="216">
        <v>60</v>
      </c>
      <c r="F45" s="216"/>
      <c r="G45" s="216">
        <v>60</v>
      </c>
      <c r="H45" s="216"/>
      <c r="I45" s="216"/>
      <c r="J45" s="216"/>
    </row>
    <row r="46" ht="19.5" customHeight="1" spans="1:10">
      <c r="A46" s="215" t="s">
        <v>200</v>
      </c>
      <c r="B46" s="215"/>
      <c r="C46" s="215"/>
      <c r="D46" s="215" t="s">
        <v>199</v>
      </c>
      <c r="E46" s="216">
        <v>60</v>
      </c>
      <c r="F46" s="216"/>
      <c r="G46" s="216">
        <v>60</v>
      </c>
      <c r="H46" s="216"/>
      <c r="I46" s="216"/>
      <c r="J46" s="216"/>
    </row>
    <row r="47" ht="19.5" customHeight="1" spans="1:10">
      <c r="A47" s="215" t="s">
        <v>201</v>
      </c>
      <c r="B47" s="215"/>
      <c r="C47" s="215"/>
      <c r="D47" s="215" t="s">
        <v>202</v>
      </c>
      <c r="E47" s="216">
        <v>1797.91</v>
      </c>
      <c r="F47" s="216">
        <v>999.81</v>
      </c>
      <c r="G47" s="216">
        <v>798.1</v>
      </c>
      <c r="H47" s="216"/>
      <c r="I47" s="216"/>
      <c r="J47" s="216"/>
    </row>
    <row r="48" ht="19.5" customHeight="1" spans="1:10">
      <c r="A48" s="215" t="s">
        <v>203</v>
      </c>
      <c r="B48" s="215"/>
      <c r="C48" s="215"/>
      <c r="D48" s="215" t="s">
        <v>204</v>
      </c>
      <c r="E48" s="216">
        <v>401.64</v>
      </c>
      <c r="F48" s="216">
        <v>341.64</v>
      </c>
      <c r="G48" s="216">
        <v>60</v>
      </c>
      <c r="H48" s="216"/>
      <c r="I48" s="216"/>
      <c r="J48" s="216"/>
    </row>
    <row r="49" ht="19.5" customHeight="1" spans="1:10">
      <c r="A49" s="215" t="s">
        <v>205</v>
      </c>
      <c r="B49" s="215"/>
      <c r="C49" s="215"/>
      <c r="D49" s="215" t="s">
        <v>206</v>
      </c>
      <c r="E49" s="216">
        <v>341.64</v>
      </c>
      <c r="F49" s="216">
        <v>341.64</v>
      </c>
      <c r="G49" s="216"/>
      <c r="H49" s="216"/>
      <c r="I49" s="216"/>
      <c r="J49" s="216"/>
    </row>
    <row r="50" ht="19.5" customHeight="1" spans="1:10">
      <c r="A50" s="215" t="s">
        <v>207</v>
      </c>
      <c r="B50" s="215"/>
      <c r="C50" s="215"/>
      <c r="D50" s="215" t="s">
        <v>208</v>
      </c>
      <c r="E50" s="216">
        <v>40</v>
      </c>
      <c r="F50" s="216"/>
      <c r="G50" s="216">
        <v>40</v>
      </c>
      <c r="H50" s="216"/>
      <c r="I50" s="216"/>
      <c r="J50" s="216"/>
    </row>
    <row r="51" ht="19.5" customHeight="1" spans="1:10">
      <c r="A51" s="215" t="s">
        <v>209</v>
      </c>
      <c r="B51" s="215"/>
      <c r="C51" s="215"/>
      <c r="D51" s="215" t="s">
        <v>210</v>
      </c>
      <c r="E51" s="216">
        <v>20</v>
      </c>
      <c r="F51" s="216"/>
      <c r="G51" s="216">
        <v>20</v>
      </c>
      <c r="H51" s="216"/>
      <c r="I51" s="216"/>
      <c r="J51" s="216"/>
    </row>
    <row r="52" ht="19.5" customHeight="1" spans="1:10">
      <c r="A52" s="215" t="s">
        <v>211</v>
      </c>
      <c r="B52" s="215"/>
      <c r="C52" s="215"/>
      <c r="D52" s="215" t="s">
        <v>212</v>
      </c>
      <c r="E52" s="216">
        <v>53.95</v>
      </c>
      <c r="F52" s="216">
        <v>44.95</v>
      </c>
      <c r="G52" s="216">
        <v>9</v>
      </c>
      <c r="H52" s="216"/>
      <c r="I52" s="216"/>
      <c r="J52" s="216"/>
    </row>
    <row r="53" ht="19.5" customHeight="1" spans="1:10">
      <c r="A53" s="215" t="s">
        <v>213</v>
      </c>
      <c r="B53" s="215"/>
      <c r="C53" s="215"/>
      <c r="D53" s="215" t="s">
        <v>214</v>
      </c>
      <c r="E53" s="216">
        <v>44.95</v>
      </c>
      <c r="F53" s="216">
        <v>44.95</v>
      </c>
      <c r="G53" s="216"/>
      <c r="H53" s="216"/>
      <c r="I53" s="216"/>
      <c r="J53" s="216"/>
    </row>
    <row r="54" ht="19.5" customHeight="1" spans="1:10">
      <c r="A54" s="215" t="s">
        <v>215</v>
      </c>
      <c r="B54" s="215"/>
      <c r="C54" s="215"/>
      <c r="D54" s="215" t="s">
        <v>216</v>
      </c>
      <c r="E54" s="216">
        <v>9</v>
      </c>
      <c r="F54" s="216"/>
      <c r="G54" s="216">
        <v>9</v>
      </c>
      <c r="H54" s="216"/>
      <c r="I54" s="216"/>
      <c r="J54" s="216"/>
    </row>
    <row r="55" ht="19.5" customHeight="1" spans="1:10">
      <c r="A55" s="215" t="s">
        <v>217</v>
      </c>
      <c r="B55" s="215"/>
      <c r="C55" s="215"/>
      <c r="D55" s="215" t="s">
        <v>218</v>
      </c>
      <c r="E55" s="216">
        <v>22.43</v>
      </c>
      <c r="F55" s="216">
        <v>22.43</v>
      </c>
      <c r="G55" s="216"/>
      <c r="H55" s="216"/>
      <c r="I55" s="216"/>
      <c r="J55" s="216"/>
    </row>
    <row r="56" ht="19.5" customHeight="1" spans="1:10">
      <c r="A56" s="215" t="s">
        <v>219</v>
      </c>
      <c r="B56" s="215"/>
      <c r="C56" s="215"/>
      <c r="D56" s="215" t="s">
        <v>220</v>
      </c>
      <c r="E56" s="216">
        <v>22.43</v>
      </c>
      <c r="F56" s="216">
        <v>22.43</v>
      </c>
      <c r="G56" s="216"/>
      <c r="H56" s="216"/>
      <c r="I56" s="216"/>
      <c r="J56" s="216"/>
    </row>
    <row r="57" ht="19.5" customHeight="1" spans="1:10">
      <c r="A57" s="215" t="s">
        <v>221</v>
      </c>
      <c r="B57" s="215"/>
      <c r="C57" s="215"/>
      <c r="D57" s="215" t="s">
        <v>222</v>
      </c>
      <c r="E57" s="216">
        <v>729.1</v>
      </c>
      <c r="F57" s="216"/>
      <c r="G57" s="216">
        <v>729.1</v>
      </c>
      <c r="H57" s="216"/>
      <c r="I57" s="216"/>
      <c r="J57" s="216"/>
    </row>
    <row r="58" ht="19.5" customHeight="1" spans="1:10">
      <c r="A58" s="215" t="s">
        <v>223</v>
      </c>
      <c r="B58" s="215"/>
      <c r="C58" s="215"/>
      <c r="D58" s="215" t="s">
        <v>224</v>
      </c>
      <c r="E58" s="216">
        <v>56</v>
      </c>
      <c r="F58" s="216"/>
      <c r="G58" s="216">
        <v>56</v>
      </c>
      <c r="H58" s="216"/>
      <c r="I58" s="216"/>
      <c r="J58" s="216"/>
    </row>
    <row r="59" ht="19.5" customHeight="1" spans="1:10">
      <c r="A59" s="215" t="s">
        <v>225</v>
      </c>
      <c r="B59" s="215"/>
      <c r="C59" s="215"/>
      <c r="D59" s="215" t="s">
        <v>226</v>
      </c>
      <c r="E59" s="216">
        <v>673.1</v>
      </c>
      <c r="F59" s="216"/>
      <c r="G59" s="216">
        <v>673.1</v>
      </c>
      <c r="H59" s="216"/>
      <c r="I59" s="216"/>
      <c r="J59" s="216"/>
    </row>
    <row r="60" ht="19.5" customHeight="1" spans="1:10">
      <c r="A60" s="215" t="s">
        <v>227</v>
      </c>
      <c r="B60" s="215"/>
      <c r="C60" s="215"/>
      <c r="D60" s="215" t="s">
        <v>228</v>
      </c>
      <c r="E60" s="216">
        <v>590.78</v>
      </c>
      <c r="F60" s="216">
        <v>590.78</v>
      </c>
      <c r="G60" s="216"/>
      <c r="H60" s="216"/>
      <c r="I60" s="216"/>
      <c r="J60" s="216"/>
    </row>
    <row r="61" ht="19.5" customHeight="1" spans="1:10">
      <c r="A61" s="215" t="s">
        <v>229</v>
      </c>
      <c r="B61" s="215"/>
      <c r="C61" s="215"/>
      <c r="D61" s="215" t="s">
        <v>230</v>
      </c>
      <c r="E61" s="216">
        <v>590.78</v>
      </c>
      <c r="F61" s="216">
        <v>590.78</v>
      </c>
      <c r="G61" s="216"/>
      <c r="H61" s="216"/>
      <c r="I61" s="216"/>
      <c r="J61" s="216"/>
    </row>
    <row r="62" ht="19.5" customHeight="1" spans="1:10">
      <c r="A62" s="215" t="s">
        <v>231</v>
      </c>
      <c r="B62" s="215"/>
      <c r="C62" s="215"/>
      <c r="D62" s="215" t="s">
        <v>232</v>
      </c>
      <c r="E62" s="216">
        <v>15</v>
      </c>
      <c r="F62" s="216"/>
      <c r="G62" s="216">
        <v>15</v>
      </c>
      <c r="H62" s="216"/>
      <c r="I62" s="216"/>
      <c r="J62" s="216"/>
    </row>
    <row r="63" ht="19.5" customHeight="1" spans="1:10">
      <c r="A63" s="215" t="s">
        <v>233</v>
      </c>
      <c r="B63" s="215"/>
      <c r="C63" s="215"/>
      <c r="D63" s="215" t="s">
        <v>234</v>
      </c>
      <c r="E63" s="216">
        <v>15</v>
      </c>
      <c r="F63" s="216"/>
      <c r="G63" s="216">
        <v>15</v>
      </c>
      <c r="H63" s="216"/>
      <c r="I63" s="216"/>
      <c r="J63" s="216"/>
    </row>
    <row r="64" ht="19.5" customHeight="1" spans="1:10">
      <c r="A64" s="215" t="s">
        <v>235</v>
      </c>
      <c r="B64" s="215"/>
      <c r="C64" s="215"/>
      <c r="D64" s="215" t="s">
        <v>236</v>
      </c>
      <c r="E64" s="216">
        <v>15</v>
      </c>
      <c r="F64" s="216"/>
      <c r="G64" s="216">
        <v>15</v>
      </c>
      <c r="H64" s="216"/>
      <c r="I64" s="216"/>
      <c r="J64" s="216"/>
    </row>
    <row r="65" ht="19.5" customHeight="1" spans="1:10">
      <c r="A65" s="215" t="s">
        <v>237</v>
      </c>
      <c r="B65" s="215"/>
      <c r="C65" s="215"/>
      <c r="D65" s="215" t="s">
        <v>238</v>
      </c>
      <c r="E65" s="216">
        <v>87.74</v>
      </c>
      <c r="F65" s="216">
        <v>87.74</v>
      </c>
      <c r="G65" s="216"/>
      <c r="H65" s="216"/>
      <c r="I65" s="216"/>
      <c r="J65" s="216"/>
    </row>
    <row r="66" ht="19.5" customHeight="1" spans="1:10">
      <c r="A66" s="215" t="s">
        <v>239</v>
      </c>
      <c r="B66" s="215"/>
      <c r="C66" s="215"/>
      <c r="D66" s="215" t="s">
        <v>240</v>
      </c>
      <c r="E66" s="216">
        <v>87.74</v>
      </c>
      <c r="F66" s="216">
        <v>87.74</v>
      </c>
      <c r="G66" s="216"/>
      <c r="H66" s="216"/>
      <c r="I66" s="216"/>
      <c r="J66" s="216"/>
    </row>
    <row r="67" ht="19.5" customHeight="1" spans="1:10">
      <c r="A67" s="215" t="s">
        <v>241</v>
      </c>
      <c r="B67" s="215"/>
      <c r="C67" s="215"/>
      <c r="D67" s="215" t="s">
        <v>242</v>
      </c>
      <c r="E67" s="216">
        <v>87.74</v>
      </c>
      <c r="F67" s="216">
        <v>87.74</v>
      </c>
      <c r="G67" s="216"/>
      <c r="H67" s="216"/>
      <c r="I67" s="216"/>
      <c r="J67" s="216"/>
    </row>
    <row r="68" ht="19.5" customHeight="1" spans="1:10">
      <c r="A68" s="215" t="s">
        <v>249</v>
      </c>
      <c r="B68" s="215"/>
      <c r="C68" s="215"/>
      <c r="D68" s="215" t="s">
        <v>250</v>
      </c>
      <c r="E68" s="216">
        <v>60</v>
      </c>
      <c r="F68" s="216"/>
      <c r="G68" s="216">
        <v>60</v>
      </c>
      <c r="H68" s="216"/>
      <c r="I68" s="216"/>
      <c r="J68" s="216"/>
    </row>
    <row r="69" ht="19.5" customHeight="1" spans="1:10">
      <c r="A69" s="215" t="s">
        <v>251</v>
      </c>
      <c r="B69" s="215"/>
      <c r="C69" s="215"/>
      <c r="D69" s="215" t="s">
        <v>252</v>
      </c>
      <c r="E69" s="216">
        <v>60</v>
      </c>
      <c r="F69" s="216"/>
      <c r="G69" s="216">
        <v>60</v>
      </c>
      <c r="H69" s="216"/>
      <c r="I69" s="216"/>
      <c r="J69" s="216"/>
    </row>
    <row r="70" ht="19.5" customHeight="1" spans="1:10">
      <c r="A70" s="238" t="s">
        <v>253</v>
      </c>
      <c r="B70" s="238"/>
      <c r="C70" s="238"/>
      <c r="D70" s="238" t="s">
        <v>254</v>
      </c>
      <c r="E70" s="237">
        <v>60</v>
      </c>
      <c r="F70" s="237"/>
      <c r="G70" s="237">
        <v>60</v>
      </c>
      <c r="H70" s="237"/>
      <c r="I70" s="237"/>
      <c r="J70" s="237"/>
    </row>
    <row r="71" ht="19.5" customHeight="1" spans="1:10">
      <c r="A71" s="214" t="s">
        <v>263</v>
      </c>
      <c r="B71" s="214"/>
      <c r="C71" s="214"/>
      <c r="D71" s="214"/>
      <c r="E71" s="214"/>
      <c r="F71" s="214"/>
      <c r="G71" s="214"/>
      <c r="H71" s="214"/>
      <c r="I71" s="214"/>
      <c r="J71" s="214"/>
    </row>
  </sheetData>
  <mergeCells count="7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J7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39" sqref="G39:I3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09" t="s">
        <v>264</v>
      </c>
    </row>
    <row r="2" ht="14.25" spans="9:9">
      <c r="I2" s="196" t="s">
        <v>265</v>
      </c>
    </row>
    <row r="3" ht="14.25" spans="1:9">
      <c r="A3" s="196" t="s">
        <v>2</v>
      </c>
      <c r="I3" s="196" t="s">
        <v>3</v>
      </c>
    </row>
    <row r="4" ht="19.5" customHeight="1" spans="1:9">
      <c r="A4" s="220" t="s">
        <v>266</v>
      </c>
      <c r="B4" s="220"/>
      <c r="C4" s="220"/>
      <c r="D4" s="220" t="s">
        <v>267</v>
      </c>
      <c r="E4" s="220"/>
      <c r="F4" s="220"/>
      <c r="G4" s="220"/>
      <c r="H4" s="220"/>
      <c r="I4" s="220"/>
    </row>
    <row r="5" ht="19.5" customHeight="1" spans="1:9">
      <c r="A5" s="235" t="s">
        <v>268</v>
      </c>
      <c r="B5" s="235" t="s">
        <v>7</v>
      </c>
      <c r="C5" s="235" t="s">
        <v>269</v>
      </c>
      <c r="D5" s="235" t="s">
        <v>270</v>
      </c>
      <c r="E5" s="235" t="s">
        <v>7</v>
      </c>
      <c r="F5" s="220" t="s">
        <v>129</v>
      </c>
      <c r="G5" s="235" t="s">
        <v>271</v>
      </c>
      <c r="H5" s="235" t="s">
        <v>272</v>
      </c>
      <c r="I5" s="235" t="s">
        <v>273</v>
      </c>
    </row>
    <row r="6" ht="19.5" customHeight="1" spans="1:9">
      <c r="A6" s="235"/>
      <c r="B6" s="235"/>
      <c r="C6" s="235"/>
      <c r="D6" s="235"/>
      <c r="E6" s="235"/>
      <c r="F6" s="220" t="s">
        <v>124</v>
      </c>
      <c r="G6" s="235" t="s">
        <v>271</v>
      </c>
      <c r="H6" s="235"/>
      <c r="I6" s="235"/>
    </row>
    <row r="7" ht="19.5" customHeight="1" spans="1:9">
      <c r="A7" s="220" t="s">
        <v>274</v>
      </c>
      <c r="B7" s="220"/>
      <c r="C7" s="220" t="s">
        <v>11</v>
      </c>
      <c r="D7" s="220" t="s">
        <v>274</v>
      </c>
      <c r="E7" s="220"/>
      <c r="F7" s="220" t="s">
        <v>12</v>
      </c>
      <c r="G7" s="220" t="s">
        <v>20</v>
      </c>
      <c r="H7" s="220" t="s">
        <v>24</v>
      </c>
      <c r="I7" s="220" t="s">
        <v>28</v>
      </c>
    </row>
    <row r="8" ht="19.5" customHeight="1" spans="1:9">
      <c r="A8" s="215" t="s">
        <v>275</v>
      </c>
      <c r="B8" s="220" t="s">
        <v>11</v>
      </c>
      <c r="C8" s="216">
        <v>3018.63</v>
      </c>
      <c r="D8" s="215" t="s">
        <v>14</v>
      </c>
      <c r="E8" s="220" t="s">
        <v>22</v>
      </c>
      <c r="F8" s="216">
        <v>608.32</v>
      </c>
      <c r="G8" s="216">
        <v>608.32</v>
      </c>
      <c r="H8" s="216"/>
      <c r="I8" s="216"/>
    </row>
    <row r="9" ht="19.5" customHeight="1" spans="1:9">
      <c r="A9" s="215" t="s">
        <v>276</v>
      </c>
      <c r="B9" s="220" t="s">
        <v>12</v>
      </c>
      <c r="C9" s="216">
        <v>60</v>
      </c>
      <c r="D9" s="215" t="s">
        <v>17</v>
      </c>
      <c r="E9" s="220" t="s">
        <v>26</v>
      </c>
      <c r="F9" s="216"/>
      <c r="G9" s="216"/>
      <c r="H9" s="216"/>
      <c r="I9" s="216"/>
    </row>
    <row r="10" ht="19.5" customHeight="1" spans="1:9">
      <c r="A10" s="215" t="s">
        <v>277</v>
      </c>
      <c r="B10" s="220" t="s">
        <v>20</v>
      </c>
      <c r="C10" s="216">
        <v>9.55</v>
      </c>
      <c r="D10" s="215" t="s">
        <v>21</v>
      </c>
      <c r="E10" s="220" t="s">
        <v>30</v>
      </c>
      <c r="F10" s="216"/>
      <c r="G10" s="216"/>
      <c r="H10" s="216"/>
      <c r="I10" s="216"/>
    </row>
    <row r="11" ht="19.5" customHeight="1" spans="1:9">
      <c r="A11" s="215"/>
      <c r="B11" s="220" t="s">
        <v>24</v>
      </c>
      <c r="C11" s="222"/>
      <c r="D11" s="215" t="s">
        <v>25</v>
      </c>
      <c r="E11" s="220" t="s">
        <v>34</v>
      </c>
      <c r="F11" s="216"/>
      <c r="G11" s="216"/>
      <c r="H11" s="216"/>
      <c r="I11" s="216"/>
    </row>
    <row r="12" ht="19.5" customHeight="1" spans="1:9">
      <c r="A12" s="215"/>
      <c r="B12" s="220" t="s">
        <v>28</v>
      </c>
      <c r="C12" s="222"/>
      <c r="D12" s="215" t="s">
        <v>29</v>
      </c>
      <c r="E12" s="220" t="s">
        <v>38</v>
      </c>
      <c r="F12" s="216"/>
      <c r="G12" s="216"/>
      <c r="H12" s="216"/>
      <c r="I12" s="216"/>
    </row>
    <row r="13" ht="19.5" customHeight="1" spans="1:9">
      <c r="A13" s="215"/>
      <c r="B13" s="220" t="s">
        <v>32</v>
      </c>
      <c r="C13" s="222"/>
      <c r="D13" s="215" t="s">
        <v>33</v>
      </c>
      <c r="E13" s="220" t="s">
        <v>42</v>
      </c>
      <c r="F13" s="216"/>
      <c r="G13" s="216"/>
      <c r="H13" s="216"/>
      <c r="I13" s="216"/>
    </row>
    <row r="14" ht="19.5" customHeight="1" spans="1:9">
      <c r="A14" s="215"/>
      <c r="B14" s="220" t="s">
        <v>36</v>
      </c>
      <c r="C14" s="222"/>
      <c r="D14" s="215" t="s">
        <v>37</v>
      </c>
      <c r="E14" s="220" t="s">
        <v>45</v>
      </c>
      <c r="F14" s="216"/>
      <c r="G14" s="216"/>
      <c r="H14" s="216"/>
      <c r="I14" s="216"/>
    </row>
    <row r="15" ht="19.5" customHeight="1" spans="1:9">
      <c r="A15" s="215"/>
      <c r="B15" s="220" t="s">
        <v>40</v>
      </c>
      <c r="C15" s="222"/>
      <c r="D15" s="215" t="s">
        <v>41</v>
      </c>
      <c r="E15" s="220" t="s">
        <v>48</v>
      </c>
      <c r="F15" s="216">
        <v>345.92</v>
      </c>
      <c r="G15" s="216">
        <v>345.92</v>
      </c>
      <c r="H15" s="216"/>
      <c r="I15" s="216"/>
    </row>
    <row r="16" ht="19.5" customHeight="1" spans="1:9">
      <c r="A16" s="215"/>
      <c r="B16" s="220" t="s">
        <v>43</v>
      </c>
      <c r="C16" s="222"/>
      <c r="D16" s="215" t="s">
        <v>44</v>
      </c>
      <c r="E16" s="220" t="s">
        <v>51</v>
      </c>
      <c r="F16" s="216">
        <v>129.82</v>
      </c>
      <c r="G16" s="216">
        <v>129.82</v>
      </c>
      <c r="H16" s="216"/>
      <c r="I16" s="216"/>
    </row>
    <row r="17" ht="19.5" customHeight="1" spans="1:9">
      <c r="A17" s="215"/>
      <c r="B17" s="220" t="s">
        <v>46</v>
      </c>
      <c r="C17" s="222"/>
      <c r="D17" s="215" t="s">
        <v>47</v>
      </c>
      <c r="E17" s="220" t="s">
        <v>54</v>
      </c>
      <c r="F17" s="216"/>
      <c r="G17" s="216"/>
      <c r="H17" s="216"/>
      <c r="I17" s="216"/>
    </row>
    <row r="18" ht="19.5" customHeight="1" spans="1:9">
      <c r="A18" s="215"/>
      <c r="B18" s="220" t="s">
        <v>49</v>
      </c>
      <c r="C18" s="222"/>
      <c r="D18" s="215" t="s">
        <v>50</v>
      </c>
      <c r="E18" s="220" t="s">
        <v>57</v>
      </c>
      <c r="F18" s="216">
        <v>60</v>
      </c>
      <c r="G18" s="216">
        <v>60</v>
      </c>
      <c r="H18" s="216"/>
      <c r="I18" s="216"/>
    </row>
    <row r="19" ht="19.5" customHeight="1" spans="1:9">
      <c r="A19" s="215"/>
      <c r="B19" s="220" t="s">
        <v>52</v>
      </c>
      <c r="C19" s="222"/>
      <c r="D19" s="215" t="s">
        <v>53</v>
      </c>
      <c r="E19" s="220" t="s">
        <v>60</v>
      </c>
      <c r="F19" s="216">
        <v>1797.91</v>
      </c>
      <c r="G19" s="216">
        <v>1797.91</v>
      </c>
      <c r="H19" s="216"/>
      <c r="I19" s="216"/>
    </row>
    <row r="20" ht="19.5" customHeight="1" spans="1:9">
      <c r="A20" s="215"/>
      <c r="B20" s="220" t="s">
        <v>55</v>
      </c>
      <c r="C20" s="222"/>
      <c r="D20" s="215" t="s">
        <v>56</v>
      </c>
      <c r="E20" s="220" t="s">
        <v>63</v>
      </c>
      <c r="F20" s="216"/>
      <c r="G20" s="216"/>
      <c r="H20" s="216"/>
      <c r="I20" s="216"/>
    </row>
    <row r="21" ht="19.5" customHeight="1" spans="1:9">
      <c r="A21" s="215"/>
      <c r="B21" s="220" t="s">
        <v>58</v>
      </c>
      <c r="C21" s="222"/>
      <c r="D21" s="215" t="s">
        <v>59</v>
      </c>
      <c r="E21" s="220" t="s">
        <v>66</v>
      </c>
      <c r="F21" s="216"/>
      <c r="G21" s="216"/>
      <c r="H21" s="216"/>
      <c r="I21" s="216"/>
    </row>
    <row r="22" ht="19.5" customHeight="1" spans="1:9">
      <c r="A22" s="215"/>
      <c r="B22" s="220" t="s">
        <v>61</v>
      </c>
      <c r="C22" s="222"/>
      <c r="D22" s="215" t="s">
        <v>62</v>
      </c>
      <c r="E22" s="220" t="s">
        <v>69</v>
      </c>
      <c r="F22" s="216"/>
      <c r="G22" s="216"/>
      <c r="H22" s="216"/>
      <c r="I22" s="216"/>
    </row>
    <row r="23" ht="19.5" customHeight="1" spans="1:9">
      <c r="A23" s="215"/>
      <c r="B23" s="220" t="s">
        <v>64</v>
      </c>
      <c r="C23" s="222"/>
      <c r="D23" s="215" t="s">
        <v>65</v>
      </c>
      <c r="E23" s="220" t="s">
        <v>72</v>
      </c>
      <c r="F23" s="216"/>
      <c r="G23" s="216"/>
      <c r="H23" s="216"/>
      <c r="I23" s="216"/>
    </row>
    <row r="24" ht="19.5" customHeight="1" spans="1:9">
      <c r="A24" s="215"/>
      <c r="B24" s="220" t="s">
        <v>67</v>
      </c>
      <c r="C24" s="222"/>
      <c r="D24" s="215" t="s">
        <v>68</v>
      </c>
      <c r="E24" s="220" t="s">
        <v>75</v>
      </c>
      <c r="F24" s="216"/>
      <c r="G24" s="216"/>
      <c r="H24" s="216"/>
      <c r="I24" s="216"/>
    </row>
    <row r="25" ht="19.5" customHeight="1" spans="1:9">
      <c r="A25" s="215"/>
      <c r="B25" s="220" t="s">
        <v>70</v>
      </c>
      <c r="C25" s="222"/>
      <c r="D25" s="215" t="s">
        <v>71</v>
      </c>
      <c r="E25" s="220" t="s">
        <v>78</v>
      </c>
      <c r="F25" s="216">
        <v>15</v>
      </c>
      <c r="G25" s="216">
        <v>15</v>
      </c>
      <c r="H25" s="216"/>
      <c r="I25" s="216"/>
    </row>
    <row r="26" ht="19.5" customHeight="1" spans="1:9">
      <c r="A26" s="215"/>
      <c r="B26" s="220" t="s">
        <v>73</v>
      </c>
      <c r="C26" s="222"/>
      <c r="D26" s="215" t="s">
        <v>74</v>
      </c>
      <c r="E26" s="220" t="s">
        <v>81</v>
      </c>
      <c r="F26" s="216">
        <v>87.74</v>
      </c>
      <c r="G26" s="216">
        <v>87.74</v>
      </c>
      <c r="H26" s="216"/>
      <c r="I26" s="216"/>
    </row>
    <row r="27" ht="19.5" customHeight="1" spans="1:9">
      <c r="A27" s="215"/>
      <c r="B27" s="220" t="s">
        <v>76</v>
      </c>
      <c r="C27" s="222"/>
      <c r="D27" s="215" t="s">
        <v>77</v>
      </c>
      <c r="E27" s="220" t="s">
        <v>84</v>
      </c>
      <c r="F27" s="216"/>
      <c r="G27" s="216"/>
      <c r="H27" s="216"/>
      <c r="I27" s="216"/>
    </row>
    <row r="28" ht="19.5" customHeight="1" spans="1:9">
      <c r="A28" s="215"/>
      <c r="B28" s="220" t="s">
        <v>79</v>
      </c>
      <c r="C28" s="222"/>
      <c r="D28" s="215" t="s">
        <v>80</v>
      </c>
      <c r="E28" s="220" t="s">
        <v>87</v>
      </c>
      <c r="F28" s="216"/>
      <c r="G28" s="216"/>
      <c r="H28" s="216"/>
      <c r="I28" s="216"/>
    </row>
    <row r="29" ht="19.5" customHeight="1" spans="1:9">
      <c r="A29" s="215"/>
      <c r="B29" s="220" t="s">
        <v>82</v>
      </c>
      <c r="C29" s="222"/>
      <c r="D29" s="215" t="s">
        <v>83</v>
      </c>
      <c r="E29" s="220" t="s">
        <v>90</v>
      </c>
      <c r="F29" s="216"/>
      <c r="G29" s="216"/>
      <c r="H29" s="216"/>
      <c r="I29" s="216"/>
    </row>
    <row r="30" ht="19.5" customHeight="1" spans="1:9">
      <c r="A30" s="215"/>
      <c r="B30" s="220" t="s">
        <v>85</v>
      </c>
      <c r="C30" s="222"/>
      <c r="D30" s="215" t="s">
        <v>86</v>
      </c>
      <c r="E30" s="220" t="s">
        <v>93</v>
      </c>
      <c r="F30" s="216">
        <v>60</v>
      </c>
      <c r="G30" s="216"/>
      <c r="H30" s="216">
        <v>60</v>
      </c>
      <c r="I30" s="216"/>
    </row>
    <row r="31" ht="19.5" customHeight="1" spans="1:9">
      <c r="A31" s="215"/>
      <c r="B31" s="220" t="s">
        <v>88</v>
      </c>
      <c r="C31" s="222"/>
      <c r="D31" s="215" t="s">
        <v>89</v>
      </c>
      <c r="E31" s="220" t="s">
        <v>96</v>
      </c>
      <c r="F31" s="216"/>
      <c r="G31" s="216"/>
      <c r="H31" s="216"/>
      <c r="I31" s="216"/>
    </row>
    <row r="32" ht="19.5" customHeight="1" spans="1:9">
      <c r="A32" s="215"/>
      <c r="B32" s="220" t="s">
        <v>91</v>
      </c>
      <c r="C32" s="222"/>
      <c r="D32" s="215" t="s">
        <v>92</v>
      </c>
      <c r="E32" s="220" t="s">
        <v>100</v>
      </c>
      <c r="F32" s="216"/>
      <c r="G32" s="216"/>
      <c r="H32" s="216"/>
      <c r="I32" s="216"/>
    </row>
    <row r="33" ht="19.5" customHeight="1" spans="1:9">
      <c r="A33" s="215"/>
      <c r="B33" s="220" t="s">
        <v>94</v>
      </c>
      <c r="C33" s="222"/>
      <c r="D33" s="215" t="s">
        <v>95</v>
      </c>
      <c r="E33" s="220" t="s">
        <v>104</v>
      </c>
      <c r="F33" s="216"/>
      <c r="G33" s="216"/>
      <c r="H33" s="216"/>
      <c r="I33" s="216"/>
    </row>
    <row r="34" ht="19.5" customHeight="1" spans="1:9">
      <c r="A34" s="220" t="s">
        <v>97</v>
      </c>
      <c r="B34" s="220" t="s">
        <v>98</v>
      </c>
      <c r="C34" s="216">
        <v>3088.18</v>
      </c>
      <c r="D34" s="220" t="s">
        <v>99</v>
      </c>
      <c r="E34" s="220" t="s">
        <v>108</v>
      </c>
      <c r="F34" s="216">
        <f>F30+F26+F25+F19+F18+F16+F15+F8</f>
        <v>3104.71</v>
      </c>
      <c r="G34" s="216">
        <f>G26+G25+G19+G18+G16+G15+G8</f>
        <v>3044.71</v>
      </c>
      <c r="H34" s="216">
        <v>60</v>
      </c>
      <c r="I34" s="216"/>
    </row>
    <row r="35" ht="19.5" customHeight="1" spans="1:9">
      <c r="A35" s="215" t="s">
        <v>278</v>
      </c>
      <c r="B35" s="220" t="s">
        <v>102</v>
      </c>
      <c r="C35" s="216">
        <v>26.2</v>
      </c>
      <c r="D35" s="215" t="s">
        <v>279</v>
      </c>
      <c r="E35" s="220" t="s">
        <v>111</v>
      </c>
      <c r="F35" s="216">
        <v>9.67</v>
      </c>
      <c r="G35" s="216">
        <v>0.12</v>
      </c>
      <c r="H35" s="216">
        <v>0</v>
      </c>
      <c r="I35" s="216">
        <v>9.55</v>
      </c>
    </row>
    <row r="36" ht="19.5" customHeight="1" spans="1:9">
      <c r="A36" s="215" t="s">
        <v>275</v>
      </c>
      <c r="B36" s="220" t="s">
        <v>106</v>
      </c>
      <c r="C36" s="216">
        <v>26.2</v>
      </c>
      <c r="D36" s="215"/>
      <c r="E36" s="220" t="s">
        <v>280</v>
      </c>
      <c r="F36" s="222"/>
      <c r="G36" s="222"/>
      <c r="H36" s="222"/>
      <c r="I36" s="222"/>
    </row>
    <row r="37" ht="19.5" customHeight="1" spans="1:9">
      <c r="A37" s="215" t="s">
        <v>276</v>
      </c>
      <c r="B37" s="220" t="s">
        <v>110</v>
      </c>
      <c r="C37" s="216">
        <v>0</v>
      </c>
      <c r="D37" s="220"/>
      <c r="E37" s="220" t="s">
        <v>281</v>
      </c>
      <c r="F37" s="222"/>
      <c r="G37" s="222"/>
      <c r="H37" s="222"/>
      <c r="I37" s="222"/>
    </row>
    <row r="38" ht="19.5" customHeight="1" spans="1:9">
      <c r="A38" s="215" t="s">
        <v>277</v>
      </c>
      <c r="B38" s="220" t="s">
        <v>15</v>
      </c>
      <c r="C38" s="216"/>
      <c r="D38" s="215"/>
      <c r="E38" s="220" t="s">
        <v>282</v>
      </c>
      <c r="F38" s="222"/>
      <c r="G38" s="222"/>
      <c r="H38" s="222"/>
      <c r="I38" s="222"/>
    </row>
    <row r="39" ht="19.5" customHeight="1" spans="1:9">
      <c r="A39" s="236" t="s">
        <v>109</v>
      </c>
      <c r="B39" s="236" t="s">
        <v>18</v>
      </c>
      <c r="C39" s="237">
        <v>3114.38</v>
      </c>
      <c r="D39" s="236" t="s">
        <v>109</v>
      </c>
      <c r="E39" s="236" t="s">
        <v>283</v>
      </c>
      <c r="F39" s="237">
        <f>F35+F34</f>
        <v>3114.38</v>
      </c>
      <c r="G39" s="237">
        <f>G34+G35</f>
        <v>3044.83</v>
      </c>
      <c r="H39" s="237">
        <v>60</v>
      </c>
      <c r="I39" s="237">
        <v>9.55</v>
      </c>
    </row>
    <row r="40" ht="19.5" customHeight="1" spans="1:9">
      <c r="A40" s="214" t="s">
        <v>284</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6"/>
  <sheetViews>
    <sheetView workbookViewId="0">
      <pane xSplit="4" ySplit="9" topLeftCell="E72" activePane="bottomRight" state="frozen"/>
      <selection/>
      <selection pane="topRight"/>
      <selection pane="bottomLeft"/>
      <selection pane="bottomRight" activeCell="A10" sqref="$A10:$XFD86"/>
    </sheetView>
  </sheetViews>
  <sheetFormatPr defaultColWidth="9" defaultRowHeight="13.5"/>
  <cols>
    <col min="1" max="3" width="2.75" customWidth="1"/>
    <col min="4" max="4" width="32.1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209" t="s">
        <v>285</v>
      </c>
    </row>
    <row r="2" ht="14.25" spans="20:20">
      <c r="T2" s="196" t="s">
        <v>286</v>
      </c>
    </row>
    <row r="3" ht="14.25" spans="1:20">
      <c r="A3" s="196" t="s">
        <v>2</v>
      </c>
      <c r="T3" s="196" t="s">
        <v>3</v>
      </c>
    </row>
    <row r="4" ht="19.5" customHeight="1" spans="1:20">
      <c r="A4" s="204" t="s">
        <v>6</v>
      </c>
      <c r="B4" s="204"/>
      <c r="C4" s="204"/>
      <c r="D4" s="204"/>
      <c r="E4" s="204" t="s">
        <v>287</v>
      </c>
      <c r="F4" s="204"/>
      <c r="G4" s="204"/>
      <c r="H4" s="204" t="s">
        <v>288</v>
      </c>
      <c r="I4" s="204"/>
      <c r="J4" s="204"/>
      <c r="K4" s="204" t="s">
        <v>289</v>
      </c>
      <c r="L4" s="204"/>
      <c r="M4" s="204"/>
      <c r="N4" s="204"/>
      <c r="O4" s="204"/>
      <c r="P4" s="204" t="s">
        <v>107</v>
      </c>
      <c r="Q4" s="204"/>
      <c r="R4" s="204"/>
      <c r="S4" s="204"/>
      <c r="T4" s="204"/>
    </row>
    <row r="5" ht="19.5" customHeight="1" spans="1:20">
      <c r="A5" s="204" t="s">
        <v>122</v>
      </c>
      <c r="B5" s="204"/>
      <c r="C5" s="204"/>
      <c r="D5" s="204" t="s">
        <v>123</v>
      </c>
      <c r="E5" s="204" t="s">
        <v>129</v>
      </c>
      <c r="F5" s="204" t="s">
        <v>290</v>
      </c>
      <c r="G5" s="204" t="s">
        <v>291</v>
      </c>
      <c r="H5" s="204" t="s">
        <v>129</v>
      </c>
      <c r="I5" s="204" t="s">
        <v>258</v>
      </c>
      <c r="J5" s="204" t="s">
        <v>259</v>
      </c>
      <c r="K5" s="204" t="s">
        <v>129</v>
      </c>
      <c r="L5" s="204" t="s">
        <v>258</v>
      </c>
      <c r="M5" s="204"/>
      <c r="N5" s="204" t="s">
        <v>258</v>
      </c>
      <c r="O5" s="204" t="s">
        <v>259</v>
      </c>
      <c r="P5" s="204" t="s">
        <v>129</v>
      </c>
      <c r="Q5" s="204" t="s">
        <v>290</v>
      </c>
      <c r="R5" s="204" t="s">
        <v>291</v>
      </c>
      <c r="S5" s="204" t="s">
        <v>291</v>
      </c>
      <c r="T5" s="204"/>
    </row>
    <row r="6" ht="19.5" customHeight="1" spans="1:20">
      <c r="A6" s="204"/>
      <c r="B6" s="204"/>
      <c r="C6" s="204"/>
      <c r="D6" s="204"/>
      <c r="E6" s="204"/>
      <c r="F6" s="204"/>
      <c r="G6" s="204" t="s">
        <v>124</v>
      </c>
      <c r="H6" s="204"/>
      <c r="I6" s="204" t="s">
        <v>292</v>
      </c>
      <c r="J6" s="204" t="s">
        <v>124</v>
      </c>
      <c r="K6" s="204"/>
      <c r="L6" s="204" t="s">
        <v>124</v>
      </c>
      <c r="M6" s="204" t="s">
        <v>293</v>
      </c>
      <c r="N6" s="204" t="s">
        <v>292</v>
      </c>
      <c r="O6" s="204" t="s">
        <v>124</v>
      </c>
      <c r="P6" s="204"/>
      <c r="Q6" s="204"/>
      <c r="R6" s="204" t="s">
        <v>124</v>
      </c>
      <c r="S6" s="204" t="s">
        <v>294</v>
      </c>
      <c r="T6" s="204" t="s">
        <v>295</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210" t="s">
        <v>11</v>
      </c>
      <c r="F8" s="210" t="s">
        <v>12</v>
      </c>
      <c r="G8" s="210" t="s">
        <v>20</v>
      </c>
      <c r="H8" s="210" t="s">
        <v>24</v>
      </c>
      <c r="I8" s="210" t="s">
        <v>28</v>
      </c>
      <c r="J8" s="210" t="s">
        <v>32</v>
      </c>
      <c r="K8" s="210" t="s">
        <v>36</v>
      </c>
      <c r="L8" s="210" t="s">
        <v>40</v>
      </c>
      <c r="M8" s="210" t="s">
        <v>43</v>
      </c>
      <c r="N8" s="210" t="s">
        <v>46</v>
      </c>
      <c r="O8" s="210" t="s">
        <v>49</v>
      </c>
      <c r="P8" s="210" t="s">
        <v>52</v>
      </c>
      <c r="Q8" s="210" t="s">
        <v>55</v>
      </c>
      <c r="R8" s="210" t="s">
        <v>58</v>
      </c>
      <c r="S8" s="210" t="s">
        <v>61</v>
      </c>
      <c r="T8" s="210" t="s">
        <v>64</v>
      </c>
    </row>
    <row r="9" ht="19.5" customHeight="1" spans="1:20">
      <c r="A9" s="204"/>
      <c r="B9" s="204"/>
      <c r="C9" s="204"/>
      <c r="D9" s="204" t="s">
        <v>129</v>
      </c>
      <c r="E9" s="123">
        <v>26.2</v>
      </c>
      <c r="F9" s="123">
        <v>26.2</v>
      </c>
      <c r="G9" s="123">
        <v>0</v>
      </c>
      <c r="H9" s="123">
        <f>H10+H26+H41+H49+H55+H75+H78+H52</f>
        <v>3018.62</v>
      </c>
      <c r="I9" s="123">
        <f>I10+I26+I41+I49+I52+I55+I75+I78</f>
        <v>2087.79</v>
      </c>
      <c r="J9" s="123">
        <v>930.83</v>
      </c>
      <c r="K9" s="123">
        <f>L9+O9</f>
        <v>3044.7</v>
      </c>
      <c r="L9" s="123">
        <f>L10+L26+L41+L49+L55+L75+L78</f>
        <v>2113.87</v>
      </c>
      <c r="M9" s="123">
        <f>M10+M26+M41+M55+M49+M75+M78</f>
        <v>2049.62</v>
      </c>
      <c r="N9" s="123">
        <f>N10+N26+N41+N49+N55+N75+N78</f>
        <v>64.25</v>
      </c>
      <c r="O9" s="123">
        <v>930.83</v>
      </c>
      <c r="P9" s="123">
        <v>0.12</v>
      </c>
      <c r="Q9" s="123">
        <v>0.12</v>
      </c>
      <c r="R9" s="123">
        <v>0</v>
      </c>
      <c r="S9" s="123">
        <v>0</v>
      </c>
      <c r="T9" s="123">
        <v>0</v>
      </c>
    </row>
    <row r="10" s="223" customFormat="1" ht="19.5" customHeight="1" spans="1:20">
      <c r="A10" s="225" t="s">
        <v>130</v>
      </c>
      <c r="B10" s="225"/>
      <c r="C10" s="225"/>
      <c r="D10" s="225" t="s">
        <v>131</v>
      </c>
      <c r="E10" s="226">
        <v>12.6</v>
      </c>
      <c r="F10" s="226">
        <v>12.6</v>
      </c>
      <c r="G10" s="226">
        <v>0</v>
      </c>
      <c r="H10" s="226">
        <v>595.72</v>
      </c>
      <c r="I10" s="226">
        <v>537.99</v>
      </c>
      <c r="J10" s="226">
        <v>57.73</v>
      </c>
      <c r="K10" s="226">
        <v>608.32</v>
      </c>
      <c r="L10" s="226">
        <v>550.59</v>
      </c>
      <c r="M10" s="226">
        <v>496.89</v>
      </c>
      <c r="N10" s="226">
        <v>53.7</v>
      </c>
      <c r="O10" s="226">
        <v>57.73</v>
      </c>
      <c r="P10" s="226">
        <v>0</v>
      </c>
      <c r="Q10" s="226">
        <v>0</v>
      </c>
      <c r="R10" s="226">
        <v>0</v>
      </c>
      <c r="S10" s="226">
        <v>0</v>
      </c>
      <c r="T10" s="226">
        <v>0</v>
      </c>
    </row>
    <row r="11" s="224" customFormat="1" ht="19.5" customHeight="1" spans="1:20">
      <c r="A11" s="227" t="s">
        <v>132</v>
      </c>
      <c r="B11" s="227"/>
      <c r="C11" s="227"/>
      <c r="D11" s="227" t="s">
        <v>133</v>
      </c>
      <c r="E11" s="228">
        <v>12.6</v>
      </c>
      <c r="F11" s="228">
        <v>12.6</v>
      </c>
      <c r="G11" s="228">
        <v>0</v>
      </c>
      <c r="H11" s="228">
        <v>588.15</v>
      </c>
      <c r="I11" s="228">
        <v>533.15</v>
      </c>
      <c r="J11" s="228">
        <v>55</v>
      </c>
      <c r="K11" s="228">
        <v>600.74</v>
      </c>
      <c r="L11" s="228">
        <v>545.74</v>
      </c>
      <c r="M11" s="228">
        <v>492.04</v>
      </c>
      <c r="N11" s="228">
        <v>53.7</v>
      </c>
      <c r="O11" s="228">
        <v>55</v>
      </c>
      <c r="P11" s="228">
        <v>0</v>
      </c>
      <c r="Q11" s="228">
        <v>0</v>
      </c>
      <c r="R11" s="228">
        <v>0</v>
      </c>
      <c r="S11" s="228">
        <v>0</v>
      </c>
      <c r="T11" s="228">
        <v>0</v>
      </c>
    </row>
    <row r="12" s="224" customFormat="1" ht="19.5" customHeight="1" spans="1:20">
      <c r="A12" s="227" t="s">
        <v>134</v>
      </c>
      <c r="B12" s="227"/>
      <c r="C12" s="227"/>
      <c r="D12" s="227" t="s">
        <v>135</v>
      </c>
      <c r="E12" s="228">
        <v>0</v>
      </c>
      <c r="F12" s="228">
        <v>0</v>
      </c>
      <c r="G12" s="228">
        <v>0</v>
      </c>
      <c r="H12" s="228">
        <v>487.07</v>
      </c>
      <c r="I12" s="228">
        <v>487.07</v>
      </c>
      <c r="J12" s="228"/>
      <c r="K12" s="228">
        <v>487.07</v>
      </c>
      <c r="L12" s="228">
        <v>487.07</v>
      </c>
      <c r="M12" s="228">
        <v>437.16</v>
      </c>
      <c r="N12" s="228">
        <v>49.91</v>
      </c>
      <c r="O12" s="228"/>
      <c r="P12" s="228">
        <v>0</v>
      </c>
      <c r="Q12" s="228">
        <v>0</v>
      </c>
      <c r="R12" s="228">
        <v>0</v>
      </c>
      <c r="S12" s="228">
        <v>0</v>
      </c>
      <c r="T12" s="228">
        <v>0</v>
      </c>
    </row>
    <row r="13" s="224" customFormat="1" ht="19.5" customHeight="1" spans="1:20">
      <c r="A13" s="227" t="s">
        <v>296</v>
      </c>
      <c r="B13" s="227"/>
      <c r="C13" s="227"/>
      <c r="D13" s="227" t="s">
        <v>297</v>
      </c>
      <c r="E13" s="228">
        <v>0</v>
      </c>
      <c r="F13" s="228">
        <v>0</v>
      </c>
      <c r="G13" s="228">
        <v>0</v>
      </c>
      <c r="H13" s="228"/>
      <c r="I13" s="228"/>
      <c r="J13" s="228"/>
      <c r="K13" s="228"/>
      <c r="L13" s="228"/>
      <c r="M13" s="228"/>
      <c r="N13" s="228"/>
      <c r="O13" s="228"/>
      <c r="P13" s="228">
        <v>0</v>
      </c>
      <c r="Q13" s="228">
        <v>0</v>
      </c>
      <c r="R13" s="228"/>
      <c r="S13" s="228"/>
      <c r="T13" s="228"/>
    </row>
    <row r="14" s="224" customFormat="1" ht="19.5" customHeight="1" spans="1:20">
      <c r="A14" s="227" t="s">
        <v>136</v>
      </c>
      <c r="B14" s="227"/>
      <c r="C14" s="227"/>
      <c r="D14" s="227" t="s">
        <v>137</v>
      </c>
      <c r="E14" s="228">
        <v>12.6</v>
      </c>
      <c r="F14" s="228">
        <v>12.6</v>
      </c>
      <c r="G14" s="228">
        <v>0</v>
      </c>
      <c r="H14" s="228">
        <v>101.08</v>
      </c>
      <c r="I14" s="228">
        <v>46.08</v>
      </c>
      <c r="J14" s="228">
        <v>55</v>
      </c>
      <c r="K14" s="228">
        <v>113.68</v>
      </c>
      <c r="L14" s="228">
        <v>58.68</v>
      </c>
      <c r="M14" s="228">
        <v>54.88</v>
      </c>
      <c r="N14" s="228">
        <v>3.8</v>
      </c>
      <c r="O14" s="228">
        <v>55</v>
      </c>
      <c r="P14" s="228">
        <v>0</v>
      </c>
      <c r="Q14" s="228">
        <v>0</v>
      </c>
      <c r="R14" s="228">
        <v>0</v>
      </c>
      <c r="S14" s="228">
        <v>0</v>
      </c>
      <c r="T14" s="228">
        <v>0</v>
      </c>
    </row>
    <row r="15" s="224" customFormat="1" ht="19.5" customHeight="1" spans="1:20">
      <c r="A15" s="227" t="s">
        <v>138</v>
      </c>
      <c r="B15" s="227"/>
      <c r="C15" s="227"/>
      <c r="D15" s="227" t="s">
        <v>139</v>
      </c>
      <c r="E15" s="228"/>
      <c r="F15" s="228"/>
      <c r="G15" s="228"/>
      <c r="H15" s="228">
        <v>1.5</v>
      </c>
      <c r="I15" s="228"/>
      <c r="J15" s="228">
        <v>1.5</v>
      </c>
      <c r="K15" s="228">
        <v>1.5</v>
      </c>
      <c r="L15" s="228"/>
      <c r="M15" s="228"/>
      <c r="N15" s="228"/>
      <c r="O15" s="228">
        <v>1.5</v>
      </c>
      <c r="P15" s="228">
        <v>0</v>
      </c>
      <c r="Q15" s="228"/>
      <c r="R15" s="228">
        <v>0</v>
      </c>
      <c r="S15" s="228">
        <v>0</v>
      </c>
      <c r="T15" s="228">
        <v>0</v>
      </c>
    </row>
    <row r="16" s="224" customFormat="1" ht="19.5" customHeight="1" spans="1:20">
      <c r="A16" s="227" t="s">
        <v>140</v>
      </c>
      <c r="B16" s="227"/>
      <c r="C16" s="227"/>
      <c r="D16" s="227" t="s">
        <v>141</v>
      </c>
      <c r="E16" s="228"/>
      <c r="F16" s="228"/>
      <c r="G16" s="228"/>
      <c r="H16" s="228">
        <v>1.5</v>
      </c>
      <c r="I16" s="228"/>
      <c r="J16" s="228">
        <v>1.5</v>
      </c>
      <c r="K16" s="228">
        <v>1.5</v>
      </c>
      <c r="L16" s="228"/>
      <c r="M16" s="228"/>
      <c r="N16" s="228"/>
      <c r="O16" s="228">
        <v>1.5</v>
      </c>
      <c r="P16" s="228">
        <v>0</v>
      </c>
      <c r="Q16" s="228"/>
      <c r="R16" s="228">
        <v>0</v>
      </c>
      <c r="S16" s="228">
        <v>0</v>
      </c>
      <c r="T16" s="228">
        <v>0</v>
      </c>
    </row>
    <row r="17" s="224" customFormat="1" ht="19.5" customHeight="1" spans="1:20">
      <c r="A17" s="227" t="s">
        <v>142</v>
      </c>
      <c r="B17" s="227"/>
      <c r="C17" s="227"/>
      <c r="D17" s="227" t="s">
        <v>143</v>
      </c>
      <c r="E17" s="228">
        <v>0</v>
      </c>
      <c r="F17" s="228">
        <v>0</v>
      </c>
      <c r="G17" s="228">
        <v>0</v>
      </c>
      <c r="H17" s="228">
        <v>2.13</v>
      </c>
      <c r="I17" s="228">
        <v>0.9</v>
      </c>
      <c r="J17" s="228">
        <v>1.23</v>
      </c>
      <c r="K17" s="228">
        <v>2.13</v>
      </c>
      <c r="L17" s="228">
        <v>0.9</v>
      </c>
      <c r="M17" s="228">
        <v>0.9</v>
      </c>
      <c r="N17" s="228">
        <v>0</v>
      </c>
      <c r="O17" s="228">
        <v>1.23</v>
      </c>
      <c r="P17" s="228">
        <v>0</v>
      </c>
      <c r="Q17" s="228">
        <v>0</v>
      </c>
      <c r="R17" s="228">
        <v>0</v>
      </c>
      <c r="S17" s="228">
        <v>0</v>
      </c>
      <c r="T17" s="228">
        <v>0</v>
      </c>
    </row>
    <row r="18" s="224" customFormat="1" ht="19.5" customHeight="1" spans="1:20">
      <c r="A18" s="227" t="s">
        <v>144</v>
      </c>
      <c r="B18" s="227"/>
      <c r="C18" s="227"/>
      <c r="D18" s="227" t="s">
        <v>145</v>
      </c>
      <c r="E18" s="228"/>
      <c r="F18" s="228"/>
      <c r="G18" s="228"/>
      <c r="H18" s="228">
        <v>1.23</v>
      </c>
      <c r="I18" s="228"/>
      <c r="J18" s="228">
        <v>1.23</v>
      </c>
      <c r="K18" s="228">
        <v>1.23</v>
      </c>
      <c r="L18" s="228"/>
      <c r="M18" s="228"/>
      <c r="N18" s="228"/>
      <c r="O18" s="228">
        <v>1.23</v>
      </c>
      <c r="P18" s="228">
        <v>0</v>
      </c>
      <c r="Q18" s="228"/>
      <c r="R18" s="228">
        <v>0</v>
      </c>
      <c r="S18" s="228">
        <v>0</v>
      </c>
      <c r="T18" s="228">
        <v>0</v>
      </c>
    </row>
    <row r="19" s="224" customFormat="1" ht="19.5" customHeight="1" spans="1:20">
      <c r="A19" s="227" t="s">
        <v>146</v>
      </c>
      <c r="B19" s="227"/>
      <c r="C19" s="227"/>
      <c r="D19" s="227" t="s">
        <v>147</v>
      </c>
      <c r="E19" s="228">
        <v>0</v>
      </c>
      <c r="F19" s="228">
        <v>0</v>
      </c>
      <c r="G19" s="228">
        <v>0</v>
      </c>
      <c r="H19" s="228">
        <v>0.9</v>
      </c>
      <c r="I19" s="228">
        <v>0.9</v>
      </c>
      <c r="J19" s="228"/>
      <c r="K19" s="228">
        <v>0.9</v>
      </c>
      <c r="L19" s="228">
        <v>0.9</v>
      </c>
      <c r="M19" s="228">
        <v>0.9</v>
      </c>
      <c r="N19" s="228">
        <v>0</v>
      </c>
      <c r="O19" s="228"/>
      <c r="P19" s="228">
        <v>0</v>
      </c>
      <c r="Q19" s="228">
        <v>0</v>
      </c>
      <c r="R19" s="228">
        <v>0</v>
      </c>
      <c r="S19" s="228">
        <v>0</v>
      </c>
      <c r="T19" s="228">
        <v>0</v>
      </c>
    </row>
    <row r="20" s="224" customFormat="1" ht="19.5" customHeight="1" spans="1:20">
      <c r="A20" s="227" t="s">
        <v>298</v>
      </c>
      <c r="B20" s="227"/>
      <c r="C20" s="227"/>
      <c r="D20" s="227" t="s">
        <v>299</v>
      </c>
      <c r="E20" s="228">
        <v>0</v>
      </c>
      <c r="F20" s="228">
        <v>0</v>
      </c>
      <c r="G20" s="228">
        <v>0</v>
      </c>
      <c r="H20" s="228"/>
      <c r="I20" s="228"/>
      <c r="J20" s="228"/>
      <c r="K20" s="228"/>
      <c r="L20" s="228"/>
      <c r="M20" s="228"/>
      <c r="N20" s="228"/>
      <c r="O20" s="228"/>
      <c r="P20" s="228">
        <v>0</v>
      </c>
      <c r="Q20" s="228">
        <v>0</v>
      </c>
      <c r="R20" s="228"/>
      <c r="S20" s="228"/>
      <c r="T20" s="228"/>
    </row>
    <row r="21" s="224" customFormat="1" ht="19.5" customHeight="1" spans="1:20">
      <c r="A21" s="227" t="s">
        <v>300</v>
      </c>
      <c r="B21" s="227"/>
      <c r="C21" s="227"/>
      <c r="D21" s="227" t="s">
        <v>301</v>
      </c>
      <c r="E21" s="228">
        <v>0</v>
      </c>
      <c r="F21" s="228">
        <v>0</v>
      </c>
      <c r="G21" s="228">
        <v>0</v>
      </c>
      <c r="H21" s="228"/>
      <c r="I21" s="228"/>
      <c r="J21" s="228"/>
      <c r="K21" s="228"/>
      <c r="L21" s="228"/>
      <c r="M21" s="228"/>
      <c r="N21" s="228"/>
      <c r="O21" s="228"/>
      <c r="P21" s="228">
        <v>0</v>
      </c>
      <c r="Q21" s="228">
        <v>0</v>
      </c>
      <c r="R21" s="228"/>
      <c r="S21" s="228"/>
      <c r="T21" s="228"/>
    </row>
    <row r="22" s="224" customFormat="1" ht="19.5" customHeight="1" spans="1:20">
      <c r="A22" s="227" t="s">
        <v>148</v>
      </c>
      <c r="B22" s="227"/>
      <c r="C22" s="227"/>
      <c r="D22" s="227" t="s">
        <v>149</v>
      </c>
      <c r="E22" s="228"/>
      <c r="F22" s="228"/>
      <c r="G22" s="228"/>
      <c r="H22" s="228">
        <v>3.95</v>
      </c>
      <c r="I22" s="228">
        <v>3.95</v>
      </c>
      <c r="J22" s="228"/>
      <c r="K22" s="228">
        <v>3.95</v>
      </c>
      <c r="L22" s="228">
        <v>3.95</v>
      </c>
      <c r="M22" s="228">
        <v>3.95</v>
      </c>
      <c r="N22" s="228">
        <v>0</v>
      </c>
      <c r="O22" s="228"/>
      <c r="P22" s="228">
        <v>0</v>
      </c>
      <c r="Q22" s="228">
        <v>0</v>
      </c>
      <c r="R22" s="228">
        <v>0</v>
      </c>
      <c r="S22" s="228">
        <v>0</v>
      </c>
      <c r="T22" s="228">
        <v>0</v>
      </c>
    </row>
    <row r="23" s="224" customFormat="1" ht="19.5" customHeight="1" spans="1:20">
      <c r="A23" s="227" t="s">
        <v>150</v>
      </c>
      <c r="B23" s="227"/>
      <c r="C23" s="227"/>
      <c r="D23" s="227" t="s">
        <v>135</v>
      </c>
      <c r="E23" s="228"/>
      <c r="F23" s="228"/>
      <c r="G23" s="228"/>
      <c r="H23" s="228">
        <v>3.95</v>
      </c>
      <c r="I23" s="228">
        <v>3.95</v>
      </c>
      <c r="J23" s="228"/>
      <c r="K23" s="228">
        <v>3.95</v>
      </c>
      <c r="L23" s="228">
        <v>3.95</v>
      </c>
      <c r="M23" s="228">
        <v>3.95</v>
      </c>
      <c r="N23" s="228">
        <v>0</v>
      </c>
      <c r="O23" s="228"/>
      <c r="P23" s="228">
        <v>0</v>
      </c>
      <c r="Q23" s="228">
        <v>0</v>
      </c>
      <c r="R23" s="228">
        <v>0</v>
      </c>
      <c r="S23" s="228">
        <v>0</v>
      </c>
      <c r="T23" s="228">
        <v>0</v>
      </c>
    </row>
    <row r="24" s="224" customFormat="1" ht="19.5" customHeight="1" spans="1:20">
      <c r="A24" s="227" t="s">
        <v>302</v>
      </c>
      <c r="B24" s="227"/>
      <c r="C24" s="227"/>
      <c r="D24" s="227" t="s">
        <v>303</v>
      </c>
      <c r="E24" s="228"/>
      <c r="F24" s="228"/>
      <c r="G24" s="228"/>
      <c r="H24" s="228"/>
      <c r="I24" s="228"/>
      <c r="J24" s="228"/>
      <c r="K24" s="228"/>
      <c r="L24" s="228"/>
      <c r="M24" s="228"/>
      <c r="N24" s="228"/>
      <c r="O24" s="228"/>
      <c r="P24" s="228">
        <v>0</v>
      </c>
      <c r="Q24" s="228"/>
      <c r="R24" s="228">
        <v>0</v>
      </c>
      <c r="S24" s="228">
        <v>0</v>
      </c>
      <c r="T24" s="228">
        <v>0</v>
      </c>
    </row>
    <row r="25" s="224" customFormat="1" ht="19.5" customHeight="1" spans="1:20">
      <c r="A25" s="227" t="s">
        <v>304</v>
      </c>
      <c r="B25" s="227"/>
      <c r="C25" s="227"/>
      <c r="D25" s="227" t="s">
        <v>303</v>
      </c>
      <c r="E25" s="228"/>
      <c r="F25" s="228"/>
      <c r="G25" s="228"/>
      <c r="H25" s="228"/>
      <c r="I25" s="228"/>
      <c r="J25" s="228"/>
      <c r="K25" s="228"/>
      <c r="L25" s="228"/>
      <c r="M25" s="228"/>
      <c r="N25" s="228"/>
      <c r="O25" s="228"/>
      <c r="P25" s="228">
        <v>0</v>
      </c>
      <c r="Q25" s="228"/>
      <c r="R25" s="228">
        <v>0</v>
      </c>
      <c r="S25" s="228">
        <v>0</v>
      </c>
      <c r="T25" s="228">
        <v>0</v>
      </c>
    </row>
    <row r="26" s="223" customFormat="1" ht="19.5" customHeight="1" spans="1:20">
      <c r="A26" s="225" t="s">
        <v>151</v>
      </c>
      <c r="B26" s="225"/>
      <c r="C26" s="225"/>
      <c r="D26" s="225" t="s">
        <v>152</v>
      </c>
      <c r="E26" s="226">
        <v>0</v>
      </c>
      <c r="F26" s="226">
        <v>0</v>
      </c>
      <c r="G26" s="226">
        <v>0</v>
      </c>
      <c r="H26" s="226">
        <v>346.03</v>
      </c>
      <c r="I26" s="226">
        <v>346.03</v>
      </c>
      <c r="J26" s="226"/>
      <c r="K26" s="226">
        <v>345.92</v>
      </c>
      <c r="L26" s="226">
        <v>345.92</v>
      </c>
      <c r="M26" s="226">
        <v>345.92</v>
      </c>
      <c r="N26" s="226">
        <v>0</v>
      </c>
      <c r="O26" s="226"/>
      <c r="P26" s="226">
        <v>0.12</v>
      </c>
      <c r="Q26" s="226">
        <v>0.12</v>
      </c>
      <c r="R26" s="226">
        <v>0</v>
      </c>
      <c r="S26" s="226">
        <v>0</v>
      </c>
      <c r="T26" s="226">
        <v>0</v>
      </c>
    </row>
    <row r="27" s="224" customFormat="1" ht="19.5" customHeight="1" spans="1:20">
      <c r="A27" s="227" t="s">
        <v>153</v>
      </c>
      <c r="B27" s="227"/>
      <c r="C27" s="227"/>
      <c r="D27" s="227" t="s">
        <v>154</v>
      </c>
      <c r="E27" s="228"/>
      <c r="F27" s="228"/>
      <c r="G27" s="228"/>
      <c r="H27" s="228">
        <v>3.6</v>
      </c>
      <c r="I27" s="228">
        <v>3.6</v>
      </c>
      <c r="J27" s="228"/>
      <c r="K27" s="228">
        <v>3.6</v>
      </c>
      <c r="L27" s="228">
        <v>3.6</v>
      </c>
      <c r="M27" s="228">
        <v>3.6</v>
      </c>
      <c r="N27" s="228">
        <v>0</v>
      </c>
      <c r="O27" s="228"/>
      <c r="P27" s="228">
        <v>0</v>
      </c>
      <c r="Q27" s="228">
        <v>0</v>
      </c>
      <c r="R27" s="228">
        <v>0</v>
      </c>
      <c r="S27" s="228">
        <v>0</v>
      </c>
      <c r="T27" s="228">
        <v>0</v>
      </c>
    </row>
    <row r="28" s="224" customFormat="1" ht="19.5" customHeight="1" spans="1:20">
      <c r="A28" s="227" t="s">
        <v>155</v>
      </c>
      <c r="B28" s="227"/>
      <c r="C28" s="227"/>
      <c r="D28" s="227" t="s">
        <v>156</v>
      </c>
      <c r="E28" s="228"/>
      <c r="F28" s="228"/>
      <c r="G28" s="228"/>
      <c r="H28" s="228">
        <v>3.6</v>
      </c>
      <c r="I28" s="228">
        <v>3.6</v>
      </c>
      <c r="J28" s="228"/>
      <c r="K28" s="228">
        <v>3.6</v>
      </c>
      <c r="L28" s="228">
        <v>3.6</v>
      </c>
      <c r="M28" s="228">
        <v>3.6</v>
      </c>
      <c r="N28" s="228">
        <v>0</v>
      </c>
      <c r="O28" s="228"/>
      <c r="P28" s="228">
        <v>0</v>
      </c>
      <c r="Q28" s="228">
        <v>0</v>
      </c>
      <c r="R28" s="228">
        <v>0</v>
      </c>
      <c r="S28" s="228">
        <v>0</v>
      </c>
      <c r="T28" s="228">
        <v>0</v>
      </c>
    </row>
    <row r="29" s="224" customFormat="1" ht="19.5" customHeight="1" spans="1:20">
      <c r="A29" s="227" t="s">
        <v>157</v>
      </c>
      <c r="B29" s="227"/>
      <c r="C29" s="227"/>
      <c r="D29" s="227" t="s">
        <v>158</v>
      </c>
      <c r="E29" s="228">
        <v>0</v>
      </c>
      <c r="F29" s="228">
        <v>0</v>
      </c>
      <c r="G29" s="228">
        <v>0</v>
      </c>
      <c r="H29" s="228">
        <v>286.43</v>
      </c>
      <c r="I29" s="229">
        <v>286.44</v>
      </c>
      <c r="J29" s="228"/>
      <c r="K29" s="228">
        <v>286.43</v>
      </c>
      <c r="L29" s="228">
        <v>286.43</v>
      </c>
      <c r="M29" s="228">
        <v>286.43</v>
      </c>
      <c r="N29" s="228">
        <v>0</v>
      </c>
      <c r="O29" s="228"/>
      <c r="P29" s="228">
        <v>0</v>
      </c>
      <c r="Q29" s="228">
        <v>0</v>
      </c>
      <c r="R29" s="228">
        <v>0</v>
      </c>
      <c r="S29" s="228">
        <v>0</v>
      </c>
      <c r="T29" s="228">
        <v>0</v>
      </c>
    </row>
    <row r="30" s="224" customFormat="1" ht="19.5" customHeight="1" spans="1:20">
      <c r="A30" s="227" t="s">
        <v>159</v>
      </c>
      <c r="B30" s="227"/>
      <c r="C30" s="227"/>
      <c r="D30" s="227" t="s">
        <v>160</v>
      </c>
      <c r="E30" s="228">
        <v>0</v>
      </c>
      <c r="F30" s="228">
        <v>0</v>
      </c>
      <c r="G30" s="228">
        <v>0</v>
      </c>
      <c r="H30" s="228">
        <v>124.32</v>
      </c>
      <c r="I30" s="228">
        <v>124.32</v>
      </c>
      <c r="J30" s="228"/>
      <c r="K30" s="228">
        <v>124.32</v>
      </c>
      <c r="L30" s="228">
        <v>124.32</v>
      </c>
      <c r="M30" s="228">
        <v>124.32</v>
      </c>
      <c r="N30" s="228">
        <v>0</v>
      </c>
      <c r="O30" s="228"/>
      <c r="P30" s="228">
        <v>0</v>
      </c>
      <c r="Q30" s="228">
        <v>0</v>
      </c>
      <c r="R30" s="228">
        <v>0</v>
      </c>
      <c r="S30" s="228">
        <v>0</v>
      </c>
      <c r="T30" s="228">
        <v>0</v>
      </c>
    </row>
    <row r="31" s="224" customFormat="1" ht="19.5" customHeight="1" spans="1:20">
      <c r="A31" s="227" t="s">
        <v>161</v>
      </c>
      <c r="B31" s="227"/>
      <c r="C31" s="227"/>
      <c r="D31" s="227" t="s">
        <v>162</v>
      </c>
      <c r="E31" s="228">
        <v>0</v>
      </c>
      <c r="F31" s="228">
        <v>0</v>
      </c>
      <c r="G31" s="228">
        <v>0</v>
      </c>
      <c r="H31" s="228">
        <v>110.15</v>
      </c>
      <c r="I31" s="228">
        <v>110.15</v>
      </c>
      <c r="J31" s="228"/>
      <c r="K31" s="228">
        <v>110.15</v>
      </c>
      <c r="L31" s="228">
        <v>110.15</v>
      </c>
      <c r="M31" s="228">
        <v>110.15</v>
      </c>
      <c r="N31" s="228">
        <v>0</v>
      </c>
      <c r="O31" s="228"/>
      <c r="P31" s="228">
        <v>0</v>
      </c>
      <c r="Q31" s="228">
        <v>0</v>
      </c>
      <c r="R31" s="228">
        <v>0</v>
      </c>
      <c r="S31" s="228">
        <v>0</v>
      </c>
      <c r="T31" s="228">
        <v>0</v>
      </c>
    </row>
    <row r="32" s="224" customFormat="1" ht="19.5" customHeight="1" spans="1:20">
      <c r="A32" s="227" t="s">
        <v>163</v>
      </c>
      <c r="B32" s="227"/>
      <c r="C32" s="227"/>
      <c r="D32" s="227" t="s">
        <v>164</v>
      </c>
      <c r="E32" s="228"/>
      <c r="F32" s="228"/>
      <c r="G32" s="228"/>
      <c r="H32" s="228">
        <v>51.97</v>
      </c>
      <c r="I32" s="228">
        <v>51.97</v>
      </c>
      <c r="J32" s="228"/>
      <c r="K32" s="228">
        <v>51.97</v>
      </c>
      <c r="L32" s="228">
        <v>51.97</v>
      </c>
      <c r="M32" s="228">
        <v>51.97</v>
      </c>
      <c r="N32" s="228">
        <v>0</v>
      </c>
      <c r="O32" s="228"/>
      <c r="P32" s="228">
        <v>0</v>
      </c>
      <c r="Q32" s="228">
        <v>0</v>
      </c>
      <c r="R32" s="228">
        <v>0</v>
      </c>
      <c r="S32" s="228">
        <v>0</v>
      </c>
      <c r="T32" s="228">
        <v>0</v>
      </c>
    </row>
    <row r="33" s="224" customFormat="1" ht="19.5" customHeight="1" spans="1:20">
      <c r="A33" s="227" t="s">
        <v>165</v>
      </c>
      <c r="B33" s="227"/>
      <c r="C33" s="227"/>
      <c r="D33" s="227" t="s">
        <v>166</v>
      </c>
      <c r="E33" s="228"/>
      <c r="F33" s="228"/>
      <c r="G33" s="228"/>
      <c r="H33" s="228">
        <v>1.8</v>
      </c>
      <c r="I33" s="228">
        <v>1.8</v>
      </c>
      <c r="J33" s="228"/>
      <c r="K33" s="228">
        <v>1.8</v>
      </c>
      <c r="L33" s="228">
        <v>1.8</v>
      </c>
      <c r="M33" s="228">
        <v>1.8</v>
      </c>
      <c r="N33" s="228">
        <v>0</v>
      </c>
      <c r="O33" s="228"/>
      <c r="P33" s="228">
        <v>0</v>
      </c>
      <c r="Q33" s="228">
        <v>0</v>
      </c>
      <c r="R33" s="228">
        <v>0</v>
      </c>
      <c r="S33" s="228">
        <v>0</v>
      </c>
      <c r="T33" s="228">
        <v>0</v>
      </c>
    </row>
    <row r="34" s="224" customFormat="1" ht="19.5" customHeight="1" spans="1:20">
      <c r="A34" s="227" t="s">
        <v>167</v>
      </c>
      <c r="B34" s="227"/>
      <c r="C34" s="227"/>
      <c r="D34" s="227" t="s">
        <v>168</v>
      </c>
      <c r="E34" s="228"/>
      <c r="F34" s="228"/>
      <c r="G34" s="228"/>
      <c r="H34" s="228">
        <v>1.8</v>
      </c>
      <c r="I34" s="228">
        <v>1.8</v>
      </c>
      <c r="J34" s="228"/>
      <c r="K34" s="228">
        <v>1.8</v>
      </c>
      <c r="L34" s="228">
        <v>1.8</v>
      </c>
      <c r="M34" s="228">
        <v>1.8</v>
      </c>
      <c r="N34" s="228">
        <v>0</v>
      </c>
      <c r="O34" s="228"/>
      <c r="P34" s="228">
        <v>0</v>
      </c>
      <c r="Q34" s="228">
        <v>0</v>
      </c>
      <c r="R34" s="228">
        <v>0</v>
      </c>
      <c r="S34" s="228">
        <v>0</v>
      </c>
      <c r="T34" s="228">
        <v>0</v>
      </c>
    </row>
    <row r="35" s="224" customFormat="1" ht="19.5" customHeight="1" spans="1:20">
      <c r="A35" s="227" t="s">
        <v>169</v>
      </c>
      <c r="B35" s="227"/>
      <c r="C35" s="227"/>
      <c r="D35" s="227" t="s">
        <v>170</v>
      </c>
      <c r="E35" s="228">
        <v>0</v>
      </c>
      <c r="F35" s="228">
        <v>0</v>
      </c>
      <c r="G35" s="228">
        <v>0</v>
      </c>
      <c r="H35" s="228">
        <v>40.27</v>
      </c>
      <c r="I35" s="228">
        <v>40.27</v>
      </c>
      <c r="J35" s="228"/>
      <c r="K35" s="228">
        <v>40.15</v>
      </c>
      <c r="L35" s="228">
        <v>40.15</v>
      </c>
      <c r="M35" s="228">
        <v>40.15</v>
      </c>
      <c r="N35" s="228">
        <v>0</v>
      </c>
      <c r="O35" s="228"/>
      <c r="P35" s="228">
        <v>0.12</v>
      </c>
      <c r="Q35" s="228">
        <v>0.12</v>
      </c>
      <c r="R35" s="228">
        <v>0</v>
      </c>
      <c r="S35" s="228">
        <v>0</v>
      </c>
      <c r="T35" s="228">
        <v>0</v>
      </c>
    </row>
    <row r="36" s="224" customFormat="1" ht="19.5" customHeight="1" spans="1:20">
      <c r="A36" s="227" t="s">
        <v>171</v>
      </c>
      <c r="B36" s="227"/>
      <c r="C36" s="227"/>
      <c r="D36" s="227" t="s">
        <v>172</v>
      </c>
      <c r="E36" s="228">
        <v>0</v>
      </c>
      <c r="F36" s="228">
        <v>0</v>
      </c>
      <c r="G36" s="228">
        <v>0</v>
      </c>
      <c r="H36" s="228">
        <v>40.27</v>
      </c>
      <c r="I36" s="228">
        <v>40.27</v>
      </c>
      <c r="J36" s="228"/>
      <c r="K36" s="228">
        <v>40.15</v>
      </c>
      <c r="L36" s="228">
        <v>40.15</v>
      </c>
      <c r="M36" s="228">
        <v>40.15</v>
      </c>
      <c r="N36" s="228">
        <v>0</v>
      </c>
      <c r="O36" s="228"/>
      <c r="P36" s="228">
        <v>0.12</v>
      </c>
      <c r="Q36" s="228">
        <v>0.12</v>
      </c>
      <c r="R36" s="228">
        <v>0</v>
      </c>
      <c r="S36" s="228">
        <v>0</v>
      </c>
      <c r="T36" s="228">
        <v>0</v>
      </c>
    </row>
    <row r="37" s="224" customFormat="1" ht="19.5" customHeight="1" spans="1:20">
      <c r="A37" s="227" t="s">
        <v>173</v>
      </c>
      <c r="B37" s="227"/>
      <c r="C37" s="227"/>
      <c r="D37" s="227" t="s">
        <v>174</v>
      </c>
      <c r="E37" s="228"/>
      <c r="F37" s="228"/>
      <c r="G37" s="228"/>
      <c r="H37" s="228">
        <v>3.42</v>
      </c>
      <c r="I37" s="228">
        <v>3.42</v>
      </c>
      <c r="J37" s="228"/>
      <c r="K37" s="228">
        <v>3.42</v>
      </c>
      <c r="L37" s="228">
        <v>3.42</v>
      </c>
      <c r="M37" s="228">
        <v>3.42</v>
      </c>
      <c r="N37" s="228">
        <v>0</v>
      </c>
      <c r="O37" s="228"/>
      <c r="P37" s="228">
        <v>0</v>
      </c>
      <c r="Q37" s="228">
        <v>0</v>
      </c>
      <c r="R37" s="228">
        <v>0</v>
      </c>
      <c r="S37" s="228">
        <v>0</v>
      </c>
      <c r="T37" s="228">
        <v>0</v>
      </c>
    </row>
    <row r="38" s="224" customFormat="1" ht="19.5" customHeight="1" spans="1:20">
      <c r="A38" s="227" t="s">
        <v>175</v>
      </c>
      <c r="B38" s="227"/>
      <c r="C38" s="227"/>
      <c r="D38" s="227" t="s">
        <v>176</v>
      </c>
      <c r="E38" s="228"/>
      <c r="F38" s="228"/>
      <c r="G38" s="228"/>
      <c r="H38" s="228">
        <v>3.42</v>
      </c>
      <c r="I38" s="228">
        <v>3.42</v>
      </c>
      <c r="J38" s="228"/>
      <c r="K38" s="228">
        <v>3.42</v>
      </c>
      <c r="L38" s="228">
        <v>3.42</v>
      </c>
      <c r="M38" s="228">
        <v>3.42</v>
      </c>
      <c r="N38" s="228">
        <v>0</v>
      </c>
      <c r="O38" s="228"/>
      <c r="P38" s="228">
        <v>0</v>
      </c>
      <c r="Q38" s="228">
        <v>0</v>
      </c>
      <c r="R38" s="228">
        <v>0</v>
      </c>
      <c r="S38" s="228">
        <v>0</v>
      </c>
      <c r="T38" s="228">
        <v>0</v>
      </c>
    </row>
    <row r="39" s="224" customFormat="1" ht="19.5" customHeight="1" spans="1:20">
      <c r="A39" s="227" t="s">
        <v>177</v>
      </c>
      <c r="B39" s="227"/>
      <c r="C39" s="227"/>
      <c r="D39" s="227" t="s">
        <v>178</v>
      </c>
      <c r="E39" s="228">
        <v>0</v>
      </c>
      <c r="F39" s="228">
        <v>0</v>
      </c>
      <c r="G39" s="228">
        <v>0</v>
      </c>
      <c r="H39" s="228">
        <v>10.51</v>
      </c>
      <c r="I39" s="228">
        <v>10.51</v>
      </c>
      <c r="J39" s="228"/>
      <c r="K39" s="228">
        <v>10.51</v>
      </c>
      <c r="L39" s="228">
        <v>10.51</v>
      </c>
      <c r="M39" s="228">
        <v>10.51</v>
      </c>
      <c r="N39" s="228">
        <v>0</v>
      </c>
      <c r="O39" s="228"/>
      <c r="P39" s="228">
        <v>0</v>
      </c>
      <c r="Q39" s="228">
        <v>0</v>
      </c>
      <c r="R39" s="228">
        <v>0</v>
      </c>
      <c r="S39" s="228">
        <v>0</v>
      </c>
      <c r="T39" s="228">
        <v>0</v>
      </c>
    </row>
    <row r="40" s="224" customFormat="1" ht="19.5" customHeight="1" spans="1:20">
      <c r="A40" s="227" t="s">
        <v>179</v>
      </c>
      <c r="B40" s="227"/>
      <c r="C40" s="227"/>
      <c r="D40" s="227" t="s">
        <v>178</v>
      </c>
      <c r="E40" s="228">
        <v>0</v>
      </c>
      <c r="F40" s="228">
        <v>0</v>
      </c>
      <c r="G40" s="228">
        <v>0</v>
      </c>
      <c r="H40" s="228">
        <v>10.51</v>
      </c>
      <c r="I40" s="228">
        <v>10.51</v>
      </c>
      <c r="J40" s="228"/>
      <c r="K40" s="228">
        <v>10.51</v>
      </c>
      <c r="L40" s="228">
        <v>10.51</v>
      </c>
      <c r="M40" s="228">
        <v>10.51</v>
      </c>
      <c r="N40" s="228">
        <v>0</v>
      </c>
      <c r="O40" s="228"/>
      <c r="P40" s="228">
        <v>0</v>
      </c>
      <c r="Q40" s="228">
        <v>0</v>
      </c>
      <c r="R40" s="228">
        <v>0</v>
      </c>
      <c r="S40" s="228">
        <v>0</v>
      </c>
      <c r="T40" s="228">
        <v>0</v>
      </c>
    </row>
    <row r="41" s="223" customFormat="1" ht="19.5" customHeight="1" spans="1:20">
      <c r="A41" s="225" t="s">
        <v>180</v>
      </c>
      <c r="B41" s="225"/>
      <c r="C41" s="225"/>
      <c r="D41" s="225" t="s">
        <v>181</v>
      </c>
      <c r="E41" s="226">
        <v>0</v>
      </c>
      <c r="F41" s="226">
        <v>0</v>
      </c>
      <c r="G41" s="226">
        <v>0</v>
      </c>
      <c r="H41" s="226">
        <v>129.82</v>
      </c>
      <c r="I41" s="226">
        <v>129.82</v>
      </c>
      <c r="J41" s="226"/>
      <c r="K41" s="226">
        <v>129.82</v>
      </c>
      <c r="L41" s="226">
        <v>129.82</v>
      </c>
      <c r="M41" s="226">
        <v>129.82</v>
      </c>
      <c r="N41" s="226">
        <v>0</v>
      </c>
      <c r="O41" s="226"/>
      <c r="P41" s="226">
        <v>0</v>
      </c>
      <c r="Q41" s="226">
        <v>0</v>
      </c>
      <c r="R41" s="226">
        <v>0</v>
      </c>
      <c r="S41" s="226">
        <v>0</v>
      </c>
      <c r="T41" s="226">
        <v>0</v>
      </c>
    </row>
    <row r="42" s="224" customFormat="1" ht="19.5" customHeight="1" spans="1:20">
      <c r="A42" s="227" t="s">
        <v>182</v>
      </c>
      <c r="B42" s="227"/>
      <c r="C42" s="227"/>
      <c r="D42" s="227" t="s">
        <v>183</v>
      </c>
      <c r="E42" s="228">
        <v>0</v>
      </c>
      <c r="F42" s="228">
        <v>0</v>
      </c>
      <c r="G42" s="228">
        <v>0</v>
      </c>
      <c r="H42" s="228">
        <v>4.95</v>
      </c>
      <c r="I42" s="228">
        <v>4.95</v>
      </c>
      <c r="J42" s="228"/>
      <c r="K42" s="228">
        <v>4.95</v>
      </c>
      <c r="L42" s="228">
        <v>4.95</v>
      </c>
      <c r="M42" s="228">
        <v>4.95</v>
      </c>
      <c r="N42" s="228">
        <v>0</v>
      </c>
      <c r="O42" s="228"/>
      <c r="P42" s="228">
        <v>0</v>
      </c>
      <c r="Q42" s="228">
        <v>0</v>
      </c>
      <c r="R42" s="228">
        <v>0</v>
      </c>
      <c r="S42" s="228">
        <v>0</v>
      </c>
      <c r="T42" s="228">
        <v>0</v>
      </c>
    </row>
    <row r="43" s="224" customFormat="1" ht="19.5" customHeight="1" spans="1:20">
      <c r="A43" s="227" t="s">
        <v>184</v>
      </c>
      <c r="B43" s="227"/>
      <c r="C43" s="227"/>
      <c r="D43" s="227" t="s">
        <v>185</v>
      </c>
      <c r="E43" s="228">
        <v>0</v>
      </c>
      <c r="F43" s="228">
        <v>0</v>
      </c>
      <c r="G43" s="228">
        <v>0</v>
      </c>
      <c r="H43" s="228">
        <v>4.95</v>
      </c>
      <c r="I43" s="228">
        <v>4.95</v>
      </c>
      <c r="J43" s="228"/>
      <c r="K43" s="228">
        <v>4.95</v>
      </c>
      <c r="L43" s="228">
        <v>4.95</v>
      </c>
      <c r="M43" s="228">
        <v>4.95</v>
      </c>
      <c r="N43" s="228">
        <v>0</v>
      </c>
      <c r="O43" s="228"/>
      <c r="P43" s="228">
        <v>0</v>
      </c>
      <c r="Q43" s="228">
        <v>0</v>
      </c>
      <c r="R43" s="228">
        <v>0</v>
      </c>
      <c r="S43" s="228">
        <v>0</v>
      </c>
      <c r="T43" s="228">
        <v>0</v>
      </c>
    </row>
    <row r="44" s="224" customFormat="1" ht="19.5" customHeight="1" spans="1:20">
      <c r="A44" s="227" t="s">
        <v>186</v>
      </c>
      <c r="B44" s="227"/>
      <c r="C44" s="227"/>
      <c r="D44" s="227" t="s">
        <v>187</v>
      </c>
      <c r="E44" s="228">
        <v>0</v>
      </c>
      <c r="F44" s="228">
        <v>0</v>
      </c>
      <c r="G44" s="228">
        <v>0</v>
      </c>
      <c r="H44" s="228">
        <v>124.87</v>
      </c>
      <c r="I44" s="228">
        <v>124.87</v>
      </c>
      <c r="J44" s="228"/>
      <c r="K44" s="228">
        <v>124.87</v>
      </c>
      <c r="L44" s="228">
        <v>124.87</v>
      </c>
      <c r="M44" s="228">
        <v>124.87</v>
      </c>
      <c r="N44" s="228">
        <v>0</v>
      </c>
      <c r="O44" s="228"/>
      <c r="P44" s="228">
        <v>0</v>
      </c>
      <c r="Q44" s="228">
        <v>0</v>
      </c>
      <c r="R44" s="228">
        <v>0</v>
      </c>
      <c r="S44" s="228">
        <v>0</v>
      </c>
      <c r="T44" s="228">
        <v>0</v>
      </c>
    </row>
    <row r="45" s="224" customFormat="1" ht="19.5" customHeight="1" spans="1:20">
      <c r="A45" s="227" t="s">
        <v>188</v>
      </c>
      <c r="B45" s="227"/>
      <c r="C45" s="227"/>
      <c r="D45" s="227" t="s">
        <v>189</v>
      </c>
      <c r="E45" s="228">
        <v>0</v>
      </c>
      <c r="F45" s="228">
        <v>0</v>
      </c>
      <c r="G45" s="228">
        <v>0</v>
      </c>
      <c r="H45" s="228">
        <v>30.61</v>
      </c>
      <c r="I45" s="228">
        <v>30.61</v>
      </c>
      <c r="J45" s="228"/>
      <c r="K45" s="228">
        <v>30.61</v>
      </c>
      <c r="L45" s="228">
        <v>30.61</v>
      </c>
      <c r="M45" s="228">
        <v>30.61</v>
      </c>
      <c r="N45" s="228">
        <v>0</v>
      </c>
      <c r="O45" s="228"/>
      <c r="P45" s="228">
        <v>0</v>
      </c>
      <c r="Q45" s="228">
        <v>0</v>
      </c>
      <c r="R45" s="228">
        <v>0</v>
      </c>
      <c r="S45" s="228">
        <v>0</v>
      </c>
      <c r="T45" s="228">
        <v>0</v>
      </c>
    </row>
    <row r="46" s="224" customFormat="1" ht="19.5" customHeight="1" spans="1:20">
      <c r="A46" s="227" t="s">
        <v>190</v>
      </c>
      <c r="B46" s="227"/>
      <c r="C46" s="227"/>
      <c r="D46" s="227" t="s">
        <v>191</v>
      </c>
      <c r="E46" s="228">
        <v>0</v>
      </c>
      <c r="F46" s="228">
        <v>0</v>
      </c>
      <c r="G46" s="228">
        <v>0</v>
      </c>
      <c r="H46" s="228">
        <v>32.54</v>
      </c>
      <c r="I46" s="228">
        <v>32.54</v>
      </c>
      <c r="J46" s="228"/>
      <c r="K46" s="228">
        <v>32.54</v>
      </c>
      <c r="L46" s="228">
        <v>32.54</v>
      </c>
      <c r="M46" s="228">
        <v>32.54</v>
      </c>
      <c r="N46" s="228">
        <v>0</v>
      </c>
      <c r="O46" s="228"/>
      <c r="P46" s="228">
        <v>0</v>
      </c>
      <c r="Q46" s="228">
        <v>0</v>
      </c>
      <c r="R46" s="228">
        <v>0</v>
      </c>
      <c r="S46" s="228">
        <v>0</v>
      </c>
      <c r="T46" s="228">
        <v>0</v>
      </c>
    </row>
    <row r="47" s="224" customFormat="1" ht="19.5" customHeight="1" spans="1:20">
      <c r="A47" s="227" t="s">
        <v>192</v>
      </c>
      <c r="B47" s="227"/>
      <c r="C47" s="227"/>
      <c r="D47" s="227" t="s">
        <v>193</v>
      </c>
      <c r="E47" s="228"/>
      <c r="F47" s="228"/>
      <c r="G47" s="228"/>
      <c r="H47" s="228">
        <v>60.48</v>
      </c>
      <c r="I47" s="228">
        <v>60.48</v>
      </c>
      <c r="J47" s="228"/>
      <c r="K47" s="228">
        <v>60.48</v>
      </c>
      <c r="L47" s="228">
        <v>60.48</v>
      </c>
      <c r="M47" s="228">
        <v>60.48</v>
      </c>
      <c r="N47" s="228">
        <v>0</v>
      </c>
      <c r="O47" s="228"/>
      <c r="P47" s="228">
        <v>0</v>
      </c>
      <c r="Q47" s="228">
        <v>0</v>
      </c>
      <c r="R47" s="228">
        <v>0</v>
      </c>
      <c r="S47" s="228">
        <v>0</v>
      </c>
      <c r="T47" s="228">
        <v>0</v>
      </c>
    </row>
    <row r="48" s="224" customFormat="1" ht="19.5" customHeight="1" spans="1:20">
      <c r="A48" s="227" t="s">
        <v>194</v>
      </c>
      <c r="B48" s="227"/>
      <c r="C48" s="227"/>
      <c r="D48" s="227" t="s">
        <v>195</v>
      </c>
      <c r="E48" s="228"/>
      <c r="F48" s="228"/>
      <c r="G48" s="228"/>
      <c r="H48" s="228">
        <v>1.24</v>
      </c>
      <c r="I48" s="228">
        <v>1.24</v>
      </c>
      <c r="J48" s="228"/>
      <c r="K48" s="228">
        <v>1.24</v>
      </c>
      <c r="L48" s="228">
        <v>1.24</v>
      </c>
      <c r="M48" s="228">
        <v>1.24</v>
      </c>
      <c r="N48" s="228">
        <v>0</v>
      </c>
      <c r="O48" s="228"/>
      <c r="P48" s="228">
        <v>0</v>
      </c>
      <c r="Q48" s="228">
        <v>0</v>
      </c>
      <c r="R48" s="228">
        <v>0</v>
      </c>
      <c r="S48" s="228">
        <v>0</v>
      </c>
      <c r="T48" s="228">
        <v>0</v>
      </c>
    </row>
    <row r="49" s="223" customFormat="1" ht="19.5" customHeight="1" spans="1:20">
      <c r="A49" s="225" t="s">
        <v>305</v>
      </c>
      <c r="B49" s="225"/>
      <c r="C49" s="225"/>
      <c r="D49" s="225" t="s">
        <v>306</v>
      </c>
      <c r="E49" s="226">
        <v>0</v>
      </c>
      <c r="F49" s="226">
        <v>0</v>
      </c>
      <c r="G49" s="226">
        <v>0</v>
      </c>
      <c r="H49" s="226"/>
      <c r="I49" s="226"/>
      <c r="J49" s="226"/>
      <c r="K49" s="226"/>
      <c r="L49" s="226"/>
      <c r="M49" s="226"/>
      <c r="N49" s="226"/>
      <c r="O49" s="226"/>
      <c r="P49" s="226">
        <v>0</v>
      </c>
      <c r="Q49" s="226">
        <v>0</v>
      </c>
      <c r="R49" s="226"/>
      <c r="S49" s="226"/>
      <c r="T49" s="226"/>
    </row>
    <row r="50" s="224" customFormat="1" ht="19.5" customHeight="1" spans="1:20">
      <c r="A50" s="227" t="s">
        <v>307</v>
      </c>
      <c r="B50" s="227"/>
      <c r="C50" s="227"/>
      <c r="D50" s="227" t="s">
        <v>308</v>
      </c>
      <c r="E50" s="228">
        <v>0</v>
      </c>
      <c r="F50" s="228">
        <v>0</v>
      </c>
      <c r="G50" s="228">
        <v>0</v>
      </c>
      <c r="H50" s="228"/>
      <c r="I50" s="228"/>
      <c r="J50" s="228"/>
      <c r="K50" s="228"/>
      <c r="L50" s="228"/>
      <c r="M50" s="228"/>
      <c r="N50" s="228"/>
      <c r="O50" s="228"/>
      <c r="P50" s="228">
        <v>0</v>
      </c>
      <c r="Q50" s="228">
        <v>0</v>
      </c>
      <c r="R50" s="228"/>
      <c r="S50" s="228"/>
      <c r="T50" s="228"/>
    </row>
    <row r="51" s="224" customFormat="1" ht="19.5" customHeight="1" spans="1:20">
      <c r="A51" s="227" t="s">
        <v>309</v>
      </c>
      <c r="B51" s="227"/>
      <c r="C51" s="227"/>
      <c r="D51" s="227" t="s">
        <v>310</v>
      </c>
      <c r="E51" s="228">
        <v>0</v>
      </c>
      <c r="F51" s="228">
        <v>0</v>
      </c>
      <c r="G51" s="228">
        <v>0</v>
      </c>
      <c r="H51" s="228"/>
      <c r="I51" s="228"/>
      <c r="J51" s="228"/>
      <c r="K51" s="228"/>
      <c r="L51" s="228"/>
      <c r="M51" s="228"/>
      <c r="N51" s="228"/>
      <c r="O51" s="228"/>
      <c r="P51" s="228">
        <v>0</v>
      </c>
      <c r="Q51" s="228">
        <v>0</v>
      </c>
      <c r="R51" s="228"/>
      <c r="S51" s="228"/>
      <c r="T51" s="228"/>
    </row>
    <row r="52" s="224" customFormat="1" ht="19.5" customHeight="1" spans="1:20">
      <c r="A52" s="227" t="s">
        <v>196</v>
      </c>
      <c r="B52" s="227"/>
      <c r="C52" s="227"/>
      <c r="D52" s="227" t="s">
        <v>197</v>
      </c>
      <c r="E52" s="228"/>
      <c r="F52" s="228"/>
      <c r="G52" s="228"/>
      <c r="H52" s="228">
        <v>60</v>
      </c>
      <c r="I52" s="228"/>
      <c r="J52" s="228">
        <v>60</v>
      </c>
      <c r="K52" s="228">
        <v>60</v>
      </c>
      <c r="L52" s="228"/>
      <c r="M52" s="228"/>
      <c r="N52" s="228"/>
      <c r="O52" s="228">
        <v>60</v>
      </c>
      <c r="P52" s="228">
        <v>0</v>
      </c>
      <c r="Q52" s="228"/>
      <c r="R52" s="228">
        <v>0</v>
      </c>
      <c r="S52" s="228">
        <v>0</v>
      </c>
      <c r="T52" s="228">
        <v>0</v>
      </c>
    </row>
    <row r="53" s="224" customFormat="1" ht="19.5" customHeight="1" spans="1:20">
      <c r="A53" s="227" t="s">
        <v>198</v>
      </c>
      <c r="B53" s="227"/>
      <c r="C53" s="227"/>
      <c r="D53" s="227" t="s">
        <v>199</v>
      </c>
      <c r="E53" s="228"/>
      <c r="F53" s="228"/>
      <c r="G53" s="228"/>
      <c r="H53" s="228">
        <v>60</v>
      </c>
      <c r="I53" s="228"/>
      <c r="J53" s="228">
        <v>60</v>
      </c>
      <c r="K53" s="228">
        <v>60</v>
      </c>
      <c r="L53" s="228"/>
      <c r="M53" s="228"/>
      <c r="N53" s="228"/>
      <c r="O53" s="228">
        <v>60</v>
      </c>
      <c r="P53" s="228">
        <v>0</v>
      </c>
      <c r="Q53" s="228"/>
      <c r="R53" s="228">
        <v>0</v>
      </c>
      <c r="S53" s="228">
        <v>0</v>
      </c>
      <c r="T53" s="228">
        <v>0</v>
      </c>
    </row>
    <row r="54" s="224" customFormat="1" ht="19.5" customHeight="1" spans="1:20">
      <c r="A54" s="227" t="s">
        <v>200</v>
      </c>
      <c r="B54" s="227"/>
      <c r="C54" s="227"/>
      <c r="D54" s="227" t="s">
        <v>199</v>
      </c>
      <c r="E54" s="228"/>
      <c r="F54" s="228"/>
      <c r="G54" s="228"/>
      <c r="H54" s="228">
        <v>60</v>
      </c>
      <c r="I54" s="228"/>
      <c r="J54" s="228">
        <v>60</v>
      </c>
      <c r="K54" s="228">
        <v>60</v>
      </c>
      <c r="L54" s="228"/>
      <c r="M54" s="228"/>
      <c r="N54" s="228"/>
      <c r="O54" s="228">
        <v>60</v>
      </c>
      <c r="P54" s="228">
        <v>0</v>
      </c>
      <c r="Q54" s="228"/>
      <c r="R54" s="228">
        <v>0</v>
      </c>
      <c r="S54" s="228">
        <v>0</v>
      </c>
      <c r="T54" s="228">
        <v>0</v>
      </c>
    </row>
    <row r="55" s="223" customFormat="1" ht="19.5" customHeight="1" spans="1:20">
      <c r="A55" s="225" t="s">
        <v>201</v>
      </c>
      <c r="B55" s="225"/>
      <c r="C55" s="225"/>
      <c r="D55" s="225" t="s">
        <v>202</v>
      </c>
      <c r="E55" s="226">
        <v>13.6</v>
      </c>
      <c r="F55" s="226">
        <v>13.6</v>
      </c>
      <c r="G55" s="226">
        <v>0</v>
      </c>
      <c r="H55" s="226">
        <v>1784.31</v>
      </c>
      <c r="I55" s="226">
        <v>986.21</v>
      </c>
      <c r="J55" s="226">
        <v>798.1</v>
      </c>
      <c r="K55" s="226">
        <v>1797.91</v>
      </c>
      <c r="L55" s="226">
        <v>999.8</v>
      </c>
      <c r="M55" s="226">
        <v>989.25</v>
      </c>
      <c r="N55" s="226">
        <v>10.55</v>
      </c>
      <c r="O55" s="226">
        <v>798.1</v>
      </c>
      <c r="P55" s="226">
        <v>0</v>
      </c>
      <c r="Q55" s="226">
        <v>0</v>
      </c>
      <c r="R55" s="226">
        <v>0</v>
      </c>
      <c r="S55" s="226">
        <v>0</v>
      </c>
      <c r="T55" s="226">
        <v>0</v>
      </c>
    </row>
    <row r="56" s="224" customFormat="1" ht="19.5" customHeight="1" spans="1:20">
      <c r="A56" s="227" t="s">
        <v>203</v>
      </c>
      <c r="B56" s="227"/>
      <c r="C56" s="227"/>
      <c r="D56" s="227" t="s">
        <v>204</v>
      </c>
      <c r="E56" s="228">
        <v>0</v>
      </c>
      <c r="F56" s="228">
        <v>0</v>
      </c>
      <c r="G56" s="228">
        <v>0</v>
      </c>
      <c r="H56" s="228">
        <v>401.64</v>
      </c>
      <c r="I56" s="228">
        <v>341.64</v>
      </c>
      <c r="J56" s="228">
        <v>60</v>
      </c>
      <c r="K56" s="228">
        <v>401.64</v>
      </c>
      <c r="L56" s="228">
        <v>341.65</v>
      </c>
      <c r="M56" s="228">
        <v>336.7</v>
      </c>
      <c r="N56" s="228">
        <v>4.95</v>
      </c>
      <c r="O56" s="228">
        <v>60</v>
      </c>
      <c r="P56" s="228">
        <v>0</v>
      </c>
      <c r="Q56" s="228">
        <v>0</v>
      </c>
      <c r="R56" s="228">
        <v>0</v>
      </c>
      <c r="S56" s="228">
        <v>0</v>
      </c>
      <c r="T56" s="228">
        <v>0</v>
      </c>
    </row>
    <row r="57" s="224" customFormat="1" ht="19.5" customHeight="1" spans="1:20">
      <c r="A57" s="227" t="s">
        <v>205</v>
      </c>
      <c r="B57" s="227"/>
      <c r="C57" s="227"/>
      <c r="D57" s="227" t="s">
        <v>206</v>
      </c>
      <c r="E57" s="228">
        <v>0</v>
      </c>
      <c r="F57" s="228">
        <v>0</v>
      </c>
      <c r="G57" s="228">
        <v>0</v>
      </c>
      <c r="H57" s="228">
        <v>341.64</v>
      </c>
      <c r="I57" s="228">
        <v>341.64</v>
      </c>
      <c r="J57" s="228"/>
      <c r="K57" s="228">
        <v>341.64</v>
      </c>
      <c r="L57" s="228">
        <v>341.65</v>
      </c>
      <c r="M57" s="228">
        <v>336.7</v>
      </c>
      <c r="N57" s="228">
        <v>4.95</v>
      </c>
      <c r="O57" s="228"/>
      <c r="P57" s="228">
        <v>0</v>
      </c>
      <c r="Q57" s="228">
        <v>0</v>
      </c>
      <c r="R57" s="228">
        <v>0</v>
      </c>
      <c r="S57" s="228">
        <v>0</v>
      </c>
      <c r="T57" s="228">
        <v>0</v>
      </c>
    </row>
    <row r="58" s="224" customFormat="1" ht="19.5" customHeight="1" spans="1:20">
      <c r="A58" s="227" t="s">
        <v>311</v>
      </c>
      <c r="B58" s="227"/>
      <c r="C58" s="227"/>
      <c r="D58" s="227" t="s">
        <v>312</v>
      </c>
      <c r="E58" s="228">
        <v>0</v>
      </c>
      <c r="F58" s="228">
        <v>0</v>
      </c>
      <c r="G58" s="228">
        <v>0</v>
      </c>
      <c r="H58" s="228"/>
      <c r="I58" s="228"/>
      <c r="J58" s="228"/>
      <c r="K58" s="228"/>
      <c r="L58" s="228"/>
      <c r="M58" s="228"/>
      <c r="N58" s="228"/>
      <c r="O58" s="228"/>
      <c r="P58" s="228">
        <v>0</v>
      </c>
      <c r="Q58" s="228">
        <v>0</v>
      </c>
      <c r="R58" s="228"/>
      <c r="S58" s="228"/>
      <c r="T58" s="228"/>
    </row>
    <row r="59" s="224" customFormat="1" ht="19.5" customHeight="1" spans="1:20">
      <c r="A59" s="227" t="s">
        <v>207</v>
      </c>
      <c r="B59" s="227"/>
      <c r="C59" s="227"/>
      <c r="D59" s="227" t="s">
        <v>208</v>
      </c>
      <c r="E59" s="228"/>
      <c r="F59" s="228"/>
      <c r="G59" s="228"/>
      <c r="H59" s="228">
        <v>40</v>
      </c>
      <c r="I59" s="228"/>
      <c r="J59" s="228">
        <v>40</v>
      </c>
      <c r="K59" s="228">
        <v>40</v>
      </c>
      <c r="L59" s="228"/>
      <c r="M59" s="228"/>
      <c r="N59" s="228"/>
      <c r="O59" s="228">
        <v>40</v>
      </c>
      <c r="P59" s="228">
        <v>0</v>
      </c>
      <c r="Q59" s="228"/>
      <c r="R59" s="228">
        <v>0</v>
      </c>
      <c r="S59" s="228">
        <v>0</v>
      </c>
      <c r="T59" s="228">
        <v>0</v>
      </c>
    </row>
    <row r="60" s="224" customFormat="1" ht="19.5" customHeight="1" spans="1:20">
      <c r="A60" s="227" t="s">
        <v>209</v>
      </c>
      <c r="B60" s="227"/>
      <c r="C60" s="227"/>
      <c r="D60" s="227" t="s">
        <v>210</v>
      </c>
      <c r="E60" s="228">
        <v>0</v>
      </c>
      <c r="F60" s="228">
        <v>0</v>
      </c>
      <c r="G60" s="228">
        <v>0</v>
      </c>
      <c r="H60" s="228">
        <v>20</v>
      </c>
      <c r="I60" s="228"/>
      <c r="J60" s="228">
        <v>20</v>
      </c>
      <c r="K60" s="228">
        <v>20</v>
      </c>
      <c r="L60" s="228"/>
      <c r="M60" s="228"/>
      <c r="N60" s="228"/>
      <c r="O60" s="228">
        <v>20</v>
      </c>
      <c r="P60" s="228">
        <v>0</v>
      </c>
      <c r="Q60" s="228">
        <v>0</v>
      </c>
      <c r="R60" s="228">
        <v>0</v>
      </c>
      <c r="S60" s="228">
        <v>0</v>
      </c>
      <c r="T60" s="228">
        <v>0</v>
      </c>
    </row>
    <row r="61" s="224" customFormat="1" ht="19.5" customHeight="1" spans="1:20">
      <c r="A61" s="227" t="s">
        <v>211</v>
      </c>
      <c r="B61" s="227"/>
      <c r="C61" s="227"/>
      <c r="D61" s="227" t="s">
        <v>212</v>
      </c>
      <c r="E61" s="228">
        <v>0</v>
      </c>
      <c r="F61" s="228">
        <v>0</v>
      </c>
      <c r="G61" s="228">
        <v>0</v>
      </c>
      <c r="H61" s="228">
        <v>53.95</v>
      </c>
      <c r="I61" s="228">
        <v>44.95</v>
      </c>
      <c r="J61" s="228">
        <v>9</v>
      </c>
      <c r="K61" s="228">
        <v>53.95</v>
      </c>
      <c r="L61" s="228">
        <v>44.95</v>
      </c>
      <c r="M61" s="228">
        <v>44.95</v>
      </c>
      <c r="N61" s="228">
        <v>0</v>
      </c>
      <c r="O61" s="228">
        <v>9</v>
      </c>
      <c r="P61" s="228">
        <v>0</v>
      </c>
      <c r="Q61" s="228">
        <v>0</v>
      </c>
      <c r="R61" s="228">
        <v>0</v>
      </c>
      <c r="S61" s="228">
        <v>0</v>
      </c>
      <c r="T61" s="228">
        <v>0</v>
      </c>
    </row>
    <row r="62" s="224" customFormat="1" ht="19.5" customHeight="1" spans="1:20">
      <c r="A62" s="227" t="s">
        <v>213</v>
      </c>
      <c r="B62" s="227"/>
      <c r="C62" s="227"/>
      <c r="D62" s="227" t="s">
        <v>214</v>
      </c>
      <c r="E62" s="228">
        <v>0</v>
      </c>
      <c r="F62" s="228">
        <v>0</v>
      </c>
      <c r="G62" s="228">
        <v>0</v>
      </c>
      <c r="H62" s="228">
        <v>44.95</v>
      </c>
      <c r="I62" s="228">
        <v>44.95</v>
      </c>
      <c r="J62" s="228"/>
      <c r="K62" s="228">
        <v>44.95</v>
      </c>
      <c r="L62" s="228">
        <v>44.95</v>
      </c>
      <c r="M62" s="228">
        <v>44.95</v>
      </c>
      <c r="N62" s="228">
        <v>0</v>
      </c>
      <c r="O62" s="228"/>
      <c r="P62" s="228">
        <v>0</v>
      </c>
      <c r="Q62" s="228">
        <v>0</v>
      </c>
      <c r="R62" s="228">
        <v>0</v>
      </c>
      <c r="S62" s="228">
        <v>0</v>
      </c>
      <c r="T62" s="228">
        <v>0</v>
      </c>
    </row>
    <row r="63" s="224" customFormat="1" ht="19.5" customHeight="1" spans="1:20">
      <c r="A63" s="227" t="s">
        <v>313</v>
      </c>
      <c r="B63" s="227"/>
      <c r="C63" s="227"/>
      <c r="D63" s="227" t="s">
        <v>314</v>
      </c>
      <c r="E63" s="228">
        <v>0</v>
      </c>
      <c r="F63" s="228">
        <v>0</v>
      </c>
      <c r="G63" s="228">
        <v>0</v>
      </c>
      <c r="H63" s="228"/>
      <c r="I63" s="228"/>
      <c r="J63" s="228"/>
      <c r="K63" s="228"/>
      <c r="L63" s="228"/>
      <c r="M63" s="228"/>
      <c r="N63" s="228"/>
      <c r="O63" s="228"/>
      <c r="P63" s="228">
        <v>0</v>
      </c>
      <c r="Q63" s="228">
        <v>0</v>
      </c>
      <c r="R63" s="228"/>
      <c r="S63" s="228"/>
      <c r="T63" s="228"/>
    </row>
    <row r="64" s="224" customFormat="1" ht="19.5" customHeight="1" spans="1:20">
      <c r="A64" s="227" t="s">
        <v>215</v>
      </c>
      <c r="B64" s="227"/>
      <c r="C64" s="227"/>
      <c r="D64" s="227" t="s">
        <v>216</v>
      </c>
      <c r="E64" s="228"/>
      <c r="F64" s="228"/>
      <c r="G64" s="228"/>
      <c r="H64" s="228">
        <v>9</v>
      </c>
      <c r="I64" s="228"/>
      <c r="J64" s="228">
        <v>9</v>
      </c>
      <c r="K64" s="228">
        <v>9</v>
      </c>
      <c r="L64" s="228"/>
      <c r="M64" s="228"/>
      <c r="N64" s="228"/>
      <c r="O64" s="228">
        <v>9</v>
      </c>
      <c r="P64" s="228">
        <v>0</v>
      </c>
      <c r="Q64" s="228"/>
      <c r="R64" s="228">
        <v>0</v>
      </c>
      <c r="S64" s="228">
        <v>0</v>
      </c>
      <c r="T64" s="228">
        <v>0</v>
      </c>
    </row>
    <row r="65" s="224" customFormat="1" ht="19.5" customHeight="1" spans="1:20">
      <c r="A65" s="227" t="s">
        <v>315</v>
      </c>
      <c r="B65" s="227"/>
      <c r="C65" s="227"/>
      <c r="D65" s="227" t="s">
        <v>316</v>
      </c>
      <c r="E65" s="228">
        <v>0</v>
      </c>
      <c r="F65" s="228">
        <v>0</v>
      </c>
      <c r="G65" s="228">
        <v>0</v>
      </c>
      <c r="H65" s="228"/>
      <c r="I65" s="228"/>
      <c r="J65" s="228"/>
      <c r="K65" s="228"/>
      <c r="L65" s="228"/>
      <c r="M65" s="228"/>
      <c r="N65" s="228"/>
      <c r="O65" s="228"/>
      <c r="P65" s="228">
        <v>0</v>
      </c>
      <c r="Q65" s="228">
        <v>0</v>
      </c>
      <c r="R65" s="228"/>
      <c r="S65" s="228"/>
      <c r="T65" s="228"/>
    </row>
    <row r="66" s="224" customFormat="1" ht="19.5" customHeight="1" spans="1:20">
      <c r="A66" s="227" t="s">
        <v>317</v>
      </c>
      <c r="B66" s="227"/>
      <c r="C66" s="227"/>
      <c r="D66" s="227" t="s">
        <v>318</v>
      </c>
      <c r="E66" s="228">
        <v>0</v>
      </c>
      <c r="F66" s="228">
        <v>0</v>
      </c>
      <c r="G66" s="228">
        <v>0</v>
      </c>
      <c r="H66" s="228"/>
      <c r="I66" s="228"/>
      <c r="J66" s="228"/>
      <c r="K66" s="228"/>
      <c r="L66" s="228"/>
      <c r="M66" s="228"/>
      <c r="N66" s="228"/>
      <c r="O66" s="228"/>
      <c r="P66" s="228">
        <v>0</v>
      </c>
      <c r="Q66" s="228">
        <v>0</v>
      </c>
      <c r="R66" s="228"/>
      <c r="S66" s="228"/>
      <c r="T66" s="228"/>
    </row>
    <row r="67" s="224" customFormat="1" ht="19.5" customHeight="1" spans="1:20">
      <c r="A67" s="227" t="s">
        <v>217</v>
      </c>
      <c r="B67" s="227"/>
      <c r="C67" s="227"/>
      <c r="D67" s="227" t="s">
        <v>218</v>
      </c>
      <c r="E67" s="228">
        <v>0</v>
      </c>
      <c r="F67" s="228">
        <v>0</v>
      </c>
      <c r="G67" s="228">
        <v>0</v>
      </c>
      <c r="H67" s="228">
        <v>22.43</v>
      </c>
      <c r="I67" s="228">
        <v>22.43</v>
      </c>
      <c r="J67" s="228"/>
      <c r="K67" s="228">
        <v>22.43</v>
      </c>
      <c r="L67" s="228">
        <v>22.43</v>
      </c>
      <c r="M67" s="228">
        <v>22.43</v>
      </c>
      <c r="N67" s="228">
        <v>0</v>
      </c>
      <c r="O67" s="228"/>
      <c r="P67" s="228">
        <v>0</v>
      </c>
      <c r="Q67" s="228">
        <v>0</v>
      </c>
      <c r="R67" s="228">
        <v>0</v>
      </c>
      <c r="S67" s="228">
        <v>0</v>
      </c>
      <c r="T67" s="228">
        <v>0</v>
      </c>
    </row>
    <row r="68" s="224" customFormat="1" ht="19.5" customHeight="1" spans="1:20">
      <c r="A68" s="227" t="s">
        <v>219</v>
      </c>
      <c r="B68" s="227"/>
      <c r="C68" s="227"/>
      <c r="D68" s="227" t="s">
        <v>220</v>
      </c>
      <c r="E68" s="228">
        <v>0</v>
      </c>
      <c r="F68" s="228">
        <v>0</v>
      </c>
      <c r="G68" s="228">
        <v>0</v>
      </c>
      <c r="H68" s="228">
        <v>22.43</v>
      </c>
      <c r="I68" s="228">
        <v>22.43</v>
      </c>
      <c r="J68" s="228"/>
      <c r="K68" s="228">
        <v>22.43</v>
      </c>
      <c r="L68" s="228">
        <v>22.43</v>
      </c>
      <c r="M68" s="228">
        <v>22.43</v>
      </c>
      <c r="N68" s="228">
        <v>0</v>
      </c>
      <c r="O68" s="228"/>
      <c r="P68" s="228">
        <v>0</v>
      </c>
      <c r="Q68" s="228">
        <v>0</v>
      </c>
      <c r="R68" s="228">
        <v>0</v>
      </c>
      <c r="S68" s="228">
        <v>0</v>
      </c>
      <c r="T68" s="228">
        <v>0</v>
      </c>
    </row>
    <row r="69" s="224" customFormat="1" ht="19.5" customHeight="1" spans="1:20">
      <c r="A69" s="227" t="s">
        <v>221</v>
      </c>
      <c r="B69" s="227"/>
      <c r="C69" s="227"/>
      <c r="D69" s="227" t="s">
        <v>222</v>
      </c>
      <c r="E69" s="228">
        <v>0</v>
      </c>
      <c r="F69" s="228">
        <v>0</v>
      </c>
      <c r="G69" s="228">
        <v>0</v>
      </c>
      <c r="H69" s="228">
        <v>729.1</v>
      </c>
      <c r="I69" s="228"/>
      <c r="J69" s="228">
        <v>729.1</v>
      </c>
      <c r="K69" s="228">
        <v>729.1</v>
      </c>
      <c r="L69" s="228"/>
      <c r="M69" s="228"/>
      <c r="N69" s="228"/>
      <c r="O69" s="228">
        <v>729.1</v>
      </c>
      <c r="P69" s="228">
        <v>0</v>
      </c>
      <c r="Q69" s="228">
        <v>0</v>
      </c>
      <c r="R69" s="228">
        <v>0</v>
      </c>
      <c r="S69" s="228">
        <v>0</v>
      </c>
      <c r="T69" s="228">
        <v>0</v>
      </c>
    </row>
    <row r="70" s="224" customFormat="1" ht="19.5" customHeight="1" spans="1:20">
      <c r="A70" s="227" t="s">
        <v>223</v>
      </c>
      <c r="B70" s="227"/>
      <c r="C70" s="227"/>
      <c r="D70" s="227" t="s">
        <v>224</v>
      </c>
      <c r="E70" s="228">
        <v>0</v>
      </c>
      <c r="F70" s="228">
        <v>0</v>
      </c>
      <c r="G70" s="228">
        <v>0</v>
      </c>
      <c r="H70" s="228">
        <v>56</v>
      </c>
      <c r="I70" s="228"/>
      <c r="J70" s="228">
        <v>56</v>
      </c>
      <c r="K70" s="228">
        <v>56</v>
      </c>
      <c r="L70" s="228"/>
      <c r="M70" s="228"/>
      <c r="N70" s="228"/>
      <c r="O70" s="228">
        <v>56</v>
      </c>
      <c r="P70" s="228">
        <v>0</v>
      </c>
      <c r="Q70" s="228">
        <v>0</v>
      </c>
      <c r="R70" s="228">
        <v>0</v>
      </c>
      <c r="S70" s="228">
        <v>0</v>
      </c>
      <c r="T70" s="228">
        <v>0</v>
      </c>
    </row>
    <row r="71" s="224" customFormat="1" ht="19.5" customHeight="1" spans="1:20">
      <c r="A71" s="227" t="s">
        <v>225</v>
      </c>
      <c r="B71" s="227"/>
      <c r="C71" s="227"/>
      <c r="D71" s="227" t="s">
        <v>226</v>
      </c>
      <c r="E71" s="228">
        <v>0</v>
      </c>
      <c r="F71" s="228">
        <v>0</v>
      </c>
      <c r="G71" s="228">
        <v>0</v>
      </c>
      <c r="H71" s="228">
        <v>673.1</v>
      </c>
      <c r="I71" s="228"/>
      <c r="J71" s="228">
        <v>673.1</v>
      </c>
      <c r="K71" s="228">
        <v>673.1</v>
      </c>
      <c r="L71" s="228"/>
      <c r="M71" s="228"/>
      <c r="N71" s="228"/>
      <c r="O71" s="228">
        <v>673.1</v>
      </c>
      <c r="P71" s="228">
        <v>0</v>
      </c>
      <c r="Q71" s="228">
        <v>0</v>
      </c>
      <c r="R71" s="228">
        <v>0</v>
      </c>
      <c r="S71" s="228">
        <v>0</v>
      </c>
      <c r="T71" s="228">
        <v>0</v>
      </c>
    </row>
    <row r="72" s="224" customFormat="1" ht="19.5" customHeight="1" spans="1:20">
      <c r="A72" s="227" t="s">
        <v>227</v>
      </c>
      <c r="B72" s="227"/>
      <c r="C72" s="227"/>
      <c r="D72" s="227" t="s">
        <v>228</v>
      </c>
      <c r="E72" s="228">
        <v>13.6</v>
      </c>
      <c r="F72" s="228">
        <v>13.6</v>
      </c>
      <c r="G72" s="228">
        <v>0</v>
      </c>
      <c r="H72" s="228">
        <v>577.18</v>
      </c>
      <c r="I72" s="228">
        <v>577.18</v>
      </c>
      <c r="J72" s="228"/>
      <c r="K72" s="228">
        <v>590.78</v>
      </c>
      <c r="L72" s="228">
        <v>590.78</v>
      </c>
      <c r="M72" s="228">
        <v>585.17</v>
      </c>
      <c r="N72" s="228">
        <v>5.61</v>
      </c>
      <c r="O72" s="228"/>
      <c r="P72" s="228">
        <v>0</v>
      </c>
      <c r="Q72" s="228">
        <v>0</v>
      </c>
      <c r="R72" s="228">
        <v>0</v>
      </c>
      <c r="S72" s="228">
        <v>0</v>
      </c>
      <c r="T72" s="228">
        <v>0</v>
      </c>
    </row>
    <row r="73" s="224" customFormat="1" ht="19.5" customHeight="1" spans="1:20">
      <c r="A73" s="227" t="s">
        <v>229</v>
      </c>
      <c r="B73" s="227"/>
      <c r="C73" s="227"/>
      <c r="D73" s="227" t="s">
        <v>230</v>
      </c>
      <c r="E73" s="228">
        <v>13.6</v>
      </c>
      <c r="F73" s="228">
        <v>13.6</v>
      </c>
      <c r="G73" s="228">
        <v>0</v>
      </c>
      <c r="H73" s="228">
        <v>577.18</v>
      </c>
      <c r="I73" s="228">
        <v>577.18</v>
      </c>
      <c r="J73" s="228"/>
      <c r="K73" s="228">
        <v>590.78</v>
      </c>
      <c r="L73" s="228">
        <v>590.78</v>
      </c>
      <c r="M73" s="228">
        <v>585.17</v>
      </c>
      <c r="N73" s="228">
        <v>5.61</v>
      </c>
      <c r="O73" s="228"/>
      <c r="P73" s="228">
        <v>0</v>
      </c>
      <c r="Q73" s="228">
        <v>0</v>
      </c>
      <c r="R73" s="228">
        <v>0</v>
      </c>
      <c r="S73" s="228">
        <v>0</v>
      </c>
      <c r="T73" s="228">
        <v>0</v>
      </c>
    </row>
    <row r="74" s="224" customFormat="1" ht="19.5" customHeight="1" spans="1:20">
      <c r="A74" s="227" t="s">
        <v>319</v>
      </c>
      <c r="B74" s="227"/>
      <c r="C74" s="227"/>
      <c r="D74" s="227" t="s">
        <v>320</v>
      </c>
      <c r="E74" s="228">
        <v>0</v>
      </c>
      <c r="F74" s="228">
        <v>0</v>
      </c>
      <c r="G74" s="228">
        <v>0</v>
      </c>
      <c r="H74" s="228"/>
      <c r="I74" s="228"/>
      <c r="J74" s="228"/>
      <c r="K74" s="228"/>
      <c r="L74" s="228"/>
      <c r="M74" s="228"/>
      <c r="N74" s="228"/>
      <c r="O74" s="228"/>
      <c r="P74" s="228">
        <v>0</v>
      </c>
      <c r="Q74" s="228">
        <v>0</v>
      </c>
      <c r="R74" s="228"/>
      <c r="S74" s="228"/>
      <c r="T74" s="228"/>
    </row>
    <row r="75" s="223" customFormat="1" ht="19.5" customHeight="1" spans="1:20">
      <c r="A75" s="225" t="s">
        <v>231</v>
      </c>
      <c r="B75" s="225"/>
      <c r="C75" s="225"/>
      <c r="D75" s="225" t="s">
        <v>232</v>
      </c>
      <c r="E75" s="226"/>
      <c r="F75" s="226"/>
      <c r="G75" s="226"/>
      <c r="H75" s="226">
        <v>15</v>
      </c>
      <c r="I75" s="226"/>
      <c r="J75" s="226">
        <v>15</v>
      </c>
      <c r="K75" s="226">
        <v>15</v>
      </c>
      <c r="L75" s="226"/>
      <c r="M75" s="226"/>
      <c r="N75" s="226"/>
      <c r="O75" s="226">
        <v>15</v>
      </c>
      <c r="P75" s="226">
        <v>0</v>
      </c>
      <c r="Q75" s="226"/>
      <c r="R75" s="226">
        <v>0</v>
      </c>
      <c r="S75" s="226">
        <v>0</v>
      </c>
      <c r="T75" s="226">
        <v>0</v>
      </c>
    </row>
    <row r="76" s="224" customFormat="1" ht="19.5" customHeight="1" spans="1:20">
      <c r="A76" s="227" t="s">
        <v>233</v>
      </c>
      <c r="B76" s="227"/>
      <c r="C76" s="227"/>
      <c r="D76" s="227" t="s">
        <v>234</v>
      </c>
      <c r="E76" s="228"/>
      <c r="F76" s="228"/>
      <c r="G76" s="228"/>
      <c r="H76" s="228">
        <v>15</v>
      </c>
      <c r="I76" s="228"/>
      <c r="J76" s="228">
        <v>15</v>
      </c>
      <c r="K76" s="228">
        <v>15</v>
      </c>
      <c r="L76" s="228"/>
      <c r="M76" s="228"/>
      <c r="N76" s="228"/>
      <c r="O76" s="228">
        <v>15</v>
      </c>
      <c r="P76" s="228">
        <v>0</v>
      </c>
      <c r="Q76" s="228"/>
      <c r="R76" s="228">
        <v>0</v>
      </c>
      <c r="S76" s="228">
        <v>0</v>
      </c>
      <c r="T76" s="228">
        <v>0</v>
      </c>
    </row>
    <row r="77" s="224" customFormat="1" ht="19.5" customHeight="1" spans="1:20">
      <c r="A77" s="227" t="s">
        <v>235</v>
      </c>
      <c r="B77" s="227"/>
      <c r="C77" s="227"/>
      <c r="D77" s="227" t="s">
        <v>236</v>
      </c>
      <c r="E77" s="228"/>
      <c r="F77" s="228"/>
      <c r="G77" s="228"/>
      <c r="H77" s="228">
        <v>15</v>
      </c>
      <c r="I77" s="228"/>
      <c r="J77" s="228">
        <v>15</v>
      </c>
      <c r="K77" s="228">
        <v>15</v>
      </c>
      <c r="L77" s="228"/>
      <c r="M77" s="228"/>
      <c r="N77" s="228"/>
      <c r="O77" s="228">
        <v>15</v>
      </c>
      <c r="P77" s="228">
        <v>0</v>
      </c>
      <c r="Q77" s="228"/>
      <c r="R77" s="228">
        <v>0</v>
      </c>
      <c r="S77" s="228">
        <v>0</v>
      </c>
      <c r="T77" s="228">
        <v>0</v>
      </c>
    </row>
    <row r="78" s="223" customFormat="1" ht="19.5" customHeight="1" spans="1:20">
      <c r="A78" s="225" t="s">
        <v>237</v>
      </c>
      <c r="B78" s="225"/>
      <c r="C78" s="225"/>
      <c r="D78" s="225" t="s">
        <v>238</v>
      </c>
      <c r="E78" s="226">
        <v>0</v>
      </c>
      <c r="F78" s="226">
        <v>0</v>
      </c>
      <c r="G78" s="226">
        <v>0</v>
      </c>
      <c r="H78" s="226">
        <v>87.74</v>
      </c>
      <c r="I78" s="226">
        <v>87.74</v>
      </c>
      <c r="J78" s="226"/>
      <c r="K78" s="226">
        <v>87.74</v>
      </c>
      <c r="L78" s="226">
        <v>87.74</v>
      </c>
      <c r="M78" s="226">
        <v>87.74</v>
      </c>
      <c r="N78" s="226">
        <v>0</v>
      </c>
      <c r="O78" s="226"/>
      <c r="P78" s="226">
        <v>0</v>
      </c>
      <c r="Q78" s="226">
        <v>0</v>
      </c>
      <c r="R78" s="226">
        <v>0</v>
      </c>
      <c r="S78" s="226">
        <v>0</v>
      </c>
      <c r="T78" s="226">
        <v>0</v>
      </c>
    </row>
    <row r="79" s="224" customFormat="1" ht="19.5" customHeight="1" spans="1:20">
      <c r="A79" s="227" t="s">
        <v>321</v>
      </c>
      <c r="B79" s="227"/>
      <c r="C79" s="227"/>
      <c r="D79" s="227" t="s">
        <v>322</v>
      </c>
      <c r="E79" s="228">
        <v>0</v>
      </c>
      <c r="F79" s="228">
        <v>0</v>
      </c>
      <c r="G79" s="228">
        <v>0</v>
      </c>
      <c r="H79" s="228"/>
      <c r="I79" s="228"/>
      <c r="J79" s="228"/>
      <c r="K79" s="228"/>
      <c r="L79" s="228"/>
      <c r="M79" s="228"/>
      <c r="N79" s="228"/>
      <c r="O79" s="228"/>
      <c r="P79" s="228">
        <v>0</v>
      </c>
      <c r="Q79" s="228">
        <v>0</v>
      </c>
      <c r="R79" s="228"/>
      <c r="S79" s="228"/>
      <c r="T79" s="228"/>
    </row>
    <row r="80" s="224" customFormat="1" ht="19.5" customHeight="1" spans="1:20">
      <c r="A80" s="227" t="s">
        <v>323</v>
      </c>
      <c r="B80" s="227"/>
      <c r="C80" s="227"/>
      <c r="D80" s="227" t="s">
        <v>324</v>
      </c>
      <c r="E80" s="228">
        <v>0</v>
      </c>
      <c r="F80" s="228">
        <v>0</v>
      </c>
      <c r="G80" s="228">
        <v>0</v>
      </c>
      <c r="H80" s="228"/>
      <c r="I80" s="228"/>
      <c r="J80" s="228"/>
      <c r="K80" s="228"/>
      <c r="L80" s="228"/>
      <c r="M80" s="228"/>
      <c r="N80" s="228"/>
      <c r="O80" s="228"/>
      <c r="P80" s="228">
        <v>0</v>
      </c>
      <c r="Q80" s="228">
        <v>0</v>
      </c>
      <c r="R80" s="228"/>
      <c r="S80" s="228"/>
      <c r="T80" s="228"/>
    </row>
    <row r="81" s="224" customFormat="1" ht="19.5" customHeight="1" spans="1:20">
      <c r="A81" s="230" t="s">
        <v>239</v>
      </c>
      <c r="B81" s="230"/>
      <c r="C81" s="230"/>
      <c r="D81" s="230" t="s">
        <v>240</v>
      </c>
      <c r="E81" s="231">
        <v>0</v>
      </c>
      <c r="F81" s="231">
        <v>0</v>
      </c>
      <c r="G81" s="231">
        <v>0</v>
      </c>
      <c r="H81" s="231">
        <v>87.74</v>
      </c>
      <c r="I81" s="231">
        <v>87.74</v>
      </c>
      <c r="J81" s="231"/>
      <c r="K81" s="231">
        <v>87.74</v>
      </c>
      <c r="L81" s="231">
        <v>87.74</v>
      </c>
      <c r="M81" s="231">
        <v>87.74</v>
      </c>
      <c r="N81" s="231">
        <v>0</v>
      </c>
      <c r="O81" s="231"/>
      <c r="P81" s="231">
        <v>0</v>
      </c>
      <c r="Q81" s="231">
        <v>0</v>
      </c>
      <c r="R81" s="231">
        <v>0</v>
      </c>
      <c r="S81" s="231">
        <v>0</v>
      </c>
      <c r="T81" s="231">
        <v>0</v>
      </c>
    </row>
    <row r="82" s="224" customFormat="1" ht="19.5" customHeight="1" spans="1:20">
      <c r="A82" s="232" t="s">
        <v>241</v>
      </c>
      <c r="B82" s="232"/>
      <c r="C82" s="232"/>
      <c r="D82" s="232" t="s">
        <v>242</v>
      </c>
      <c r="E82" s="233">
        <v>0</v>
      </c>
      <c r="F82" s="233">
        <v>0</v>
      </c>
      <c r="G82" s="233">
        <v>0</v>
      </c>
      <c r="H82" s="233">
        <v>87.74</v>
      </c>
      <c r="I82" s="233">
        <v>87.74</v>
      </c>
      <c r="J82" s="233"/>
      <c r="K82" s="233">
        <v>87.74</v>
      </c>
      <c r="L82" s="233">
        <v>87.74</v>
      </c>
      <c r="M82" s="233">
        <v>87.74</v>
      </c>
      <c r="N82" s="233">
        <v>0</v>
      </c>
      <c r="O82" s="233"/>
      <c r="P82" s="233">
        <v>0</v>
      </c>
      <c r="Q82" s="233">
        <v>0</v>
      </c>
      <c r="R82" s="233">
        <v>0</v>
      </c>
      <c r="S82" s="233">
        <v>0</v>
      </c>
      <c r="T82" s="233">
        <v>0</v>
      </c>
    </row>
    <row r="83" s="224" customFormat="1" ht="19.5" customHeight="1" spans="1:20">
      <c r="A83" s="234" t="s">
        <v>325</v>
      </c>
      <c r="B83" s="234"/>
      <c r="C83" s="234"/>
      <c r="D83" s="234"/>
      <c r="E83" s="234"/>
      <c r="F83" s="234"/>
      <c r="G83" s="234"/>
      <c r="H83" s="234"/>
      <c r="I83" s="234"/>
      <c r="J83" s="234"/>
      <c r="K83" s="234"/>
      <c r="L83" s="234"/>
      <c r="M83" s="234"/>
      <c r="N83" s="234"/>
      <c r="O83" s="234"/>
      <c r="P83" s="234"/>
      <c r="Q83" s="234"/>
      <c r="R83" s="234"/>
      <c r="S83" s="234"/>
      <c r="T83" s="234"/>
    </row>
    <row r="84" s="224" customFormat="1"/>
    <row r="85" s="224" customFormat="1"/>
    <row r="86" s="224" customFormat="1"/>
  </sheetData>
  <mergeCells count="10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T8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7" workbookViewId="0">
      <selection activeCell="C40" sqref="C40: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9" t="s">
        <v>326</v>
      </c>
    </row>
    <row r="2" spans="9:9">
      <c r="I2" s="219" t="s">
        <v>327</v>
      </c>
    </row>
    <row r="3" spans="1:9">
      <c r="A3" s="219" t="s">
        <v>2</v>
      </c>
      <c r="I3" s="219" t="s">
        <v>3</v>
      </c>
    </row>
    <row r="4" ht="19.5" customHeight="1" spans="1:9">
      <c r="A4" s="204" t="s">
        <v>293</v>
      </c>
      <c r="B4" s="204"/>
      <c r="C4" s="204"/>
      <c r="D4" s="204" t="s">
        <v>292</v>
      </c>
      <c r="E4" s="204"/>
      <c r="F4" s="204"/>
      <c r="G4" s="204"/>
      <c r="H4" s="204"/>
      <c r="I4" s="204"/>
    </row>
    <row r="5" ht="19.5" customHeight="1" spans="1:9">
      <c r="A5" s="204" t="s">
        <v>328</v>
      </c>
      <c r="B5" s="204" t="s">
        <v>123</v>
      </c>
      <c r="C5" s="204" t="s">
        <v>8</v>
      </c>
      <c r="D5" s="204" t="s">
        <v>328</v>
      </c>
      <c r="E5" s="204" t="s">
        <v>123</v>
      </c>
      <c r="F5" s="204" t="s">
        <v>8</v>
      </c>
      <c r="G5" s="204" t="s">
        <v>328</v>
      </c>
      <c r="H5" s="204" t="s">
        <v>123</v>
      </c>
      <c r="I5" s="204" t="s">
        <v>8</v>
      </c>
    </row>
    <row r="6" ht="19.5" customHeight="1" spans="1:9">
      <c r="A6" s="204"/>
      <c r="B6" s="204"/>
      <c r="C6" s="204"/>
      <c r="D6" s="204"/>
      <c r="E6" s="204"/>
      <c r="F6" s="204"/>
      <c r="G6" s="204"/>
      <c r="H6" s="204"/>
      <c r="I6" s="204"/>
    </row>
    <row r="7" ht="19.5" customHeight="1" spans="1:9">
      <c r="A7" s="215" t="s">
        <v>329</v>
      </c>
      <c r="B7" s="215" t="s">
        <v>330</v>
      </c>
      <c r="C7" s="216">
        <v>1276.3</v>
      </c>
      <c r="D7" s="215" t="s">
        <v>331</v>
      </c>
      <c r="E7" s="215" t="s">
        <v>332</v>
      </c>
      <c r="F7" s="216">
        <v>64.27</v>
      </c>
      <c r="G7" s="215" t="s">
        <v>333</v>
      </c>
      <c r="H7" s="215" t="s">
        <v>334</v>
      </c>
      <c r="I7" s="216">
        <v>0</v>
      </c>
    </row>
    <row r="8" ht="19.5" customHeight="1" spans="1:9">
      <c r="A8" s="215" t="s">
        <v>335</v>
      </c>
      <c r="B8" s="215" t="s">
        <v>336</v>
      </c>
      <c r="C8" s="216">
        <v>286.18</v>
      </c>
      <c r="D8" s="215" t="s">
        <v>337</v>
      </c>
      <c r="E8" s="215" t="s">
        <v>338</v>
      </c>
      <c r="F8" s="216">
        <v>8.94</v>
      </c>
      <c r="G8" s="215" t="s">
        <v>339</v>
      </c>
      <c r="H8" s="215" t="s">
        <v>340</v>
      </c>
      <c r="I8" s="216">
        <v>0</v>
      </c>
    </row>
    <row r="9" ht="19.5" customHeight="1" spans="1:9">
      <c r="A9" s="215" t="s">
        <v>341</v>
      </c>
      <c r="B9" s="215" t="s">
        <v>342</v>
      </c>
      <c r="C9" s="216">
        <v>273.01</v>
      </c>
      <c r="D9" s="215" t="s">
        <v>343</v>
      </c>
      <c r="E9" s="215" t="s">
        <v>344</v>
      </c>
      <c r="F9" s="216">
        <v>0</v>
      </c>
      <c r="G9" s="215" t="s">
        <v>345</v>
      </c>
      <c r="H9" s="215" t="s">
        <v>346</v>
      </c>
      <c r="I9" s="216">
        <v>0</v>
      </c>
    </row>
    <row r="10" ht="19.5" customHeight="1" spans="1:9">
      <c r="A10" s="215" t="s">
        <v>347</v>
      </c>
      <c r="B10" s="215" t="s">
        <v>348</v>
      </c>
      <c r="C10" s="216">
        <v>77.4</v>
      </c>
      <c r="D10" s="215" t="s">
        <v>349</v>
      </c>
      <c r="E10" s="215" t="s">
        <v>350</v>
      </c>
      <c r="F10" s="216">
        <v>0</v>
      </c>
      <c r="G10" s="215" t="s">
        <v>351</v>
      </c>
      <c r="H10" s="215" t="s">
        <v>352</v>
      </c>
      <c r="I10" s="216">
        <v>0</v>
      </c>
    </row>
    <row r="11" ht="19.5" customHeight="1" spans="1:9">
      <c r="A11" s="215" t="s">
        <v>353</v>
      </c>
      <c r="B11" s="215" t="s">
        <v>354</v>
      </c>
      <c r="C11" s="216">
        <v>0</v>
      </c>
      <c r="D11" s="215" t="s">
        <v>355</v>
      </c>
      <c r="E11" s="215" t="s">
        <v>356</v>
      </c>
      <c r="F11" s="216">
        <v>0</v>
      </c>
      <c r="G11" s="215" t="s">
        <v>357</v>
      </c>
      <c r="H11" s="215" t="s">
        <v>358</v>
      </c>
      <c r="I11" s="216">
        <v>0</v>
      </c>
    </row>
    <row r="12" ht="19.5" customHeight="1" spans="1:9">
      <c r="A12" s="215" t="s">
        <v>359</v>
      </c>
      <c r="B12" s="215" t="s">
        <v>360</v>
      </c>
      <c r="C12" s="216">
        <v>205.1</v>
      </c>
      <c r="D12" s="215" t="s">
        <v>361</v>
      </c>
      <c r="E12" s="215" t="s">
        <v>362</v>
      </c>
      <c r="F12" s="216">
        <v>0</v>
      </c>
      <c r="G12" s="215" t="s">
        <v>363</v>
      </c>
      <c r="H12" s="215" t="s">
        <v>364</v>
      </c>
      <c r="I12" s="216">
        <v>0</v>
      </c>
    </row>
    <row r="13" ht="19.5" customHeight="1" spans="1:9">
      <c r="A13" s="215" t="s">
        <v>365</v>
      </c>
      <c r="B13" s="215" t="s">
        <v>366</v>
      </c>
      <c r="C13" s="216">
        <v>110.15</v>
      </c>
      <c r="D13" s="215" t="s">
        <v>367</v>
      </c>
      <c r="E13" s="215" t="s">
        <v>368</v>
      </c>
      <c r="F13" s="216">
        <v>5.34</v>
      </c>
      <c r="G13" s="215" t="s">
        <v>369</v>
      </c>
      <c r="H13" s="215" t="s">
        <v>370</v>
      </c>
      <c r="I13" s="216">
        <v>0</v>
      </c>
    </row>
    <row r="14" ht="19.5" customHeight="1" spans="1:9">
      <c r="A14" s="215" t="s">
        <v>371</v>
      </c>
      <c r="B14" s="215" t="s">
        <v>372</v>
      </c>
      <c r="C14" s="216">
        <v>51.97</v>
      </c>
      <c r="D14" s="215" t="s">
        <v>373</v>
      </c>
      <c r="E14" s="215" t="s">
        <v>374</v>
      </c>
      <c r="F14" s="216">
        <v>0.46</v>
      </c>
      <c r="G14" s="215" t="s">
        <v>375</v>
      </c>
      <c r="H14" s="215" t="s">
        <v>376</v>
      </c>
      <c r="I14" s="216">
        <v>0</v>
      </c>
    </row>
    <row r="15" ht="19.5" customHeight="1" spans="1:9">
      <c r="A15" s="215" t="s">
        <v>377</v>
      </c>
      <c r="B15" s="215" t="s">
        <v>378</v>
      </c>
      <c r="C15" s="216">
        <v>65.53</v>
      </c>
      <c r="D15" s="215" t="s">
        <v>379</v>
      </c>
      <c r="E15" s="215" t="s">
        <v>380</v>
      </c>
      <c r="F15" s="216">
        <v>0</v>
      </c>
      <c r="G15" s="215" t="s">
        <v>381</v>
      </c>
      <c r="H15" s="215" t="s">
        <v>382</v>
      </c>
      <c r="I15" s="216">
        <v>0</v>
      </c>
    </row>
    <row r="16" ht="19.5" customHeight="1" spans="1:9">
      <c r="A16" s="215" t="s">
        <v>383</v>
      </c>
      <c r="B16" s="215" t="s">
        <v>384</v>
      </c>
      <c r="C16" s="216">
        <v>60.48</v>
      </c>
      <c r="D16" s="215" t="s">
        <v>385</v>
      </c>
      <c r="E16" s="215" t="s">
        <v>386</v>
      </c>
      <c r="F16" s="216">
        <v>0</v>
      </c>
      <c r="G16" s="215" t="s">
        <v>387</v>
      </c>
      <c r="H16" s="215" t="s">
        <v>388</v>
      </c>
      <c r="I16" s="216">
        <v>0</v>
      </c>
    </row>
    <row r="17" ht="19.5" customHeight="1" spans="1:9">
      <c r="A17" s="215" t="s">
        <v>389</v>
      </c>
      <c r="B17" s="215" t="s">
        <v>390</v>
      </c>
      <c r="C17" s="216">
        <v>12.66</v>
      </c>
      <c r="D17" s="215" t="s">
        <v>391</v>
      </c>
      <c r="E17" s="215" t="s">
        <v>392</v>
      </c>
      <c r="F17" s="216">
        <v>0</v>
      </c>
      <c r="G17" s="215" t="s">
        <v>393</v>
      </c>
      <c r="H17" s="215" t="s">
        <v>394</v>
      </c>
      <c r="I17" s="216">
        <v>0</v>
      </c>
    </row>
    <row r="18" ht="19.5" customHeight="1" spans="1:9">
      <c r="A18" s="215" t="s">
        <v>395</v>
      </c>
      <c r="B18" s="215" t="s">
        <v>396</v>
      </c>
      <c r="C18" s="216">
        <v>87.74</v>
      </c>
      <c r="D18" s="215" t="s">
        <v>397</v>
      </c>
      <c r="E18" s="215" t="s">
        <v>398</v>
      </c>
      <c r="F18" s="216">
        <v>0</v>
      </c>
      <c r="G18" s="215" t="s">
        <v>399</v>
      </c>
      <c r="H18" s="215" t="s">
        <v>400</v>
      </c>
      <c r="I18" s="216">
        <v>0</v>
      </c>
    </row>
    <row r="19" ht="19.5" customHeight="1" spans="1:9">
      <c r="A19" s="215" t="s">
        <v>401</v>
      </c>
      <c r="B19" s="215" t="s">
        <v>402</v>
      </c>
      <c r="C19" s="216">
        <v>0</v>
      </c>
      <c r="D19" s="215" t="s">
        <v>403</v>
      </c>
      <c r="E19" s="215" t="s">
        <v>404</v>
      </c>
      <c r="F19" s="216">
        <v>0</v>
      </c>
      <c r="G19" s="215" t="s">
        <v>405</v>
      </c>
      <c r="H19" s="215" t="s">
        <v>406</v>
      </c>
      <c r="I19" s="216">
        <v>0</v>
      </c>
    </row>
    <row r="20" ht="19.5" customHeight="1" spans="1:9">
      <c r="A20" s="215" t="s">
        <v>407</v>
      </c>
      <c r="B20" s="215" t="s">
        <v>408</v>
      </c>
      <c r="C20" s="216">
        <v>46.08</v>
      </c>
      <c r="D20" s="215" t="s">
        <v>409</v>
      </c>
      <c r="E20" s="215" t="s">
        <v>410</v>
      </c>
      <c r="F20" s="216">
        <v>0</v>
      </c>
      <c r="G20" s="215" t="s">
        <v>411</v>
      </c>
      <c r="H20" s="215" t="s">
        <v>412</v>
      </c>
      <c r="I20" s="216">
        <v>0</v>
      </c>
    </row>
    <row r="21" ht="19.5" customHeight="1" spans="1:9">
      <c r="A21" s="215" t="s">
        <v>413</v>
      </c>
      <c r="B21" s="215" t="s">
        <v>414</v>
      </c>
      <c r="C21" s="216">
        <v>773.31</v>
      </c>
      <c r="D21" s="215" t="s">
        <v>415</v>
      </c>
      <c r="E21" s="215" t="s">
        <v>416</v>
      </c>
      <c r="F21" s="216">
        <v>0</v>
      </c>
      <c r="G21" s="215" t="s">
        <v>417</v>
      </c>
      <c r="H21" s="215" t="s">
        <v>418</v>
      </c>
      <c r="I21" s="216">
        <v>0</v>
      </c>
    </row>
    <row r="22" ht="19.5" customHeight="1" spans="1:9">
      <c r="A22" s="215" t="s">
        <v>419</v>
      </c>
      <c r="B22" s="215" t="s">
        <v>420</v>
      </c>
      <c r="C22" s="216">
        <v>0</v>
      </c>
      <c r="D22" s="215" t="s">
        <v>421</v>
      </c>
      <c r="E22" s="215" t="s">
        <v>422</v>
      </c>
      <c r="F22" s="216">
        <v>0</v>
      </c>
      <c r="G22" s="215" t="s">
        <v>423</v>
      </c>
      <c r="H22" s="215" t="s">
        <v>424</v>
      </c>
      <c r="I22" s="216">
        <v>0</v>
      </c>
    </row>
    <row r="23" ht="19.5" customHeight="1" spans="1:9">
      <c r="A23" s="215" t="s">
        <v>425</v>
      </c>
      <c r="B23" s="215" t="s">
        <v>426</v>
      </c>
      <c r="C23" s="216">
        <v>0</v>
      </c>
      <c r="D23" s="215" t="s">
        <v>427</v>
      </c>
      <c r="E23" s="215" t="s">
        <v>428</v>
      </c>
      <c r="F23" s="216">
        <v>0</v>
      </c>
      <c r="G23" s="215" t="s">
        <v>429</v>
      </c>
      <c r="H23" s="215" t="s">
        <v>430</v>
      </c>
      <c r="I23" s="216">
        <v>0</v>
      </c>
    </row>
    <row r="24" ht="19.5" customHeight="1" spans="1:9">
      <c r="A24" s="215" t="s">
        <v>431</v>
      </c>
      <c r="B24" s="215" t="s">
        <v>432</v>
      </c>
      <c r="C24" s="216">
        <v>0</v>
      </c>
      <c r="D24" s="215" t="s">
        <v>433</v>
      </c>
      <c r="E24" s="215" t="s">
        <v>434</v>
      </c>
      <c r="F24" s="216">
        <v>0</v>
      </c>
      <c r="G24" s="215" t="s">
        <v>435</v>
      </c>
      <c r="H24" s="215" t="s">
        <v>436</v>
      </c>
      <c r="I24" s="216">
        <v>0</v>
      </c>
    </row>
    <row r="25" ht="19.5" customHeight="1" spans="1:9">
      <c r="A25" s="215" t="s">
        <v>437</v>
      </c>
      <c r="B25" s="215" t="s">
        <v>438</v>
      </c>
      <c r="C25" s="216">
        <v>40.15</v>
      </c>
      <c r="D25" s="215" t="s">
        <v>439</v>
      </c>
      <c r="E25" s="215" t="s">
        <v>440</v>
      </c>
      <c r="F25" s="216">
        <v>0</v>
      </c>
      <c r="G25" s="215" t="s">
        <v>441</v>
      </c>
      <c r="H25" s="215" t="s">
        <v>442</v>
      </c>
      <c r="I25" s="216">
        <v>0</v>
      </c>
    </row>
    <row r="26" ht="19.5" customHeight="1" spans="1:9">
      <c r="A26" s="215" t="s">
        <v>443</v>
      </c>
      <c r="B26" s="215" t="s">
        <v>444</v>
      </c>
      <c r="C26" s="216">
        <v>733.16</v>
      </c>
      <c r="D26" s="215" t="s">
        <v>445</v>
      </c>
      <c r="E26" s="215" t="s">
        <v>446</v>
      </c>
      <c r="F26" s="216">
        <v>0</v>
      </c>
      <c r="G26" s="215" t="s">
        <v>447</v>
      </c>
      <c r="H26" s="215" t="s">
        <v>448</v>
      </c>
      <c r="I26" s="216">
        <v>0</v>
      </c>
    </row>
    <row r="27" ht="19.5" customHeight="1" spans="1:9">
      <c r="A27" s="215" t="s">
        <v>449</v>
      </c>
      <c r="B27" s="215" t="s">
        <v>450</v>
      </c>
      <c r="C27" s="216">
        <v>0</v>
      </c>
      <c r="D27" s="215" t="s">
        <v>451</v>
      </c>
      <c r="E27" s="215" t="s">
        <v>452</v>
      </c>
      <c r="F27" s="216">
        <v>9.41</v>
      </c>
      <c r="G27" s="215" t="s">
        <v>453</v>
      </c>
      <c r="H27" s="215" t="s">
        <v>454</v>
      </c>
      <c r="I27" s="216">
        <v>0</v>
      </c>
    </row>
    <row r="28" ht="19.5" customHeight="1" spans="1:9">
      <c r="A28" s="215" t="s">
        <v>455</v>
      </c>
      <c r="B28" s="215" t="s">
        <v>456</v>
      </c>
      <c r="C28" s="216">
        <v>0</v>
      </c>
      <c r="D28" s="215" t="s">
        <v>457</v>
      </c>
      <c r="E28" s="215" t="s">
        <v>458</v>
      </c>
      <c r="F28" s="216">
        <v>0</v>
      </c>
      <c r="G28" s="215" t="s">
        <v>459</v>
      </c>
      <c r="H28" s="215" t="s">
        <v>460</v>
      </c>
      <c r="I28" s="216">
        <v>0</v>
      </c>
    </row>
    <row r="29" ht="19.5" customHeight="1" spans="1:9">
      <c r="A29" s="215" t="s">
        <v>461</v>
      </c>
      <c r="B29" s="215" t="s">
        <v>462</v>
      </c>
      <c r="C29" s="216">
        <v>0</v>
      </c>
      <c r="D29" s="215" t="s">
        <v>463</v>
      </c>
      <c r="E29" s="215" t="s">
        <v>464</v>
      </c>
      <c r="F29" s="216">
        <v>0</v>
      </c>
      <c r="G29" s="215" t="s">
        <v>465</v>
      </c>
      <c r="H29" s="215" t="s">
        <v>466</v>
      </c>
      <c r="I29" s="216">
        <v>0</v>
      </c>
    </row>
    <row r="30" ht="19.5" customHeight="1" spans="1:9">
      <c r="A30" s="215" t="s">
        <v>467</v>
      </c>
      <c r="B30" s="215" t="s">
        <v>468</v>
      </c>
      <c r="C30" s="216">
        <v>0</v>
      </c>
      <c r="D30" s="215" t="s">
        <v>469</v>
      </c>
      <c r="E30" s="215" t="s">
        <v>470</v>
      </c>
      <c r="F30" s="216">
        <v>0</v>
      </c>
      <c r="G30" s="215" t="s">
        <v>471</v>
      </c>
      <c r="H30" s="215" t="s">
        <v>250</v>
      </c>
      <c r="I30" s="216">
        <v>0</v>
      </c>
    </row>
    <row r="31" ht="19.5" customHeight="1" spans="1:9">
      <c r="A31" s="215" t="s">
        <v>472</v>
      </c>
      <c r="B31" s="215" t="s">
        <v>473</v>
      </c>
      <c r="C31" s="216">
        <v>0</v>
      </c>
      <c r="D31" s="215" t="s">
        <v>474</v>
      </c>
      <c r="E31" s="215" t="s">
        <v>475</v>
      </c>
      <c r="F31" s="216">
        <v>9.01</v>
      </c>
      <c r="G31" s="215" t="s">
        <v>476</v>
      </c>
      <c r="H31" s="215" t="s">
        <v>477</v>
      </c>
      <c r="I31" s="216">
        <v>0</v>
      </c>
    </row>
    <row r="32" ht="19.5" customHeight="1" spans="1:9">
      <c r="A32" s="215" t="s">
        <v>478</v>
      </c>
      <c r="B32" s="215" t="s">
        <v>479</v>
      </c>
      <c r="C32" s="216">
        <v>0</v>
      </c>
      <c r="D32" s="215" t="s">
        <v>480</v>
      </c>
      <c r="E32" s="215" t="s">
        <v>481</v>
      </c>
      <c r="F32" s="216">
        <v>31.11</v>
      </c>
      <c r="G32" s="215" t="s">
        <v>482</v>
      </c>
      <c r="H32" s="215" t="s">
        <v>483</v>
      </c>
      <c r="I32" s="216">
        <v>0</v>
      </c>
    </row>
    <row r="33" ht="19.5" customHeight="1" spans="1:9">
      <c r="A33" s="215" t="s">
        <v>484</v>
      </c>
      <c r="B33" s="215" t="s">
        <v>485</v>
      </c>
      <c r="C33" s="216">
        <v>0</v>
      </c>
      <c r="D33" s="215" t="s">
        <v>486</v>
      </c>
      <c r="E33" s="215" t="s">
        <v>487</v>
      </c>
      <c r="F33" s="216">
        <v>0</v>
      </c>
      <c r="G33" s="215" t="s">
        <v>488</v>
      </c>
      <c r="H33" s="215" t="s">
        <v>489</v>
      </c>
      <c r="I33" s="216">
        <v>0</v>
      </c>
    </row>
    <row r="34" ht="19.5" customHeight="1" spans="1:9">
      <c r="A34" s="215"/>
      <c r="B34" s="215"/>
      <c r="C34" s="222"/>
      <c r="D34" s="215" t="s">
        <v>490</v>
      </c>
      <c r="E34" s="215" t="s">
        <v>491</v>
      </c>
      <c r="F34" s="216">
        <v>0</v>
      </c>
      <c r="G34" s="215" t="s">
        <v>492</v>
      </c>
      <c r="H34" s="215" t="s">
        <v>493</v>
      </c>
      <c r="I34" s="216">
        <v>0</v>
      </c>
    </row>
    <row r="35" ht="19.5" customHeight="1" spans="1:9">
      <c r="A35" s="215"/>
      <c r="B35" s="215"/>
      <c r="C35" s="222"/>
      <c r="D35" s="215" t="s">
        <v>494</v>
      </c>
      <c r="E35" s="215" t="s">
        <v>495</v>
      </c>
      <c r="F35" s="216">
        <v>0</v>
      </c>
      <c r="G35" s="215" t="s">
        <v>496</v>
      </c>
      <c r="H35" s="215" t="s">
        <v>497</v>
      </c>
      <c r="I35" s="216">
        <v>0</v>
      </c>
    </row>
    <row r="36" ht="19.5" customHeight="1" spans="1:9">
      <c r="A36" s="215"/>
      <c r="B36" s="215"/>
      <c r="C36" s="222"/>
      <c r="D36" s="215" t="s">
        <v>498</v>
      </c>
      <c r="E36" s="215" t="s">
        <v>499</v>
      </c>
      <c r="F36" s="216">
        <v>0</v>
      </c>
      <c r="G36" s="215"/>
      <c r="H36" s="215"/>
      <c r="I36" s="222"/>
    </row>
    <row r="37" ht="19.5" customHeight="1" spans="1:9">
      <c r="A37" s="215"/>
      <c r="B37" s="215"/>
      <c r="C37" s="222"/>
      <c r="D37" s="215" t="s">
        <v>500</v>
      </c>
      <c r="E37" s="215" t="s">
        <v>501</v>
      </c>
      <c r="F37" s="216">
        <v>0</v>
      </c>
      <c r="G37" s="215"/>
      <c r="H37" s="215"/>
      <c r="I37" s="222"/>
    </row>
    <row r="38" ht="19.5" customHeight="1" spans="1:9">
      <c r="A38" s="215"/>
      <c r="B38" s="215"/>
      <c r="C38" s="222"/>
      <c r="D38" s="215" t="s">
        <v>502</v>
      </c>
      <c r="E38" s="215" t="s">
        <v>503</v>
      </c>
      <c r="F38" s="216">
        <v>0</v>
      </c>
      <c r="G38" s="215"/>
      <c r="H38" s="215"/>
      <c r="I38" s="222"/>
    </row>
    <row r="39" ht="19.5" customHeight="1" spans="1:9">
      <c r="A39" s="215"/>
      <c r="B39" s="215"/>
      <c r="C39" s="222"/>
      <c r="D39" s="215" t="s">
        <v>504</v>
      </c>
      <c r="E39" s="215" t="s">
        <v>505</v>
      </c>
      <c r="F39" s="216">
        <v>0</v>
      </c>
      <c r="G39" s="215"/>
      <c r="H39" s="215"/>
      <c r="I39" s="222"/>
    </row>
    <row r="40" ht="19.5" customHeight="1" spans="1:9">
      <c r="A40" s="221" t="s">
        <v>506</v>
      </c>
      <c r="B40" s="221"/>
      <c r="C40" s="218">
        <f>C7+C21</f>
        <v>2049.61</v>
      </c>
      <c r="D40" s="221" t="s">
        <v>507</v>
      </c>
      <c r="E40" s="221"/>
      <c r="F40" s="221"/>
      <c r="G40" s="221"/>
      <c r="H40" s="221"/>
      <c r="I40" s="218">
        <v>64.27</v>
      </c>
    </row>
    <row r="41" ht="19.5" customHeight="1" spans="1:9">
      <c r="A41" s="214" t="s">
        <v>508</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41" sqref="C4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09" t="s">
        <v>509</v>
      </c>
    </row>
    <row r="2" spans="12:12">
      <c r="L2" s="219" t="s">
        <v>510</v>
      </c>
    </row>
    <row r="3" spans="1:12">
      <c r="A3" s="219" t="s">
        <v>2</v>
      </c>
      <c r="L3" s="219" t="s">
        <v>3</v>
      </c>
    </row>
    <row r="4" ht="15" customHeight="1" spans="1:12">
      <c r="A4" s="210" t="s">
        <v>511</v>
      </c>
      <c r="B4" s="210"/>
      <c r="C4" s="210"/>
      <c r="D4" s="210"/>
      <c r="E4" s="210"/>
      <c r="F4" s="210"/>
      <c r="G4" s="210"/>
      <c r="H4" s="210"/>
      <c r="I4" s="210"/>
      <c r="J4" s="210"/>
      <c r="K4" s="210"/>
      <c r="L4" s="210"/>
    </row>
    <row r="5" ht="15" customHeight="1" spans="1:12">
      <c r="A5" s="210" t="s">
        <v>328</v>
      </c>
      <c r="B5" s="210" t="s">
        <v>123</v>
      </c>
      <c r="C5" s="210" t="s">
        <v>8</v>
      </c>
      <c r="D5" s="210" t="s">
        <v>328</v>
      </c>
      <c r="E5" s="210" t="s">
        <v>123</v>
      </c>
      <c r="F5" s="210" t="s">
        <v>8</v>
      </c>
      <c r="G5" s="210" t="s">
        <v>328</v>
      </c>
      <c r="H5" s="210" t="s">
        <v>123</v>
      </c>
      <c r="I5" s="210" t="s">
        <v>8</v>
      </c>
      <c r="J5" s="210" t="s">
        <v>328</v>
      </c>
      <c r="K5" s="210" t="s">
        <v>123</v>
      </c>
      <c r="L5" s="210" t="s">
        <v>8</v>
      </c>
    </row>
    <row r="6" ht="15" customHeight="1" spans="1:12">
      <c r="A6" s="213" t="s">
        <v>329</v>
      </c>
      <c r="B6" s="213" t="s">
        <v>330</v>
      </c>
      <c r="C6" s="123">
        <v>0</v>
      </c>
      <c r="D6" s="213" t="s">
        <v>331</v>
      </c>
      <c r="E6" s="213" t="s">
        <v>332</v>
      </c>
      <c r="F6" s="123">
        <v>91.5</v>
      </c>
      <c r="G6" s="213" t="s">
        <v>512</v>
      </c>
      <c r="H6" s="213" t="s">
        <v>513</v>
      </c>
      <c r="I6" s="123">
        <v>0</v>
      </c>
      <c r="J6" s="213" t="s">
        <v>514</v>
      </c>
      <c r="K6" s="213" t="s">
        <v>515</v>
      </c>
      <c r="L6" s="123">
        <v>0</v>
      </c>
    </row>
    <row r="7" ht="15" customHeight="1" spans="1:12">
      <c r="A7" s="213" t="s">
        <v>335</v>
      </c>
      <c r="B7" s="213" t="s">
        <v>336</v>
      </c>
      <c r="C7" s="123">
        <v>0</v>
      </c>
      <c r="D7" s="213" t="s">
        <v>337</v>
      </c>
      <c r="E7" s="213" t="s">
        <v>338</v>
      </c>
      <c r="F7" s="123">
        <v>26.5</v>
      </c>
      <c r="G7" s="213" t="s">
        <v>516</v>
      </c>
      <c r="H7" s="213" t="s">
        <v>340</v>
      </c>
      <c r="I7" s="123">
        <v>0</v>
      </c>
      <c r="J7" s="213" t="s">
        <v>517</v>
      </c>
      <c r="K7" s="213" t="s">
        <v>442</v>
      </c>
      <c r="L7" s="123">
        <v>0</v>
      </c>
    </row>
    <row r="8" ht="15" customHeight="1" spans="1:12">
      <c r="A8" s="213" t="s">
        <v>341</v>
      </c>
      <c r="B8" s="213" t="s">
        <v>342</v>
      </c>
      <c r="C8" s="123">
        <v>0</v>
      </c>
      <c r="D8" s="213" t="s">
        <v>343</v>
      </c>
      <c r="E8" s="213" t="s">
        <v>344</v>
      </c>
      <c r="F8" s="123">
        <v>0</v>
      </c>
      <c r="G8" s="213" t="s">
        <v>518</v>
      </c>
      <c r="H8" s="213" t="s">
        <v>346</v>
      </c>
      <c r="I8" s="123">
        <v>0</v>
      </c>
      <c r="J8" s="213" t="s">
        <v>519</v>
      </c>
      <c r="K8" s="213" t="s">
        <v>466</v>
      </c>
      <c r="L8" s="123">
        <v>0</v>
      </c>
    </row>
    <row r="9" ht="15" customHeight="1" spans="1:12">
      <c r="A9" s="215" t="s">
        <v>347</v>
      </c>
      <c r="B9" s="215" t="s">
        <v>348</v>
      </c>
      <c r="C9" s="216">
        <v>0</v>
      </c>
      <c r="D9" s="215" t="s">
        <v>349</v>
      </c>
      <c r="E9" s="215" t="s">
        <v>350</v>
      </c>
      <c r="F9" s="216">
        <v>0</v>
      </c>
      <c r="G9" s="215" t="s">
        <v>520</v>
      </c>
      <c r="H9" s="215" t="s">
        <v>352</v>
      </c>
      <c r="I9" s="216">
        <v>0</v>
      </c>
      <c r="J9" s="215" t="s">
        <v>435</v>
      </c>
      <c r="K9" s="215" t="s">
        <v>436</v>
      </c>
      <c r="L9" s="216">
        <v>0</v>
      </c>
    </row>
    <row r="10" ht="15" customHeight="1" spans="1:12">
      <c r="A10" s="215" t="s">
        <v>353</v>
      </c>
      <c r="B10" s="215" t="s">
        <v>354</v>
      </c>
      <c r="C10" s="216">
        <v>0</v>
      </c>
      <c r="D10" s="215" t="s">
        <v>355</v>
      </c>
      <c r="E10" s="215" t="s">
        <v>356</v>
      </c>
      <c r="F10" s="216">
        <v>0</v>
      </c>
      <c r="G10" s="215" t="s">
        <v>521</v>
      </c>
      <c r="H10" s="215" t="s">
        <v>358</v>
      </c>
      <c r="I10" s="216">
        <v>0</v>
      </c>
      <c r="J10" s="215" t="s">
        <v>441</v>
      </c>
      <c r="K10" s="215" t="s">
        <v>442</v>
      </c>
      <c r="L10" s="216">
        <v>0</v>
      </c>
    </row>
    <row r="11" ht="15" customHeight="1" spans="1:12">
      <c r="A11" s="215" t="s">
        <v>359</v>
      </c>
      <c r="B11" s="215" t="s">
        <v>360</v>
      </c>
      <c r="C11" s="216">
        <v>0</v>
      </c>
      <c r="D11" s="215" t="s">
        <v>361</v>
      </c>
      <c r="E11" s="215" t="s">
        <v>362</v>
      </c>
      <c r="F11" s="216">
        <v>0</v>
      </c>
      <c r="G11" s="215" t="s">
        <v>522</v>
      </c>
      <c r="H11" s="215" t="s">
        <v>364</v>
      </c>
      <c r="I11" s="216">
        <v>0</v>
      </c>
      <c r="J11" s="215" t="s">
        <v>447</v>
      </c>
      <c r="K11" s="215" t="s">
        <v>448</v>
      </c>
      <c r="L11" s="216">
        <v>0</v>
      </c>
    </row>
    <row r="12" ht="15" customHeight="1" spans="1:12">
      <c r="A12" s="215" t="s">
        <v>365</v>
      </c>
      <c r="B12" s="215" t="s">
        <v>366</v>
      </c>
      <c r="C12" s="216">
        <v>0</v>
      </c>
      <c r="D12" s="215" t="s">
        <v>367</v>
      </c>
      <c r="E12" s="215" t="s">
        <v>368</v>
      </c>
      <c r="F12" s="216">
        <v>0</v>
      </c>
      <c r="G12" s="215" t="s">
        <v>523</v>
      </c>
      <c r="H12" s="215" t="s">
        <v>370</v>
      </c>
      <c r="I12" s="216">
        <v>0</v>
      </c>
      <c r="J12" s="215" t="s">
        <v>453</v>
      </c>
      <c r="K12" s="215" t="s">
        <v>454</v>
      </c>
      <c r="L12" s="216">
        <v>0</v>
      </c>
    </row>
    <row r="13" ht="15" customHeight="1" spans="1:12">
      <c r="A13" s="215" t="s">
        <v>371</v>
      </c>
      <c r="B13" s="215" t="s">
        <v>372</v>
      </c>
      <c r="C13" s="216">
        <v>0</v>
      </c>
      <c r="D13" s="215" t="s">
        <v>373</v>
      </c>
      <c r="E13" s="215" t="s">
        <v>374</v>
      </c>
      <c r="F13" s="216">
        <v>0</v>
      </c>
      <c r="G13" s="215" t="s">
        <v>524</v>
      </c>
      <c r="H13" s="215" t="s">
        <v>376</v>
      </c>
      <c r="I13" s="216">
        <v>0</v>
      </c>
      <c r="J13" s="215" t="s">
        <v>459</v>
      </c>
      <c r="K13" s="215" t="s">
        <v>460</v>
      </c>
      <c r="L13" s="216">
        <v>0</v>
      </c>
    </row>
    <row r="14" ht="15" customHeight="1" spans="1:12">
      <c r="A14" s="215" t="s">
        <v>377</v>
      </c>
      <c r="B14" s="215" t="s">
        <v>378</v>
      </c>
      <c r="C14" s="216">
        <v>0</v>
      </c>
      <c r="D14" s="215" t="s">
        <v>379</v>
      </c>
      <c r="E14" s="215" t="s">
        <v>380</v>
      </c>
      <c r="F14" s="216">
        <v>0</v>
      </c>
      <c r="G14" s="215" t="s">
        <v>525</v>
      </c>
      <c r="H14" s="215" t="s">
        <v>406</v>
      </c>
      <c r="I14" s="216">
        <v>0</v>
      </c>
      <c r="J14" s="215" t="s">
        <v>465</v>
      </c>
      <c r="K14" s="215" t="s">
        <v>466</v>
      </c>
      <c r="L14" s="216">
        <v>0</v>
      </c>
    </row>
    <row r="15" ht="15" customHeight="1" spans="1:12">
      <c r="A15" s="215" t="s">
        <v>383</v>
      </c>
      <c r="B15" s="215" t="s">
        <v>384</v>
      </c>
      <c r="C15" s="216">
        <v>0</v>
      </c>
      <c r="D15" s="215" t="s">
        <v>385</v>
      </c>
      <c r="E15" s="215" t="s">
        <v>386</v>
      </c>
      <c r="F15" s="216">
        <v>0</v>
      </c>
      <c r="G15" s="215" t="s">
        <v>526</v>
      </c>
      <c r="H15" s="215" t="s">
        <v>412</v>
      </c>
      <c r="I15" s="216">
        <v>0</v>
      </c>
      <c r="J15" s="215" t="s">
        <v>527</v>
      </c>
      <c r="K15" s="215" t="s">
        <v>528</v>
      </c>
      <c r="L15" s="216">
        <v>0</v>
      </c>
    </row>
    <row r="16" ht="15" customHeight="1" spans="1:12">
      <c r="A16" s="215" t="s">
        <v>389</v>
      </c>
      <c r="B16" s="215" t="s">
        <v>390</v>
      </c>
      <c r="C16" s="216">
        <v>0</v>
      </c>
      <c r="D16" s="215" t="s">
        <v>391</v>
      </c>
      <c r="E16" s="215" t="s">
        <v>392</v>
      </c>
      <c r="F16" s="216">
        <v>0</v>
      </c>
      <c r="G16" s="215" t="s">
        <v>529</v>
      </c>
      <c r="H16" s="215" t="s">
        <v>418</v>
      </c>
      <c r="I16" s="216">
        <v>0</v>
      </c>
      <c r="J16" s="215" t="s">
        <v>530</v>
      </c>
      <c r="K16" s="215" t="s">
        <v>531</v>
      </c>
      <c r="L16" s="216">
        <v>0</v>
      </c>
    </row>
    <row r="17" ht="15" customHeight="1" spans="1:12">
      <c r="A17" s="215" t="s">
        <v>395</v>
      </c>
      <c r="B17" s="215" t="s">
        <v>396</v>
      </c>
      <c r="C17" s="216">
        <v>0</v>
      </c>
      <c r="D17" s="215" t="s">
        <v>397</v>
      </c>
      <c r="E17" s="215" t="s">
        <v>398</v>
      </c>
      <c r="F17" s="216">
        <v>0</v>
      </c>
      <c r="G17" s="215" t="s">
        <v>532</v>
      </c>
      <c r="H17" s="215" t="s">
        <v>424</v>
      </c>
      <c r="I17" s="216">
        <v>0</v>
      </c>
      <c r="J17" s="215" t="s">
        <v>533</v>
      </c>
      <c r="K17" s="215" t="s">
        <v>534</v>
      </c>
      <c r="L17" s="216">
        <v>0</v>
      </c>
    </row>
    <row r="18" ht="15" customHeight="1" spans="1:12">
      <c r="A18" s="215" t="s">
        <v>401</v>
      </c>
      <c r="B18" s="215" t="s">
        <v>402</v>
      </c>
      <c r="C18" s="216">
        <v>0</v>
      </c>
      <c r="D18" s="215" t="s">
        <v>403</v>
      </c>
      <c r="E18" s="215" t="s">
        <v>404</v>
      </c>
      <c r="F18" s="216">
        <v>0</v>
      </c>
      <c r="G18" s="215" t="s">
        <v>535</v>
      </c>
      <c r="H18" s="215" t="s">
        <v>536</v>
      </c>
      <c r="I18" s="216">
        <v>0</v>
      </c>
      <c r="J18" s="215" t="s">
        <v>537</v>
      </c>
      <c r="K18" s="215" t="s">
        <v>538</v>
      </c>
      <c r="L18" s="216">
        <v>0</v>
      </c>
    </row>
    <row r="19" ht="15" customHeight="1" spans="1:12">
      <c r="A19" s="215" t="s">
        <v>407</v>
      </c>
      <c r="B19" s="215" t="s">
        <v>408</v>
      </c>
      <c r="C19" s="216">
        <v>0</v>
      </c>
      <c r="D19" s="215" t="s">
        <v>409</v>
      </c>
      <c r="E19" s="215" t="s">
        <v>410</v>
      </c>
      <c r="F19" s="216">
        <v>0</v>
      </c>
      <c r="G19" s="215" t="s">
        <v>333</v>
      </c>
      <c r="H19" s="215" t="s">
        <v>334</v>
      </c>
      <c r="I19" s="216">
        <v>829.1</v>
      </c>
      <c r="J19" s="215" t="s">
        <v>471</v>
      </c>
      <c r="K19" s="215" t="s">
        <v>250</v>
      </c>
      <c r="L19" s="216">
        <v>0</v>
      </c>
    </row>
    <row r="20" ht="15" customHeight="1" spans="1:12">
      <c r="A20" s="215" t="s">
        <v>413</v>
      </c>
      <c r="B20" s="215" t="s">
        <v>414</v>
      </c>
      <c r="C20" s="216">
        <v>10.23</v>
      </c>
      <c r="D20" s="215" t="s">
        <v>415</v>
      </c>
      <c r="E20" s="215" t="s">
        <v>416</v>
      </c>
      <c r="F20" s="216">
        <v>0</v>
      </c>
      <c r="G20" s="215" t="s">
        <v>339</v>
      </c>
      <c r="H20" s="215" t="s">
        <v>340</v>
      </c>
      <c r="I20" s="216">
        <v>56</v>
      </c>
      <c r="J20" s="215" t="s">
        <v>476</v>
      </c>
      <c r="K20" s="215" t="s">
        <v>477</v>
      </c>
      <c r="L20" s="216">
        <v>0</v>
      </c>
    </row>
    <row r="21" ht="15" customHeight="1" spans="1:12">
      <c r="A21" s="215" t="s">
        <v>419</v>
      </c>
      <c r="B21" s="215" t="s">
        <v>420</v>
      </c>
      <c r="C21" s="216">
        <v>0</v>
      </c>
      <c r="D21" s="215" t="s">
        <v>421</v>
      </c>
      <c r="E21" s="215" t="s">
        <v>422</v>
      </c>
      <c r="F21" s="216">
        <v>0</v>
      </c>
      <c r="G21" s="215" t="s">
        <v>345</v>
      </c>
      <c r="H21" s="215" t="s">
        <v>346</v>
      </c>
      <c r="I21" s="216">
        <v>0</v>
      </c>
      <c r="J21" s="215" t="s">
        <v>482</v>
      </c>
      <c r="K21" s="215" t="s">
        <v>483</v>
      </c>
      <c r="L21" s="216">
        <v>0</v>
      </c>
    </row>
    <row r="22" ht="15" customHeight="1" spans="1:12">
      <c r="A22" s="215" t="s">
        <v>425</v>
      </c>
      <c r="B22" s="215" t="s">
        <v>426</v>
      </c>
      <c r="C22" s="216">
        <v>0</v>
      </c>
      <c r="D22" s="215" t="s">
        <v>427</v>
      </c>
      <c r="E22" s="215" t="s">
        <v>428</v>
      </c>
      <c r="F22" s="216">
        <v>0</v>
      </c>
      <c r="G22" s="215" t="s">
        <v>351</v>
      </c>
      <c r="H22" s="215" t="s">
        <v>352</v>
      </c>
      <c r="I22" s="216">
        <v>0</v>
      </c>
      <c r="J22" s="215" t="s">
        <v>488</v>
      </c>
      <c r="K22" s="215" t="s">
        <v>489</v>
      </c>
      <c r="L22" s="216">
        <v>0</v>
      </c>
    </row>
    <row r="23" ht="15" customHeight="1" spans="1:12">
      <c r="A23" s="215" t="s">
        <v>431</v>
      </c>
      <c r="B23" s="215" t="s">
        <v>432</v>
      </c>
      <c r="C23" s="216">
        <v>0</v>
      </c>
      <c r="D23" s="215" t="s">
        <v>433</v>
      </c>
      <c r="E23" s="215" t="s">
        <v>434</v>
      </c>
      <c r="F23" s="216">
        <v>0</v>
      </c>
      <c r="G23" s="215" t="s">
        <v>357</v>
      </c>
      <c r="H23" s="215" t="s">
        <v>358</v>
      </c>
      <c r="I23" s="216">
        <v>773.1</v>
      </c>
      <c r="J23" s="215" t="s">
        <v>492</v>
      </c>
      <c r="K23" s="215" t="s">
        <v>493</v>
      </c>
      <c r="L23" s="216">
        <v>0</v>
      </c>
    </row>
    <row r="24" ht="15" customHeight="1" spans="1:12">
      <c r="A24" s="215" t="s">
        <v>437</v>
      </c>
      <c r="B24" s="215" t="s">
        <v>438</v>
      </c>
      <c r="C24" s="216">
        <v>0</v>
      </c>
      <c r="D24" s="215" t="s">
        <v>439</v>
      </c>
      <c r="E24" s="215" t="s">
        <v>440</v>
      </c>
      <c r="F24" s="216">
        <v>0</v>
      </c>
      <c r="G24" s="215" t="s">
        <v>363</v>
      </c>
      <c r="H24" s="215" t="s">
        <v>364</v>
      </c>
      <c r="I24" s="216">
        <v>0</v>
      </c>
      <c r="J24" s="215" t="s">
        <v>496</v>
      </c>
      <c r="K24" s="215" t="s">
        <v>497</v>
      </c>
      <c r="L24" s="216">
        <v>0</v>
      </c>
    </row>
    <row r="25" ht="15" customHeight="1" spans="1:12">
      <c r="A25" s="215" t="s">
        <v>443</v>
      </c>
      <c r="B25" s="215" t="s">
        <v>444</v>
      </c>
      <c r="C25" s="216">
        <v>10.23</v>
      </c>
      <c r="D25" s="215" t="s">
        <v>445</v>
      </c>
      <c r="E25" s="215" t="s">
        <v>446</v>
      </c>
      <c r="F25" s="216">
        <v>0</v>
      </c>
      <c r="G25" s="215" t="s">
        <v>369</v>
      </c>
      <c r="H25" s="215" t="s">
        <v>370</v>
      </c>
      <c r="I25" s="216">
        <v>0</v>
      </c>
      <c r="J25" s="215"/>
      <c r="K25" s="215"/>
      <c r="L25" s="220"/>
    </row>
    <row r="26" ht="15" customHeight="1" spans="1:12">
      <c r="A26" s="215" t="s">
        <v>449</v>
      </c>
      <c r="B26" s="215" t="s">
        <v>450</v>
      </c>
      <c r="C26" s="216">
        <v>0</v>
      </c>
      <c r="D26" s="215" t="s">
        <v>451</v>
      </c>
      <c r="E26" s="215" t="s">
        <v>452</v>
      </c>
      <c r="F26" s="216">
        <v>0</v>
      </c>
      <c r="G26" s="215" t="s">
        <v>375</v>
      </c>
      <c r="H26" s="215" t="s">
        <v>376</v>
      </c>
      <c r="I26" s="216">
        <v>0</v>
      </c>
      <c r="J26" s="215"/>
      <c r="K26" s="215"/>
      <c r="L26" s="220"/>
    </row>
    <row r="27" ht="15" customHeight="1" spans="1:12">
      <c r="A27" s="215" t="s">
        <v>455</v>
      </c>
      <c r="B27" s="215" t="s">
        <v>456</v>
      </c>
      <c r="C27" s="216">
        <v>0</v>
      </c>
      <c r="D27" s="215" t="s">
        <v>457</v>
      </c>
      <c r="E27" s="215" t="s">
        <v>458</v>
      </c>
      <c r="F27" s="216">
        <v>65</v>
      </c>
      <c r="G27" s="215" t="s">
        <v>381</v>
      </c>
      <c r="H27" s="215" t="s">
        <v>382</v>
      </c>
      <c r="I27" s="216">
        <v>0</v>
      </c>
      <c r="J27" s="215"/>
      <c r="K27" s="215"/>
      <c r="L27" s="220"/>
    </row>
    <row r="28" ht="15" customHeight="1" spans="1:12">
      <c r="A28" s="215" t="s">
        <v>461</v>
      </c>
      <c r="B28" s="215" t="s">
        <v>462</v>
      </c>
      <c r="C28" s="216">
        <v>0</v>
      </c>
      <c r="D28" s="215" t="s">
        <v>463</v>
      </c>
      <c r="E28" s="215" t="s">
        <v>464</v>
      </c>
      <c r="F28" s="216">
        <v>0</v>
      </c>
      <c r="G28" s="215" t="s">
        <v>387</v>
      </c>
      <c r="H28" s="215" t="s">
        <v>388</v>
      </c>
      <c r="I28" s="216">
        <v>0</v>
      </c>
      <c r="J28" s="215"/>
      <c r="K28" s="215"/>
      <c r="L28" s="220"/>
    </row>
    <row r="29" ht="15" customHeight="1" spans="1:12">
      <c r="A29" s="215" t="s">
        <v>467</v>
      </c>
      <c r="B29" s="215" t="s">
        <v>468</v>
      </c>
      <c r="C29" s="216">
        <v>0</v>
      </c>
      <c r="D29" s="215" t="s">
        <v>469</v>
      </c>
      <c r="E29" s="215" t="s">
        <v>470</v>
      </c>
      <c r="F29" s="216">
        <v>0</v>
      </c>
      <c r="G29" s="215" t="s">
        <v>393</v>
      </c>
      <c r="H29" s="215" t="s">
        <v>394</v>
      </c>
      <c r="I29" s="216">
        <v>0</v>
      </c>
      <c r="J29" s="215"/>
      <c r="K29" s="215"/>
      <c r="L29" s="220"/>
    </row>
    <row r="30" ht="15" customHeight="1" spans="1:12">
      <c r="A30" s="215" t="s">
        <v>472</v>
      </c>
      <c r="B30" s="215" t="s">
        <v>473</v>
      </c>
      <c r="C30" s="216">
        <v>0</v>
      </c>
      <c r="D30" s="215" t="s">
        <v>474</v>
      </c>
      <c r="E30" s="215" t="s">
        <v>475</v>
      </c>
      <c r="F30" s="216">
        <v>0</v>
      </c>
      <c r="G30" s="215" t="s">
        <v>399</v>
      </c>
      <c r="H30" s="215" t="s">
        <v>400</v>
      </c>
      <c r="I30" s="216">
        <v>0</v>
      </c>
      <c r="J30" s="215"/>
      <c r="K30" s="215"/>
      <c r="L30" s="220"/>
    </row>
    <row r="31" ht="15" customHeight="1" spans="1:12">
      <c r="A31" s="215" t="s">
        <v>478</v>
      </c>
      <c r="B31" s="215" t="s">
        <v>479</v>
      </c>
      <c r="C31" s="216">
        <v>0</v>
      </c>
      <c r="D31" s="215" t="s">
        <v>480</v>
      </c>
      <c r="E31" s="215" t="s">
        <v>481</v>
      </c>
      <c r="F31" s="216">
        <v>0</v>
      </c>
      <c r="G31" s="215" t="s">
        <v>405</v>
      </c>
      <c r="H31" s="215" t="s">
        <v>406</v>
      </c>
      <c r="I31" s="216">
        <v>0</v>
      </c>
      <c r="J31" s="215"/>
      <c r="K31" s="215"/>
      <c r="L31" s="220"/>
    </row>
    <row r="32" ht="15" customHeight="1" spans="1:12">
      <c r="A32" s="215" t="s">
        <v>484</v>
      </c>
      <c r="B32" s="215" t="s">
        <v>539</v>
      </c>
      <c r="C32" s="216">
        <v>0</v>
      </c>
      <c r="D32" s="215" t="s">
        <v>486</v>
      </c>
      <c r="E32" s="215" t="s">
        <v>487</v>
      </c>
      <c r="F32" s="216">
        <v>0</v>
      </c>
      <c r="G32" s="215" t="s">
        <v>411</v>
      </c>
      <c r="H32" s="215" t="s">
        <v>412</v>
      </c>
      <c r="I32" s="216">
        <v>0</v>
      </c>
      <c r="J32" s="215"/>
      <c r="K32" s="215"/>
      <c r="L32" s="220"/>
    </row>
    <row r="33" ht="15" customHeight="1" spans="1:12">
      <c r="A33" s="215"/>
      <c r="B33" s="215"/>
      <c r="C33" s="220"/>
      <c r="D33" s="215" t="s">
        <v>490</v>
      </c>
      <c r="E33" s="215" t="s">
        <v>491</v>
      </c>
      <c r="F33" s="216">
        <v>0</v>
      </c>
      <c r="G33" s="215" t="s">
        <v>417</v>
      </c>
      <c r="H33" s="215" t="s">
        <v>418</v>
      </c>
      <c r="I33" s="216">
        <v>0</v>
      </c>
      <c r="J33" s="215"/>
      <c r="K33" s="215"/>
      <c r="L33" s="220"/>
    </row>
    <row r="34" ht="15" customHeight="1" spans="1:12">
      <c r="A34" s="215"/>
      <c r="B34" s="215"/>
      <c r="C34" s="220"/>
      <c r="D34" s="215" t="s">
        <v>494</v>
      </c>
      <c r="E34" s="215" t="s">
        <v>495</v>
      </c>
      <c r="F34" s="216">
        <v>0</v>
      </c>
      <c r="G34" s="215" t="s">
        <v>423</v>
      </c>
      <c r="H34" s="215" t="s">
        <v>424</v>
      </c>
      <c r="I34" s="216">
        <v>0</v>
      </c>
      <c r="J34" s="215"/>
      <c r="K34" s="215"/>
      <c r="L34" s="220"/>
    </row>
    <row r="35" ht="15" customHeight="1" spans="1:12">
      <c r="A35" s="215"/>
      <c r="B35" s="215"/>
      <c r="C35" s="220"/>
      <c r="D35" s="215" t="s">
        <v>498</v>
      </c>
      <c r="E35" s="215" t="s">
        <v>499</v>
      </c>
      <c r="F35" s="216">
        <v>0</v>
      </c>
      <c r="G35" s="215" t="s">
        <v>429</v>
      </c>
      <c r="H35" s="215" t="s">
        <v>430</v>
      </c>
      <c r="I35" s="216">
        <v>0</v>
      </c>
      <c r="J35" s="215"/>
      <c r="K35" s="215"/>
      <c r="L35" s="220"/>
    </row>
    <row r="36" ht="15" customHeight="1" spans="1:12">
      <c r="A36" s="215"/>
      <c r="B36" s="215"/>
      <c r="C36" s="220"/>
      <c r="D36" s="215" t="s">
        <v>500</v>
      </c>
      <c r="E36" s="215" t="s">
        <v>501</v>
      </c>
      <c r="F36" s="216">
        <v>0</v>
      </c>
      <c r="G36" s="215"/>
      <c r="H36" s="215"/>
      <c r="I36" s="220"/>
      <c r="J36" s="215"/>
      <c r="K36" s="215"/>
      <c r="L36" s="220"/>
    </row>
    <row r="37" ht="15" customHeight="1" spans="1:12">
      <c r="A37" s="215"/>
      <c r="B37" s="215"/>
      <c r="C37" s="220"/>
      <c r="D37" s="215" t="s">
        <v>502</v>
      </c>
      <c r="E37" s="215" t="s">
        <v>503</v>
      </c>
      <c r="F37" s="216">
        <v>0</v>
      </c>
      <c r="G37" s="215"/>
      <c r="H37" s="215"/>
      <c r="I37" s="220"/>
      <c r="J37" s="215"/>
      <c r="K37" s="215"/>
      <c r="L37" s="220"/>
    </row>
    <row r="38" ht="15" customHeight="1" spans="1:12">
      <c r="A38" s="217"/>
      <c r="B38" s="217"/>
      <c r="C38" s="221"/>
      <c r="D38" s="217" t="s">
        <v>504</v>
      </c>
      <c r="E38" s="217" t="s">
        <v>505</v>
      </c>
      <c r="F38" s="218">
        <v>0</v>
      </c>
      <c r="G38" s="217"/>
      <c r="H38" s="217"/>
      <c r="I38" s="221"/>
      <c r="J38" s="217"/>
      <c r="K38" s="217"/>
      <c r="L38" s="221"/>
    </row>
    <row r="39" ht="15" customHeight="1" spans="1:12">
      <c r="A39" s="214" t="s">
        <v>540</v>
      </c>
      <c r="B39" s="214"/>
      <c r="C39" s="214"/>
      <c r="D39" s="214"/>
      <c r="E39" s="214"/>
      <c r="F39" s="214"/>
      <c r="G39" s="214"/>
      <c r="H39" s="214"/>
      <c r="I39" s="214"/>
      <c r="J39" s="214"/>
      <c r="K39" s="214"/>
      <c r="L39" s="214"/>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K10" activePane="bottomRight" state="frozen"/>
      <selection/>
      <selection pane="topRight"/>
      <selection pane="bottomLeft"/>
      <selection pane="bottomRight" activeCell="F18" sqref="F18"/>
    </sheetView>
  </sheetViews>
  <sheetFormatPr defaultColWidth="9" defaultRowHeight="13.5"/>
  <cols>
    <col min="1" max="3" width="2.75" customWidth="1"/>
    <col min="4" max="4" width="35.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209" t="s">
        <v>541</v>
      </c>
    </row>
    <row r="2" ht="14.25" spans="20:20">
      <c r="T2" s="196" t="s">
        <v>542</v>
      </c>
    </row>
    <row r="3" ht="14.25" spans="1:20">
      <c r="A3" s="196" t="s">
        <v>2</v>
      </c>
      <c r="T3" s="196" t="s">
        <v>3</v>
      </c>
    </row>
    <row r="4" ht="19.5" customHeight="1" spans="1:20">
      <c r="A4" s="204" t="s">
        <v>6</v>
      </c>
      <c r="B4" s="204"/>
      <c r="C4" s="204"/>
      <c r="D4" s="204"/>
      <c r="E4" s="204" t="s">
        <v>287</v>
      </c>
      <c r="F4" s="204"/>
      <c r="G4" s="204"/>
      <c r="H4" s="204" t="s">
        <v>288</v>
      </c>
      <c r="I4" s="204"/>
      <c r="J4" s="204"/>
      <c r="K4" s="204" t="s">
        <v>289</v>
      </c>
      <c r="L4" s="204"/>
      <c r="M4" s="204"/>
      <c r="N4" s="204"/>
      <c r="O4" s="204"/>
      <c r="P4" s="204" t="s">
        <v>107</v>
      </c>
      <c r="Q4" s="204"/>
      <c r="R4" s="204"/>
      <c r="S4" s="204"/>
      <c r="T4" s="204"/>
    </row>
    <row r="5" ht="19.5" customHeight="1" spans="1:20">
      <c r="A5" s="204" t="s">
        <v>122</v>
      </c>
      <c r="B5" s="204"/>
      <c r="C5" s="204"/>
      <c r="D5" s="204" t="s">
        <v>123</v>
      </c>
      <c r="E5" s="204" t="s">
        <v>129</v>
      </c>
      <c r="F5" s="204" t="s">
        <v>290</v>
      </c>
      <c r="G5" s="204" t="s">
        <v>291</v>
      </c>
      <c r="H5" s="204" t="s">
        <v>129</v>
      </c>
      <c r="I5" s="204" t="s">
        <v>258</v>
      </c>
      <c r="J5" s="204" t="s">
        <v>259</v>
      </c>
      <c r="K5" s="204" t="s">
        <v>129</v>
      </c>
      <c r="L5" s="204" t="s">
        <v>258</v>
      </c>
      <c r="M5" s="204"/>
      <c r="N5" s="204" t="s">
        <v>258</v>
      </c>
      <c r="O5" s="204" t="s">
        <v>259</v>
      </c>
      <c r="P5" s="204" t="s">
        <v>129</v>
      </c>
      <c r="Q5" s="204" t="s">
        <v>290</v>
      </c>
      <c r="R5" s="204" t="s">
        <v>291</v>
      </c>
      <c r="S5" s="204" t="s">
        <v>291</v>
      </c>
      <c r="T5" s="204"/>
    </row>
    <row r="6" ht="19.5" customHeight="1" spans="1:20">
      <c r="A6" s="204"/>
      <c r="B6" s="204"/>
      <c r="C6" s="204"/>
      <c r="D6" s="204"/>
      <c r="E6" s="204"/>
      <c r="F6" s="204"/>
      <c r="G6" s="204" t="s">
        <v>124</v>
      </c>
      <c r="H6" s="204"/>
      <c r="I6" s="204"/>
      <c r="J6" s="204" t="s">
        <v>124</v>
      </c>
      <c r="K6" s="204"/>
      <c r="L6" s="204" t="s">
        <v>124</v>
      </c>
      <c r="M6" s="204" t="s">
        <v>293</v>
      </c>
      <c r="N6" s="204" t="s">
        <v>292</v>
      </c>
      <c r="O6" s="204" t="s">
        <v>124</v>
      </c>
      <c r="P6" s="204"/>
      <c r="Q6" s="204"/>
      <c r="R6" s="204" t="s">
        <v>124</v>
      </c>
      <c r="S6" s="204" t="s">
        <v>294</v>
      </c>
      <c r="T6" s="204" t="s">
        <v>295</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210" t="s">
        <v>11</v>
      </c>
      <c r="F8" s="210" t="s">
        <v>12</v>
      </c>
      <c r="G8" s="210" t="s">
        <v>20</v>
      </c>
      <c r="H8" s="210" t="s">
        <v>24</v>
      </c>
      <c r="I8" s="210" t="s">
        <v>28</v>
      </c>
      <c r="J8" s="210" t="s">
        <v>32</v>
      </c>
      <c r="K8" s="210" t="s">
        <v>36</v>
      </c>
      <c r="L8" s="210" t="s">
        <v>40</v>
      </c>
      <c r="M8" s="210" t="s">
        <v>43</v>
      </c>
      <c r="N8" s="210" t="s">
        <v>46</v>
      </c>
      <c r="O8" s="210" t="s">
        <v>49</v>
      </c>
      <c r="P8" s="210" t="s">
        <v>52</v>
      </c>
      <c r="Q8" s="210" t="s">
        <v>55</v>
      </c>
      <c r="R8" s="210" t="s">
        <v>58</v>
      </c>
      <c r="S8" s="210" t="s">
        <v>61</v>
      </c>
      <c r="T8" s="210" t="s">
        <v>64</v>
      </c>
    </row>
    <row r="9" ht="19.5" customHeight="1" spans="1:20">
      <c r="A9" s="204"/>
      <c r="B9" s="204"/>
      <c r="C9" s="204"/>
      <c r="D9" s="204" t="s">
        <v>129</v>
      </c>
      <c r="E9" s="123">
        <v>0</v>
      </c>
      <c r="F9" s="123">
        <v>0</v>
      </c>
      <c r="G9" s="123">
        <v>0</v>
      </c>
      <c r="H9" s="123">
        <v>60</v>
      </c>
      <c r="I9" s="123"/>
      <c r="J9" s="123">
        <v>60</v>
      </c>
      <c r="K9" s="123">
        <v>60</v>
      </c>
      <c r="L9" s="123"/>
      <c r="M9" s="123"/>
      <c r="N9" s="123"/>
      <c r="O9" s="123">
        <v>60</v>
      </c>
      <c r="P9" s="123">
        <v>0</v>
      </c>
      <c r="Q9" s="123">
        <v>0</v>
      </c>
      <c r="R9" s="123">
        <v>0</v>
      </c>
      <c r="S9" s="123">
        <v>0</v>
      </c>
      <c r="T9" s="123">
        <v>0</v>
      </c>
    </row>
    <row r="10" ht="19.5" customHeight="1" spans="1:20">
      <c r="A10" s="213" t="s">
        <v>249</v>
      </c>
      <c r="B10" s="213"/>
      <c r="C10" s="213"/>
      <c r="D10" s="213" t="s">
        <v>250</v>
      </c>
      <c r="E10" s="123">
        <v>0</v>
      </c>
      <c r="F10" s="123">
        <v>0</v>
      </c>
      <c r="G10" s="123">
        <v>0</v>
      </c>
      <c r="H10" s="123">
        <v>60</v>
      </c>
      <c r="I10" s="123"/>
      <c r="J10" s="123">
        <v>60</v>
      </c>
      <c r="K10" s="123">
        <v>60</v>
      </c>
      <c r="L10" s="123"/>
      <c r="M10" s="123"/>
      <c r="N10" s="123"/>
      <c r="O10" s="123">
        <v>60</v>
      </c>
      <c r="P10" s="123">
        <v>0</v>
      </c>
      <c r="Q10" s="123">
        <v>0</v>
      </c>
      <c r="R10" s="123">
        <v>0</v>
      </c>
      <c r="S10" s="123">
        <v>0</v>
      </c>
      <c r="T10" s="123">
        <v>0</v>
      </c>
    </row>
    <row r="11" ht="19.5" customHeight="1" spans="1:20">
      <c r="A11" s="215" t="s">
        <v>251</v>
      </c>
      <c r="B11" s="215"/>
      <c r="C11" s="215"/>
      <c r="D11" s="215" t="s">
        <v>252</v>
      </c>
      <c r="E11" s="216">
        <v>0</v>
      </c>
      <c r="F11" s="216">
        <v>0</v>
      </c>
      <c r="G11" s="216">
        <v>0</v>
      </c>
      <c r="H11" s="216">
        <v>60</v>
      </c>
      <c r="I11" s="216"/>
      <c r="J11" s="216">
        <v>60</v>
      </c>
      <c r="K11" s="216">
        <v>60</v>
      </c>
      <c r="L11" s="216"/>
      <c r="M11" s="216"/>
      <c r="N11" s="216"/>
      <c r="O11" s="216">
        <v>60</v>
      </c>
      <c r="P11" s="216">
        <v>0</v>
      </c>
      <c r="Q11" s="216">
        <v>0</v>
      </c>
      <c r="R11" s="216">
        <v>0</v>
      </c>
      <c r="S11" s="216">
        <v>0</v>
      </c>
      <c r="T11" s="216">
        <v>0</v>
      </c>
    </row>
    <row r="12" ht="19.5" customHeight="1" spans="1:20">
      <c r="A12" s="215" t="s">
        <v>543</v>
      </c>
      <c r="B12" s="215"/>
      <c r="C12" s="215"/>
      <c r="D12" s="215" t="s">
        <v>544</v>
      </c>
      <c r="E12" s="216">
        <v>0</v>
      </c>
      <c r="F12" s="216">
        <v>0</v>
      </c>
      <c r="G12" s="216">
        <v>0</v>
      </c>
      <c r="H12" s="216"/>
      <c r="I12" s="216"/>
      <c r="J12" s="216"/>
      <c r="K12" s="216"/>
      <c r="L12" s="216"/>
      <c r="M12" s="216"/>
      <c r="N12" s="216"/>
      <c r="O12" s="216"/>
      <c r="P12" s="216">
        <v>0</v>
      </c>
      <c r="Q12" s="216">
        <v>0</v>
      </c>
      <c r="R12" s="216"/>
      <c r="S12" s="216"/>
      <c r="T12" s="216"/>
    </row>
    <row r="13" ht="19.5" customHeight="1" spans="1:20">
      <c r="A13" s="217" t="s">
        <v>253</v>
      </c>
      <c r="B13" s="217"/>
      <c r="C13" s="217"/>
      <c r="D13" s="217" t="s">
        <v>254</v>
      </c>
      <c r="E13" s="218">
        <v>0</v>
      </c>
      <c r="F13" s="218">
        <v>0</v>
      </c>
      <c r="G13" s="218">
        <v>0</v>
      </c>
      <c r="H13" s="218">
        <v>60</v>
      </c>
      <c r="I13" s="218"/>
      <c r="J13" s="218">
        <v>60</v>
      </c>
      <c r="K13" s="218">
        <v>60</v>
      </c>
      <c r="L13" s="218"/>
      <c r="M13" s="218"/>
      <c r="N13" s="218"/>
      <c r="O13" s="218">
        <v>60</v>
      </c>
      <c r="P13" s="218">
        <v>0</v>
      </c>
      <c r="Q13" s="218">
        <v>0</v>
      </c>
      <c r="R13" s="218">
        <v>0</v>
      </c>
      <c r="S13" s="218">
        <v>0</v>
      </c>
      <c r="T13" s="218">
        <v>0</v>
      </c>
    </row>
    <row r="14" ht="19.5" customHeight="1" spans="1:20">
      <c r="A14" s="214" t="s">
        <v>545</v>
      </c>
      <c r="B14" s="214"/>
      <c r="C14" s="214"/>
      <c r="D14" s="214"/>
      <c r="E14" s="214"/>
      <c r="F14" s="214"/>
      <c r="G14" s="214"/>
      <c r="H14" s="214"/>
      <c r="I14" s="214"/>
      <c r="J14" s="214"/>
      <c r="K14" s="214"/>
      <c r="L14" s="214"/>
      <c r="M14" s="214"/>
      <c r="N14" s="214"/>
      <c r="O14" s="214"/>
      <c r="P14" s="214"/>
      <c r="Q14" s="214"/>
      <c r="R14" s="214"/>
      <c r="S14" s="214"/>
      <c r="T14" s="214"/>
    </row>
  </sheetData>
  <mergeCells count="33">
    <mergeCell ref="A4:D4"/>
    <mergeCell ref="E4:G4"/>
    <mergeCell ref="H4:J4"/>
    <mergeCell ref="K4:O4"/>
    <mergeCell ref="P4:T4"/>
    <mergeCell ref="L5:N5"/>
    <mergeCell ref="R5:T5"/>
    <mergeCell ref="A10:C10"/>
    <mergeCell ref="A11:C11"/>
    <mergeCell ref="A12:C12"/>
    <mergeCell ref="A13:C13"/>
    <mergeCell ref="A14:T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5" sqref="G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09" t="s">
        <v>546</v>
      </c>
    </row>
    <row r="2" ht="14.25" spans="12:12">
      <c r="L2" s="196" t="s">
        <v>547</v>
      </c>
    </row>
    <row r="3" ht="14.25" spans="1:12">
      <c r="A3" s="196" t="s">
        <v>2</v>
      </c>
      <c r="L3" s="196" t="s">
        <v>3</v>
      </c>
    </row>
    <row r="4" ht="19.5" customHeight="1" spans="1:12">
      <c r="A4" s="204" t="s">
        <v>6</v>
      </c>
      <c r="B4" s="204"/>
      <c r="C4" s="204"/>
      <c r="D4" s="204"/>
      <c r="E4" s="204" t="s">
        <v>287</v>
      </c>
      <c r="F4" s="204"/>
      <c r="G4" s="204"/>
      <c r="H4" s="204" t="s">
        <v>288</v>
      </c>
      <c r="I4" s="204" t="s">
        <v>289</v>
      </c>
      <c r="J4" s="204" t="s">
        <v>107</v>
      </c>
      <c r="K4" s="204"/>
      <c r="L4" s="204"/>
    </row>
    <row r="5" ht="19.5" customHeight="1" spans="1:12">
      <c r="A5" s="204" t="s">
        <v>122</v>
      </c>
      <c r="B5" s="204"/>
      <c r="C5" s="204"/>
      <c r="D5" s="204" t="s">
        <v>123</v>
      </c>
      <c r="E5" s="204" t="s">
        <v>129</v>
      </c>
      <c r="F5" s="204" t="s">
        <v>548</v>
      </c>
      <c r="G5" s="204" t="s">
        <v>549</v>
      </c>
      <c r="H5" s="204"/>
      <c r="I5" s="204"/>
      <c r="J5" s="204" t="s">
        <v>129</v>
      </c>
      <c r="K5" s="204" t="s">
        <v>548</v>
      </c>
      <c r="L5" s="210" t="s">
        <v>549</v>
      </c>
    </row>
    <row r="6" ht="19.5" customHeight="1" spans="1:12">
      <c r="A6" s="204"/>
      <c r="B6" s="204"/>
      <c r="C6" s="204"/>
      <c r="D6" s="204"/>
      <c r="E6" s="204"/>
      <c r="F6" s="204"/>
      <c r="G6" s="204"/>
      <c r="H6" s="204"/>
      <c r="I6" s="204"/>
      <c r="J6" s="204"/>
      <c r="K6" s="204"/>
      <c r="L6" s="210" t="s">
        <v>294</v>
      </c>
    </row>
    <row r="7" ht="19.5" customHeight="1" spans="1:12">
      <c r="A7" s="204"/>
      <c r="B7" s="204"/>
      <c r="C7" s="204"/>
      <c r="D7" s="204"/>
      <c r="E7" s="204"/>
      <c r="F7" s="204"/>
      <c r="G7" s="204"/>
      <c r="H7" s="204"/>
      <c r="I7" s="204"/>
      <c r="J7" s="204"/>
      <c r="K7" s="204"/>
      <c r="L7" s="210"/>
    </row>
    <row r="8" ht="19.5" customHeight="1" spans="1:12">
      <c r="A8" s="204" t="s">
        <v>126</v>
      </c>
      <c r="B8" s="204" t="s">
        <v>127</v>
      </c>
      <c r="C8" s="204" t="s">
        <v>128</v>
      </c>
      <c r="D8" s="204" t="s">
        <v>10</v>
      </c>
      <c r="E8" s="210" t="s">
        <v>11</v>
      </c>
      <c r="F8" s="210" t="s">
        <v>12</v>
      </c>
      <c r="G8" s="210" t="s">
        <v>20</v>
      </c>
      <c r="H8" s="210" t="s">
        <v>24</v>
      </c>
      <c r="I8" s="210" t="s">
        <v>28</v>
      </c>
      <c r="J8" s="210" t="s">
        <v>32</v>
      </c>
      <c r="K8" s="210" t="s">
        <v>36</v>
      </c>
      <c r="L8" s="210" t="s">
        <v>40</v>
      </c>
    </row>
    <row r="9" ht="19.5" customHeight="1" spans="1:12">
      <c r="A9" s="204"/>
      <c r="B9" s="204"/>
      <c r="C9" s="204"/>
      <c r="D9" s="204" t="s">
        <v>129</v>
      </c>
      <c r="E9" s="123"/>
      <c r="F9" s="123"/>
      <c r="G9" s="123"/>
      <c r="H9" s="123">
        <v>9.55</v>
      </c>
      <c r="I9" s="123"/>
      <c r="J9" s="123">
        <v>9.55</v>
      </c>
      <c r="K9" s="123">
        <v>9.55</v>
      </c>
      <c r="L9" s="123">
        <v>0</v>
      </c>
    </row>
    <row r="10" ht="19.5" customHeight="1" spans="1:12">
      <c r="A10" s="211" t="s">
        <v>243</v>
      </c>
      <c r="B10" s="211"/>
      <c r="C10" s="211"/>
      <c r="D10" s="211" t="s">
        <v>244</v>
      </c>
      <c r="E10" s="212"/>
      <c r="F10" s="212"/>
      <c r="G10" s="212"/>
      <c r="H10" s="212">
        <v>9.55</v>
      </c>
      <c r="I10" s="212"/>
      <c r="J10" s="212">
        <v>9.55</v>
      </c>
      <c r="K10" s="212">
        <v>9.55</v>
      </c>
      <c r="L10" s="212">
        <v>0</v>
      </c>
    </row>
    <row r="11" ht="19.5" customHeight="1" spans="1:12">
      <c r="A11" s="213" t="s">
        <v>245</v>
      </c>
      <c r="B11" s="213"/>
      <c r="C11" s="213"/>
      <c r="D11" s="213" t="s">
        <v>246</v>
      </c>
      <c r="E11" s="123"/>
      <c r="F11" s="123"/>
      <c r="G11" s="123"/>
      <c r="H11" s="123">
        <v>9.55</v>
      </c>
      <c r="I11" s="123"/>
      <c r="J11" s="123">
        <v>9.55</v>
      </c>
      <c r="K11" s="123">
        <v>9.55</v>
      </c>
      <c r="L11" s="123">
        <v>0</v>
      </c>
    </row>
    <row r="12" ht="19.5" customHeight="1" spans="1:12">
      <c r="A12" s="213" t="s">
        <v>247</v>
      </c>
      <c r="B12" s="213"/>
      <c r="C12" s="213"/>
      <c r="D12" s="213" t="s">
        <v>248</v>
      </c>
      <c r="E12" s="123"/>
      <c r="F12" s="123"/>
      <c r="G12" s="123"/>
      <c r="H12" s="123">
        <v>9.55</v>
      </c>
      <c r="I12" s="123"/>
      <c r="J12" s="123">
        <v>9.55</v>
      </c>
      <c r="K12" s="123">
        <v>9.55</v>
      </c>
      <c r="L12" s="123">
        <v>0</v>
      </c>
    </row>
    <row r="13" ht="19.5" customHeight="1" spans="1:12">
      <c r="A13" s="214" t="s">
        <v>550</v>
      </c>
      <c r="B13" s="214"/>
      <c r="C13" s="214"/>
      <c r="D13" s="214"/>
      <c r="E13" s="214"/>
      <c r="F13" s="214"/>
      <c r="G13" s="214"/>
      <c r="H13" s="214"/>
      <c r="I13" s="214"/>
      <c r="J13" s="214"/>
      <c r="K13" s="214"/>
      <c r="L13" s="21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3"/>
  <sheetViews>
    <sheetView workbookViewId="0">
      <selection activeCell="H22" sqref="H22"/>
    </sheetView>
  </sheetViews>
  <sheetFormatPr defaultColWidth="9" defaultRowHeight="13.5" outlineLevelCol="5"/>
  <cols>
    <col min="1" max="1" width="39.125" customWidth="1"/>
    <col min="2" max="2" width="29.5" customWidth="1"/>
    <col min="3" max="5" width="15" customWidth="1"/>
  </cols>
  <sheetData>
    <row r="1" ht="25.5" spans="1:6">
      <c r="A1" s="195" t="s">
        <v>551</v>
      </c>
      <c r="B1" s="195"/>
      <c r="C1" s="195"/>
      <c r="D1" s="195"/>
      <c r="E1" s="195"/>
      <c r="F1" s="195"/>
    </row>
    <row r="2" ht="14.25" spans="5:5">
      <c r="E2" s="196" t="s">
        <v>552</v>
      </c>
    </row>
    <row r="3" ht="14.25" spans="1:5">
      <c r="A3" s="196" t="s">
        <v>2</v>
      </c>
      <c r="E3" s="196" t="s">
        <v>553</v>
      </c>
    </row>
    <row r="4" ht="15" customHeight="1" spans="1:5">
      <c r="A4" s="204" t="s">
        <v>554</v>
      </c>
      <c r="B4" s="204" t="s">
        <v>7</v>
      </c>
      <c r="C4" s="204" t="s">
        <v>555</v>
      </c>
      <c r="D4" s="204" t="s">
        <v>556</v>
      </c>
      <c r="E4" s="204" t="s">
        <v>557</v>
      </c>
    </row>
    <row r="5" ht="15" customHeight="1" spans="1:5">
      <c r="A5" s="204" t="s">
        <v>558</v>
      </c>
      <c r="B5" s="204"/>
      <c r="C5" s="204" t="s">
        <v>11</v>
      </c>
      <c r="D5" s="204" t="s">
        <v>12</v>
      </c>
      <c r="E5" s="204" t="s">
        <v>20</v>
      </c>
    </row>
    <row r="6" ht="15" customHeight="1" spans="1:5">
      <c r="A6" s="205" t="s">
        <v>559</v>
      </c>
      <c r="B6" s="204" t="s">
        <v>11</v>
      </c>
      <c r="C6" s="204" t="s">
        <v>560</v>
      </c>
      <c r="D6" s="204" t="s">
        <v>560</v>
      </c>
      <c r="E6" s="204" t="s">
        <v>560</v>
      </c>
    </row>
    <row r="7" ht="15" customHeight="1" spans="1:5">
      <c r="A7" s="206" t="s">
        <v>561</v>
      </c>
      <c r="B7" s="204" t="s">
        <v>12</v>
      </c>
      <c r="C7" s="207">
        <v>13.3</v>
      </c>
      <c r="D7" s="207">
        <v>9.01</v>
      </c>
      <c r="E7" s="207">
        <v>9.01</v>
      </c>
    </row>
    <row r="8" ht="15" customHeight="1" spans="1:5">
      <c r="A8" s="206" t="s">
        <v>562</v>
      </c>
      <c r="B8" s="204" t="s">
        <v>20</v>
      </c>
      <c r="C8" s="207"/>
      <c r="D8" s="207"/>
      <c r="E8" s="207"/>
    </row>
    <row r="9" ht="15" customHeight="1" spans="1:5">
      <c r="A9" s="206" t="s">
        <v>563</v>
      </c>
      <c r="B9" s="204" t="s">
        <v>24</v>
      </c>
      <c r="C9" s="207">
        <v>10</v>
      </c>
      <c r="D9" s="207">
        <v>9.01</v>
      </c>
      <c r="E9" s="207">
        <v>9.01</v>
      </c>
    </row>
    <row r="10" ht="15" customHeight="1" spans="1:5">
      <c r="A10" s="206" t="s">
        <v>564</v>
      </c>
      <c r="B10" s="204" t="s">
        <v>28</v>
      </c>
      <c r="C10" s="207"/>
      <c r="D10" s="207"/>
      <c r="E10" s="207"/>
    </row>
    <row r="11" ht="15" customHeight="1" spans="1:5">
      <c r="A11" s="206" t="s">
        <v>565</v>
      </c>
      <c r="B11" s="204" t="s">
        <v>32</v>
      </c>
      <c r="C11" s="207">
        <v>10</v>
      </c>
      <c r="D11" s="207">
        <v>9.01</v>
      </c>
      <c r="E11" s="207">
        <v>9.01</v>
      </c>
    </row>
    <row r="12" ht="15" customHeight="1" spans="1:5">
      <c r="A12" s="206" t="s">
        <v>566</v>
      </c>
      <c r="B12" s="204" t="s">
        <v>36</v>
      </c>
      <c r="C12" s="207">
        <v>3.3</v>
      </c>
      <c r="D12" s="207"/>
      <c r="E12" s="207"/>
    </row>
    <row r="13" ht="15" customHeight="1" spans="1:5">
      <c r="A13" s="206" t="s">
        <v>567</v>
      </c>
      <c r="B13" s="204" t="s">
        <v>40</v>
      </c>
      <c r="C13" s="204" t="s">
        <v>560</v>
      </c>
      <c r="D13" s="204" t="s">
        <v>560</v>
      </c>
      <c r="E13" s="207"/>
    </row>
    <row r="14" ht="15" customHeight="1" spans="1:5">
      <c r="A14" s="206" t="s">
        <v>568</v>
      </c>
      <c r="B14" s="204" t="s">
        <v>43</v>
      </c>
      <c r="C14" s="204" t="s">
        <v>560</v>
      </c>
      <c r="D14" s="204" t="s">
        <v>560</v>
      </c>
      <c r="E14" s="207"/>
    </row>
    <row r="15" ht="15" customHeight="1" spans="1:5">
      <c r="A15" s="206" t="s">
        <v>569</v>
      </c>
      <c r="B15" s="204" t="s">
        <v>46</v>
      </c>
      <c r="C15" s="204" t="s">
        <v>560</v>
      </c>
      <c r="D15" s="204" t="s">
        <v>560</v>
      </c>
      <c r="E15" s="207"/>
    </row>
    <row r="16" ht="15" customHeight="1" spans="1:5">
      <c r="A16" s="206" t="s">
        <v>570</v>
      </c>
      <c r="B16" s="204" t="s">
        <v>49</v>
      </c>
      <c r="C16" s="204" t="s">
        <v>560</v>
      </c>
      <c r="D16" s="204" t="s">
        <v>560</v>
      </c>
      <c r="E16" s="204" t="s">
        <v>560</v>
      </c>
    </row>
    <row r="17" ht="15" customHeight="1" spans="1:5">
      <c r="A17" s="206" t="s">
        <v>571</v>
      </c>
      <c r="B17" s="204" t="s">
        <v>52</v>
      </c>
      <c r="C17" s="204" t="s">
        <v>560</v>
      </c>
      <c r="D17" s="204" t="s">
        <v>560</v>
      </c>
      <c r="E17" s="207"/>
    </row>
    <row r="18" ht="15" customHeight="1" spans="1:5">
      <c r="A18" s="206" t="s">
        <v>572</v>
      </c>
      <c r="B18" s="204" t="s">
        <v>55</v>
      </c>
      <c r="C18" s="204" t="s">
        <v>560</v>
      </c>
      <c r="D18" s="204" t="s">
        <v>560</v>
      </c>
      <c r="E18" s="207"/>
    </row>
    <row r="19" ht="15" customHeight="1" spans="1:5">
      <c r="A19" s="206" t="s">
        <v>573</v>
      </c>
      <c r="B19" s="204" t="s">
        <v>58</v>
      </c>
      <c r="C19" s="204" t="s">
        <v>560</v>
      </c>
      <c r="D19" s="204" t="s">
        <v>560</v>
      </c>
      <c r="E19" s="207"/>
    </row>
    <row r="20" ht="15" customHeight="1" spans="1:5">
      <c r="A20" s="206" t="s">
        <v>574</v>
      </c>
      <c r="B20" s="204" t="s">
        <v>61</v>
      </c>
      <c r="C20" s="204" t="s">
        <v>560</v>
      </c>
      <c r="D20" s="204" t="s">
        <v>560</v>
      </c>
      <c r="E20" s="207">
        <v>20</v>
      </c>
    </row>
    <row r="21" ht="15" customHeight="1" spans="1:5">
      <c r="A21" s="206" t="s">
        <v>575</v>
      </c>
      <c r="B21" s="204" t="s">
        <v>64</v>
      </c>
      <c r="C21" s="204" t="s">
        <v>560</v>
      </c>
      <c r="D21" s="204" t="s">
        <v>560</v>
      </c>
      <c r="E21" s="207"/>
    </row>
    <row r="22" ht="15" customHeight="1" spans="1:5">
      <c r="A22" s="206" t="s">
        <v>576</v>
      </c>
      <c r="B22" s="204" t="s">
        <v>67</v>
      </c>
      <c r="C22" s="204" t="s">
        <v>560</v>
      </c>
      <c r="D22" s="204" t="s">
        <v>560</v>
      </c>
      <c r="E22" s="207"/>
    </row>
    <row r="23" ht="15" customHeight="1" spans="1:5">
      <c r="A23" s="206" t="s">
        <v>577</v>
      </c>
      <c r="B23" s="204" t="s">
        <v>70</v>
      </c>
      <c r="C23" s="204" t="s">
        <v>560</v>
      </c>
      <c r="D23" s="204" t="s">
        <v>560</v>
      </c>
      <c r="E23" s="207"/>
    </row>
    <row r="24" ht="15" customHeight="1" spans="1:5">
      <c r="A24" s="206" t="s">
        <v>578</v>
      </c>
      <c r="B24" s="204" t="s">
        <v>73</v>
      </c>
      <c r="C24" s="204" t="s">
        <v>560</v>
      </c>
      <c r="D24" s="204" t="s">
        <v>560</v>
      </c>
      <c r="E24" s="207"/>
    </row>
    <row r="25" ht="15" customHeight="1" spans="1:5">
      <c r="A25" s="206" t="s">
        <v>579</v>
      </c>
      <c r="B25" s="204" t="s">
        <v>76</v>
      </c>
      <c r="C25" s="204" t="s">
        <v>560</v>
      </c>
      <c r="D25" s="204" t="s">
        <v>560</v>
      </c>
      <c r="E25" s="207"/>
    </row>
    <row r="26" ht="15" customHeight="1" spans="1:5">
      <c r="A26" s="206" t="s">
        <v>580</v>
      </c>
      <c r="B26" s="204" t="s">
        <v>79</v>
      </c>
      <c r="C26" s="204" t="s">
        <v>560</v>
      </c>
      <c r="D26" s="204" t="s">
        <v>560</v>
      </c>
      <c r="E26" s="207"/>
    </row>
    <row r="27" ht="15" customHeight="1" spans="1:5">
      <c r="A27" s="205" t="s">
        <v>581</v>
      </c>
      <c r="B27" s="204" t="s">
        <v>82</v>
      </c>
      <c r="C27" s="204" t="s">
        <v>560</v>
      </c>
      <c r="D27" s="204" t="s">
        <v>560</v>
      </c>
      <c r="E27" s="207">
        <v>64.26</v>
      </c>
    </row>
    <row r="28" ht="15" customHeight="1" spans="1:5">
      <c r="A28" s="206" t="s">
        <v>582</v>
      </c>
      <c r="B28" s="204" t="s">
        <v>85</v>
      </c>
      <c r="C28" s="204" t="s">
        <v>560</v>
      </c>
      <c r="D28" s="204" t="s">
        <v>560</v>
      </c>
      <c r="E28" s="207">
        <v>64.26</v>
      </c>
    </row>
    <row r="29" ht="15" customHeight="1" spans="1:5">
      <c r="A29" s="206" t="s">
        <v>583</v>
      </c>
      <c r="B29" s="204" t="s">
        <v>88</v>
      </c>
      <c r="C29" s="204" t="s">
        <v>560</v>
      </c>
      <c r="D29" s="204" t="s">
        <v>560</v>
      </c>
      <c r="E29" s="207"/>
    </row>
    <row r="30" ht="41.25" customHeight="1" spans="1:5">
      <c r="A30" s="208" t="s">
        <v>584</v>
      </c>
      <c r="B30" s="208"/>
      <c r="C30" s="208"/>
      <c r="D30" s="208"/>
      <c r="E30" s="208"/>
    </row>
    <row r="31" ht="21" customHeight="1" spans="1:5">
      <c r="A31" s="208" t="s">
        <v>585</v>
      </c>
      <c r="B31" s="208"/>
      <c r="C31" s="208"/>
      <c r="D31" s="208"/>
      <c r="E31" s="208"/>
    </row>
    <row r="33" spans="3:3">
      <c r="C33" s="197" t="s">
        <v>586</v>
      </c>
    </row>
  </sheetData>
  <mergeCells count="4">
    <mergeCell ref="A1:F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zoomScale="130" zoomScaleNormal="130" workbookViewId="0">
      <selection activeCell="C13" sqref="C13"/>
    </sheetView>
  </sheetViews>
  <sheetFormatPr defaultColWidth="9" defaultRowHeight="13.5"/>
  <cols>
    <col min="1" max="1" width="30.125" customWidth="1"/>
    <col min="2" max="2" width="11" customWidth="1"/>
    <col min="3" max="3" width="16.5" customWidth="1"/>
    <col min="4" max="4" width="16.25" customWidth="1"/>
    <col min="5" max="5" width="18" customWidth="1"/>
  </cols>
  <sheetData>
    <row r="1" ht="25.5" spans="3:3">
      <c r="C1" s="195" t="s">
        <v>587</v>
      </c>
    </row>
    <row r="2" ht="14.25" spans="5:5">
      <c r="E2" s="196" t="s">
        <v>588</v>
      </c>
    </row>
    <row r="3" spans="1:5">
      <c r="A3" s="197" t="s">
        <v>2</v>
      </c>
      <c r="B3" s="198"/>
      <c r="C3" s="198"/>
      <c r="D3" s="198"/>
      <c r="E3" s="197" t="s">
        <v>3</v>
      </c>
    </row>
    <row r="4" ht="15" customHeight="1" spans="1:5">
      <c r="A4" s="199" t="s">
        <v>554</v>
      </c>
      <c r="B4" s="199" t="s">
        <v>7</v>
      </c>
      <c r="C4" s="199" t="s">
        <v>555</v>
      </c>
      <c r="D4" s="199" t="s">
        <v>556</v>
      </c>
      <c r="E4" s="199" t="s">
        <v>557</v>
      </c>
    </row>
    <row r="5" ht="15" customHeight="1" spans="1:5">
      <c r="A5" s="200" t="s">
        <v>558</v>
      </c>
      <c r="B5" s="199"/>
      <c r="C5" s="199" t="s">
        <v>11</v>
      </c>
      <c r="D5" s="199" t="s">
        <v>12</v>
      </c>
      <c r="E5" s="199" t="s">
        <v>20</v>
      </c>
    </row>
    <row r="6" ht="15" customHeight="1" spans="1:5">
      <c r="A6" s="200" t="s">
        <v>589</v>
      </c>
      <c r="B6" s="199" t="s">
        <v>11</v>
      </c>
      <c r="C6" s="199" t="s">
        <v>560</v>
      </c>
      <c r="D6" s="199" t="s">
        <v>560</v>
      </c>
      <c r="E6" s="199" t="s">
        <v>560</v>
      </c>
    </row>
    <row r="7" ht="15" customHeight="1" spans="1:5">
      <c r="A7" s="200" t="s">
        <v>561</v>
      </c>
      <c r="B7" s="199" t="s">
        <v>12</v>
      </c>
      <c r="C7" s="201">
        <v>13.3</v>
      </c>
      <c r="D7" s="201">
        <v>9.01</v>
      </c>
      <c r="E7" s="201">
        <v>9.01</v>
      </c>
    </row>
    <row r="8" ht="15" customHeight="1" spans="1:5">
      <c r="A8" s="200" t="s">
        <v>562</v>
      </c>
      <c r="B8" s="199" t="s">
        <v>20</v>
      </c>
      <c r="C8" s="201">
        <v>0</v>
      </c>
      <c r="D8" s="201">
        <v>0</v>
      </c>
      <c r="E8" s="201">
        <v>0</v>
      </c>
    </row>
    <row r="9" ht="15" customHeight="1" spans="1:5">
      <c r="A9" s="200" t="s">
        <v>563</v>
      </c>
      <c r="B9" s="199" t="s">
        <v>24</v>
      </c>
      <c r="C9" s="201">
        <v>10</v>
      </c>
      <c r="D9" s="201">
        <v>9.01</v>
      </c>
      <c r="E9" s="201">
        <v>9.01</v>
      </c>
    </row>
    <row r="10" ht="15" customHeight="1" spans="1:5">
      <c r="A10" s="200" t="s">
        <v>564</v>
      </c>
      <c r="B10" s="199" t="s">
        <v>28</v>
      </c>
      <c r="C10" s="201">
        <v>0</v>
      </c>
      <c r="D10" s="201">
        <v>0</v>
      </c>
      <c r="E10" s="201">
        <v>0</v>
      </c>
    </row>
    <row r="11" ht="15" customHeight="1" spans="1:5">
      <c r="A11" s="200" t="s">
        <v>565</v>
      </c>
      <c r="B11" s="199" t="s">
        <v>32</v>
      </c>
      <c r="C11" s="201">
        <v>10</v>
      </c>
      <c r="D11" s="201">
        <v>9.01</v>
      </c>
      <c r="E11" s="201">
        <v>9.01</v>
      </c>
    </row>
    <row r="12" ht="15" customHeight="1" spans="1:5">
      <c r="A12" s="200" t="s">
        <v>566</v>
      </c>
      <c r="B12" s="199" t="s">
        <v>36</v>
      </c>
      <c r="C12" s="201">
        <v>3.3</v>
      </c>
      <c r="D12" s="201">
        <v>0</v>
      </c>
      <c r="E12" s="201">
        <v>0</v>
      </c>
    </row>
    <row r="13" ht="15" customHeight="1" spans="1:5">
      <c r="A13" s="200" t="s">
        <v>567</v>
      </c>
      <c r="B13" s="199" t="s">
        <v>40</v>
      </c>
      <c r="C13" s="202">
        <v>3.3</v>
      </c>
      <c r="D13" s="202">
        <v>0</v>
      </c>
      <c r="E13" s="201">
        <v>0</v>
      </c>
    </row>
    <row r="14" ht="15" customHeight="1" spans="1:5">
      <c r="A14" s="200" t="s">
        <v>568</v>
      </c>
      <c r="B14" s="199" t="s">
        <v>43</v>
      </c>
      <c r="C14" s="199" t="s">
        <v>560</v>
      </c>
      <c r="D14" s="199" t="s">
        <v>560</v>
      </c>
      <c r="E14" s="201"/>
    </row>
    <row r="15" ht="15" customHeight="1" spans="1:5">
      <c r="A15" s="200" t="s">
        <v>569</v>
      </c>
      <c r="B15" s="199" t="s">
        <v>46</v>
      </c>
      <c r="C15" s="199" t="s">
        <v>560</v>
      </c>
      <c r="D15" s="199" t="s">
        <v>560</v>
      </c>
      <c r="E15" s="201"/>
    </row>
    <row r="16" ht="48" customHeight="1" spans="1:5">
      <c r="A16" s="203" t="s">
        <v>590</v>
      </c>
      <c r="B16" s="203"/>
      <c r="C16" s="203"/>
      <c r="D16" s="203"/>
      <c r="E16" s="203"/>
    </row>
    <row r="18" spans="3:3">
      <c r="C18" s="197" t="s">
        <v>586</v>
      </c>
    </row>
    <row r="21" spans="10:10">
      <c r="J21" t="s">
        <v>591</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1"/>
  <sheetViews>
    <sheetView tabSelected="1" zoomScale="85" zoomScaleNormal="85" workbookViewId="0">
      <selection activeCell="E18" sqref="E18"/>
    </sheetView>
  </sheetViews>
  <sheetFormatPr defaultColWidth="9" defaultRowHeight="13.5"/>
  <cols>
    <col min="1" max="21" width="15.625" customWidth="1"/>
  </cols>
  <sheetData>
    <row r="1" ht="27" spans="1:21">
      <c r="A1" s="168" t="s">
        <v>592</v>
      </c>
      <c r="B1" s="168"/>
      <c r="C1" s="168"/>
      <c r="D1" s="168"/>
      <c r="E1" s="168"/>
      <c r="F1" s="168"/>
      <c r="G1" s="168"/>
      <c r="H1" s="168"/>
      <c r="I1" s="168"/>
      <c r="J1" s="168"/>
      <c r="K1" s="168"/>
      <c r="L1" s="168"/>
      <c r="M1" s="168"/>
      <c r="N1" s="168"/>
      <c r="O1" s="168"/>
      <c r="P1" s="168"/>
      <c r="Q1" s="168"/>
      <c r="R1" s="168"/>
      <c r="S1" s="168"/>
      <c r="T1" s="168"/>
      <c r="U1" s="168"/>
    </row>
    <row r="2" ht="14.25" spans="1:21">
      <c r="A2" s="169"/>
      <c r="B2" s="169"/>
      <c r="C2" s="169"/>
      <c r="D2" s="169"/>
      <c r="E2" s="169"/>
      <c r="F2" s="169"/>
      <c r="G2" s="169"/>
      <c r="H2" s="169"/>
      <c r="I2" s="169"/>
      <c r="J2" s="169"/>
      <c r="K2" s="169"/>
      <c r="L2" s="169"/>
      <c r="M2" s="169"/>
      <c r="N2" s="184"/>
      <c r="O2" s="185"/>
      <c r="P2" s="185"/>
      <c r="Q2" s="185"/>
      <c r="R2" s="185"/>
      <c r="S2" s="185"/>
      <c r="T2" s="185"/>
      <c r="U2" s="192" t="s">
        <v>593</v>
      </c>
    </row>
    <row r="3" ht="14.25" spans="1:21">
      <c r="A3" s="169" t="s">
        <v>2</v>
      </c>
      <c r="B3" s="169"/>
      <c r="C3" s="169"/>
      <c r="D3" s="169"/>
      <c r="E3" s="170"/>
      <c r="F3" s="170"/>
      <c r="G3" s="169"/>
      <c r="H3" s="169"/>
      <c r="I3" s="169"/>
      <c r="J3" s="169"/>
      <c r="K3" s="169"/>
      <c r="L3" s="169"/>
      <c r="M3" s="169"/>
      <c r="N3" s="184"/>
      <c r="O3" s="185"/>
      <c r="P3" s="185"/>
      <c r="Q3" s="185"/>
      <c r="R3" s="185"/>
      <c r="S3" s="185"/>
      <c r="T3" s="185"/>
      <c r="U3" s="192" t="s">
        <v>3</v>
      </c>
    </row>
    <row r="4" spans="1:21">
      <c r="A4" s="171" t="s">
        <v>6</v>
      </c>
      <c r="B4" s="171" t="s">
        <v>7</v>
      </c>
      <c r="C4" s="172" t="s">
        <v>594</v>
      </c>
      <c r="D4" s="173" t="s">
        <v>595</v>
      </c>
      <c r="E4" s="171" t="s">
        <v>596</v>
      </c>
      <c r="F4" s="174" t="s">
        <v>597</v>
      </c>
      <c r="G4" s="174"/>
      <c r="H4" s="174"/>
      <c r="I4" s="174"/>
      <c r="J4" s="174"/>
      <c r="K4" s="174"/>
      <c r="L4" s="174"/>
      <c r="M4" s="174"/>
      <c r="N4" s="174"/>
      <c r="O4" s="174"/>
      <c r="P4" s="186" t="s">
        <v>598</v>
      </c>
      <c r="Q4" s="171" t="s">
        <v>599</v>
      </c>
      <c r="R4" s="171" t="s">
        <v>600</v>
      </c>
      <c r="S4" s="171"/>
      <c r="T4" s="193" t="s">
        <v>601</v>
      </c>
      <c r="U4" s="193"/>
    </row>
    <row r="5" ht="14.25" spans="1:21">
      <c r="A5" s="171"/>
      <c r="B5" s="171"/>
      <c r="C5" s="172"/>
      <c r="D5" s="173"/>
      <c r="E5" s="171"/>
      <c r="F5" s="175" t="s">
        <v>124</v>
      </c>
      <c r="G5" s="175"/>
      <c r="H5" s="175" t="s">
        <v>602</v>
      </c>
      <c r="I5" s="175"/>
      <c r="J5" s="175" t="s">
        <v>603</v>
      </c>
      <c r="K5" s="175"/>
      <c r="L5" s="187" t="s">
        <v>604</v>
      </c>
      <c r="M5" s="187"/>
      <c r="N5" s="188" t="s">
        <v>605</v>
      </c>
      <c r="O5" s="188"/>
      <c r="P5" s="186"/>
      <c r="Q5" s="171"/>
      <c r="R5" s="171"/>
      <c r="S5" s="171"/>
      <c r="T5" s="193"/>
      <c r="U5" s="193"/>
    </row>
    <row r="6" spans="1:21">
      <c r="A6" s="171"/>
      <c r="B6" s="171"/>
      <c r="C6" s="172"/>
      <c r="D6" s="173"/>
      <c r="E6" s="171"/>
      <c r="F6" s="175" t="s">
        <v>606</v>
      </c>
      <c r="G6" s="176" t="s">
        <v>607</v>
      </c>
      <c r="H6" s="175" t="s">
        <v>606</v>
      </c>
      <c r="I6" s="176" t="s">
        <v>607</v>
      </c>
      <c r="J6" s="175" t="s">
        <v>606</v>
      </c>
      <c r="K6" s="176" t="s">
        <v>607</v>
      </c>
      <c r="L6" s="175" t="s">
        <v>606</v>
      </c>
      <c r="M6" s="176" t="s">
        <v>607</v>
      </c>
      <c r="N6" s="175" t="s">
        <v>606</v>
      </c>
      <c r="O6" s="176" t="s">
        <v>607</v>
      </c>
      <c r="P6" s="186"/>
      <c r="Q6" s="171"/>
      <c r="R6" s="175" t="s">
        <v>606</v>
      </c>
      <c r="S6" s="194" t="s">
        <v>607</v>
      </c>
      <c r="T6" s="175" t="s">
        <v>606</v>
      </c>
      <c r="U6" s="176" t="s">
        <v>607</v>
      </c>
    </row>
    <row r="7" ht="18" customHeight="1" spans="1:21">
      <c r="A7" s="177" t="s">
        <v>10</v>
      </c>
      <c r="B7" s="177"/>
      <c r="C7" s="177">
        <v>1</v>
      </c>
      <c r="D7" s="178" t="s">
        <v>12</v>
      </c>
      <c r="E7" s="177">
        <v>3</v>
      </c>
      <c r="F7" s="177">
        <v>4</v>
      </c>
      <c r="G7" s="178" t="s">
        <v>28</v>
      </c>
      <c r="H7" s="177">
        <v>6</v>
      </c>
      <c r="I7" s="177">
        <v>7</v>
      </c>
      <c r="J7" s="178" t="s">
        <v>40</v>
      </c>
      <c r="K7" s="177">
        <v>9</v>
      </c>
      <c r="L7" s="177">
        <v>10</v>
      </c>
      <c r="M7" s="178" t="s">
        <v>49</v>
      </c>
      <c r="N7" s="177">
        <v>12</v>
      </c>
      <c r="O7" s="177">
        <v>13</v>
      </c>
      <c r="P7" s="178" t="s">
        <v>58</v>
      </c>
      <c r="Q7" s="177">
        <v>15</v>
      </c>
      <c r="R7" s="177">
        <v>16</v>
      </c>
      <c r="S7" s="178" t="s">
        <v>67</v>
      </c>
      <c r="T7" s="177">
        <v>18</v>
      </c>
      <c r="U7" s="177">
        <v>19</v>
      </c>
    </row>
    <row r="8" s="167" customFormat="1" ht="31" customHeight="1" spans="1:21">
      <c r="A8" s="179" t="s">
        <v>129</v>
      </c>
      <c r="B8" s="179">
        <v>1</v>
      </c>
      <c r="C8" s="180">
        <f>E8+I8+K8+M8+P8+Q8+S8+U8+O8</f>
        <v>1302.27</v>
      </c>
      <c r="D8" s="181">
        <f>E8+F8+P8+Q8+R8+T8</f>
        <v>2631.11</v>
      </c>
      <c r="E8" s="180">
        <v>994.06</v>
      </c>
      <c r="F8" s="181">
        <f>H8+J8+L8+N8</f>
        <v>1406.15</v>
      </c>
      <c r="G8" s="181">
        <f>I8+K8+M8+O8</f>
        <v>216.97</v>
      </c>
      <c r="H8" s="181">
        <v>835.2</v>
      </c>
      <c r="I8" s="181">
        <v>171.54</v>
      </c>
      <c r="J8" s="181">
        <v>484.44</v>
      </c>
      <c r="K8" s="181">
        <v>0</v>
      </c>
      <c r="L8" s="181">
        <v>0</v>
      </c>
      <c r="M8" s="181">
        <v>0</v>
      </c>
      <c r="N8" s="189">
        <v>86.51</v>
      </c>
      <c r="O8" s="190">
        <v>45.43</v>
      </c>
      <c r="P8" s="191">
        <v>0</v>
      </c>
      <c r="Q8" s="180">
        <v>0</v>
      </c>
      <c r="R8" s="181">
        <v>230.9</v>
      </c>
      <c r="S8" s="181">
        <v>91.24</v>
      </c>
      <c r="T8" s="191">
        <v>0</v>
      </c>
      <c r="U8" s="191">
        <v>0</v>
      </c>
    </row>
    <row r="9" spans="1:21">
      <c r="A9" s="182" t="s">
        <v>608</v>
      </c>
      <c r="B9" s="182"/>
      <c r="C9" s="182"/>
      <c r="D9" s="182"/>
      <c r="E9" s="182"/>
      <c r="F9" s="182"/>
      <c r="G9" s="182"/>
      <c r="H9" s="182"/>
      <c r="I9" s="182"/>
      <c r="J9" s="182"/>
      <c r="K9" s="182"/>
      <c r="L9" s="182"/>
      <c r="M9" s="182"/>
      <c r="N9" s="182"/>
      <c r="O9" s="182"/>
      <c r="P9" s="182"/>
      <c r="Q9" s="182"/>
      <c r="R9" s="182"/>
      <c r="S9" s="182"/>
      <c r="T9" s="182"/>
      <c r="U9" s="182"/>
    </row>
    <row r="11" spans="3:3">
      <c r="C11" s="18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D6" sqref="D6"/>
    </sheetView>
  </sheetViews>
  <sheetFormatPr defaultColWidth="9" defaultRowHeight="13.5" outlineLevelCol="3"/>
  <cols>
    <col min="1" max="1" width="23.75" customWidth="1"/>
    <col min="2" max="2" width="17.25" customWidth="1"/>
    <col min="3" max="3" width="37.75" customWidth="1"/>
    <col min="4" max="4" width="56.75" customWidth="1"/>
  </cols>
  <sheetData>
    <row r="1" ht="22.5" spans="1:4">
      <c r="A1" s="82" t="s">
        <v>609</v>
      </c>
      <c r="B1" s="82"/>
      <c r="C1" s="82"/>
      <c r="D1" s="82"/>
    </row>
    <row r="2" spans="1:4">
      <c r="A2" s="155" t="s">
        <v>610</v>
      </c>
      <c r="B2" s="155"/>
      <c r="C2" s="86"/>
      <c r="D2" s="85" t="s">
        <v>611</v>
      </c>
    </row>
    <row r="3" ht="55" customHeight="1" spans="1:4">
      <c r="A3" s="156" t="s">
        <v>612</v>
      </c>
      <c r="B3" s="157" t="s">
        <v>613</v>
      </c>
      <c r="C3" s="158"/>
      <c r="D3" s="93" t="s">
        <v>614</v>
      </c>
    </row>
    <row r="4" ht="83" customHeight="1" spans="1:4">
      <c r="A4" s="159"/>
      <c r="B4" s="157" t="s">
        <v>615</v>
      </c>
      <c r="C4" s="158"/>
      <c r="D4" s="93" t="s">
        <v>616</v>
      </c>
    </row>
    <row r="5" ht="76" customHeight="1" spans="1:4">
      <c r="A5" s="159"/>
      <c r="B5" s="157" t="s">
        <v>617</v>
      </c>
      <c r="C5" s="158"/>
      <c r="D5" s="93" t="s">
        <v>618</v>
      </c>
    </row>
    <row r="6" ht="55" customHeight="1" spans="1:4">
      <c r="A6" s="159"/>
      <c r="B6" s="157" t="s">
        <v>619</v>
      </c>
      <c r="C6" s="158"/>
      <c r="D6" s="93" t="s">
        <v>620</v>
      </c>
    </row>
    <row r="7" ht="55" customHeight="1" spans="1:4">
      <c r="A7" s="160"/>
      <c r="B7" s="157" t="s">
        <v>621</v>
      </c>
      <c r="C7" s="158"/>
      <c r="D7" s="93" t="s">
        <v>622</v>
      </c>
    </row>
    <row r="8" ht="55" customHeight="1" spans="1:4">
      <c r="A8" s="156" t="s">
        <v>623</v>
      </c>
      <c r="B8" s="157" t="s">
        <v>624</v>
      </c>
      <c r="C8" s="158"/>
      <c r="D8" s="93" t="s">
        <v>625</v>
      </c>
    </row>
    <row r="9" ht="55" customHeight="1" spans="1:4">
      <c r="A9" s="159"/>
      <c r="B9" s="156" t="s">
        <v>626</v>
      </c>
      <c r="C9" s="161" t="s">
        <v>627</v>
      </c>
      <c r="D9" s="93" t="s">
        <v>628</v>
      </c>
    </row>
    <row r="10" ht="55" customHeight="1" spans="1:4">
      <c r="A10" s="160"/>
      <c r="B10" s="160"/>
      <c r="C10" s="161" t="s">
        <v>629</v>
      </c>
      <c r="D10" s="93" t="s">
        <v>630</v>
      </c>
    </row>
    <row r="11" ht="55" customHeight="1" spans="1:4">
      <c r="A11" s="157" t="s">
        <v>631</v>
      </c>
      <c r="B11" s="162"/>
      <c r="C11" s="158"/>
      <c r="D11" s="93" t="s">
        <v>632</v>
      </c>
    </row>
    <row r="12" ht="55" customHeight="1" spans="1:4">
      <c r="A12" s="157" t="s">
        <v>633</v>
      </c>
      <c r="B12" s="162"/>
      <c r="C12" s="158"/>
      <c r="D12" s="93" t="s">
        <v>634</v>
      </c>
    </row>
    <row r="13" ht="55" customHeight="1" spans="1:4">
      <c r="A13" s="157" t="s">
        <v>635</v>
      </c>
      <c r="B13" s="162"/>
      <c r="C13" s="158"/>
      <c r="D13" s="93" t="s">
        <v>636</v>
      </c>
    </row>
    <row r="14" ht="166" customHeight="1" spans="1:4">
      <c r="A14" s="163" t="s">
        <v>637</v>
      </c>
      <c r="B14" s="164"/>
      <c r="C14" s="165"/>
      <c r="D14" s="93" t="s">
        <v>638</v>
      </c>
    </row>
    <row r="15" ht="55" customHeight="1" spans="1:4">
      <c r="A15" s="163" t="s">
        <v>639</v>
      </c>
      <c r="B15" s="164"/>
      <c r="C15" s="165"/>
      <c r="D15" s="93" t="s">
        <v>640</v>
      </c>
    </row>
    <row r="16" spans="1:4">
      <c r="A16" s="139"/>
      <c r="B16" s="139"/>
      <c r="C16" s="139"/>
      <c r="D16" s="139"/>
    </row>
    <row r="17" spans="1:4">
      <c r="A17" s="166" t="s">
        <v>641</v>
      </c>
      <c r="B17" s="166"/>
      <c r="C17" s="166"/>
      <c r="D17" s="166"/>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90" zoomScaleNormal="90" workbookViewId="0">
      <selection activeCell="B9" sqref="B9:F9"/>
    </sheetView>
  </sheetViews>
  <sheetFormatPr defaultColWidth="9" defaultRowHeight="13.5"/>
  <cols>
    <col min="1" max="1" width="17.5" customWidth="1"/>
    <col min="2" max="2" width="14.25" customWidth="1"/>
    <col min="3" max="3" width="17.375" customWidth="1"/>
    <col min="4" max="9" width="15.625" customWidth="1"/>
    <col min="10" max="10" width="21.875" customWidth="1"/>
  </cols>
  <sheetData>
    <row r="1" ht="22.5" spans="1:10">
      <c r="A1" s="82" t="s">
        <v>642</v>
      </c>
      <c r="B1" s="82"/>
      <c r="C1" s="82"/>
      <c r="D1" s="82"/>
      <c r="E1" s="82"/>
      <c r="F1" s="82"/>
      <c r="G1" s="82"/>
      <c r="H1" s="82"/>
      <c r="I1" s="82"/>
      <c r="J1" s="82"/>
    </row>
    <row r="2" ht="28.5" spans="1:10">
      <c r="A2" s="83" t="s">
        <v>610</v>
      </c>
      <c r="B2" s="83"/>
      <c r="C2" s="84"/>
      <c r="D2" s="85"/>
      <c r="E2" s="86"/>
      <c r="F2" s="86"/>
      <c r="G2" s="87"/>
      <c r="H2" s="88"/>
      <c r="I2" s="88"/>
      <c r="J2" s="140" t="s">
        <v>643</v>
      </c>
    </row>
    <row r="3" ht="34" customHeight="1" spans="1:10">
      <c r="A3" s="89" t="s">
        <v>644</v>
      </c>
      <c r="B3" s="90" t="s">
        <v>645</v>
      </c>
      <c r="C3" s="91"/>
      <c r="D3" s="91"/>
      <c r="E3" s="91"/>
      <c r="F3" s="91"/>
      <c r="G3" s="91"/>
      <c r="H3" s="91"/>
      <c r="I3" s="91"/>
      <c r="J3" s="91"/>
    </row>
    <row r="4" ht="35" customHeight="1" spans="1:10">
      <c r="A4" s="89" t="s">
        <v>646</v>
      </c>
      <c r="B4" s="89"/>
      <c r="C4" s="89"/>
      <c r="D4" s="89"/>
      <c r="E4" s="89"/>
      <c r="F4" s="89"/>
      <c r="G4" s="89"/>
      <c r="H4" s="89"/>
      <c r="I4" s="89"/>
      <c r="J4" s="89" t="s">
        <v>647</v>
      </c>
    </row>
    <row r="5" ht="91" customHeight="1" spans="1:10">
      <c r="A5" s="89" t="s">
        <v>648</v>
      </c>
      <c r="B5" s="92" t="s">
        <v>649</v>
      </c>
      <c r="C5" s="93" t="s">
        <v>650</v>
      </c>
      <c r="D5" s="93"/>
      <c r="E5" s="93"/>
      <c r="F5" s="93"/>
      <c r="G5" s="93"/>
      <c r="H5" s="93"/>
      <c r="I5" s="93"/>
      <c r="J5" s="92"/>
    </row>
    <row r="6" ht="132" customHeight="1" spans="1:10">
      <c r="A6" s="89"/>
      <c r="B6" s="92" t="s">
        <v>651</v>
      </c>
      <c r="C6" s="93" t="s">
        <v>652</v>
      </c>
      <c r="D6" s="93"/>
      <c r="E6" s="93"/>
      <c r="F6" s="93"/>
      <c r="G6" s="93"/>
      <c r="H6" s="93"/>
      <c r="I6" s="93"/>
      <c r="J6" s="92"/>
    </row>
    <row r="7" ht="35" customHeight="1" spans="1:10">
      <c r="A7" s="91" t="s">
        <v>653</v>
      </c>
      <c r="B7" s="91"/>
      <c r="C7" s="91"/>
      <c r="D7" s="91"/>
      <c r="E7" s="91"/>
      <c r="F7" s="91"/>
      <c r="G7" s="91"/>
      <c r="H7" s="91"/>
      <c r="I7" s="91"/>
      <c r="J7" s="91"/>
    </row>
    <row r="8" ht="35" customHeight="1" spans="1:10">
      <c r="A8" s="94" t="s">
        <v>654</v>
      </c>
      <c r="B8" s="95" t="s">
        <v>655</v>
      </c>
      <c r="C8" s="95"/>
      <c r="D8" s="95"/>
      <c r="E8" s="95"/>
      <c r="F8" s="95"/>
      <c r="G8" s="96" t="s">
        <v>656</v>
      </c>
      <c r="H8" s="96"/>
      <c r="I8" s="96"/>
      <c r="J8" s="96"/>
    </row>
    <row r="9" ht="45" customHeight="1" spans="1:10">
      <c r="A9" s="97" t="s">
        <v>657</v>
      </c>
      <c r="B9" s="98" t="s">
        <v>658</v>
      </c>
      <c r="C9" s="99"/>
      <c r="D9" s="99"/>
      <c r="E9" s="99"/>
      <c r="F9" s="100"/>
      <c r="G9" s="98" t="s">
        <v>659</v>
      </c>
      <c r="H9" s="99"/>
      <c r="I9" s="99"/>
      <c r="J9" s="100"/>
    </row>
    <row r="10" ht="35" customHeight="1" spans="1:10">
      <c r="A10" s="97" t="s">
        <v>660</v>
      </c>
      <c r="B10" s="101" t="s">
        <v>661</v>
      </c>
      <c r="C10" s="102"/>
      <c r="D10" s="102"/>
      <c r="E10" s="102"/>
      <c r="F10" s="103"/>
      <c r="G10" s="242" t="s">
        <v>662</v>
      </c>
      <c r="H10" s="105"/>
      <c r="I10" s="105"/>
      <c r="J10" s="141"/>
    </row>
    <row r="11" ht="35" customHeight="1" spans="1:10">
      <c r="A11" s="97" t="s">
        <v>663</v>
      </c>
      <c r="B11" s="106" t="s">
        <v>664</v>
      </c>
      <c r="C11" s="107"/>
      <c r="D11" s="107"/>
      <c r="E11" s="107"/>
      <c r="F11" s="108"/>
      <c r="G11" s="242" t="s">
        <v>662</v>
      </c>
      <c r="H11" s="105"/>
      <c r="I11" s="105"/>
      <c r="J11" s="141"/>
    </row>
    <row r="12" ht="35" customHeight="1" spans="1:10">
      <c r="A12" s="109" t="s">
        <v>665</v>
      </c>
      <c r="B12" s="109"/>
      <c r="C12" s="109"/>
      <c r="D12" s="109"/>
      <c r="E12" s="109"/>
      <c r="F12" s="109"/>
      <c r="G12" s="109"/>
      <c r="H12" s="109"/>
      <c r="I12" s="109"/>
      <c r="J12" s="109"/>
    </row>
    <row r="13" ht="35" customHeight="1" spans="1:10">
      <c r="A13" s="94" t="s">
        <v>666</v>
      </c>
      <c r="B13" s="94" t="s">
        <v>667</v>
      </c>
      <c r="C13" s="110" t="s">
        <v>668</v>
      </c>
      <c r="D13" s="111"/>
      <c r="E13" s="112" t="s">
        <v>669</v>
      </c>
      <c r="F13" s="113"/>
      <c r="G13" s="114"/>
      <c r="H13" s="115" t="s">
        <v>670</v>
      </c>
      <c r="I13" s="142" t="s">
        <v>671</v>
      </c>
      <c r="J13" s="115" t="s">
        <v>672</v>
      </c>
    </row>
    <row r="14" ht="35" customHeight="1" spans="1:10">
      <c r="A14" s="94"/>
      <c r="B14" s="94"/>
      <c r="C14" s="116"/>
      <c r="D14" s="117"/>
      <c r="E14" s="94" t="s">
        <v>673</v>
      </c>
      <c r="F14" s="94" t="s">
        <v>674</v>
      </c>
      <c r="G14" s="94" t="s">
        <v>675</v>
      </c>
      <c r="H14" s="118"/>
      <c r="I14" s="118"/>
      <c r="J14" s="143"/>
    </row>
    <row r="15" ht="35" customHeight="1" spans="1:10">
      <c r="A15" s="119" t="s">
        <v>676</v>
      </c>
      <c r="B15" s="120" t="s">
        <v>677</v>
      </c>
      <c r="C15" s="121" t="s">
        <v>678</v>
      </c>
      <c r="D15" s="122"/>
      <c r="E15" s="123">
        <v>3142.36</v>
      </c>
      <c r="F15" s="123">
        <v>3088.18</v>
      </c>
      <c r="G15" s="123">
        <v>54.18</v>
      </c>
      <c r="H15" s="123">
        <v>3245.3</v>
      </c>
      <c r="I15" s="144">
        <v>1.0327</v>
      </c>
      <c r="J15" s="145"/>
    </row>
    <row r="16" ht="35" customHeight="1" spans="1:10">
      <c r="A16" s="109" t="s">
        <v>679</v>
      </c>
      <c r="B16" s="109"/>
      <c r="C16" s="109"/>
      <c r="D16" s="109"/>
      <c r="E16" s="109"/>
      <c r="F16" s="109"/>
      <c r="G16" s="109"/>
      <c r="H16" s="109"/>
      <c r="I16" s="109"/>
      <c r="J16" s="109"/>
    </row>
    <row r="17" ht="35" customHeight="1" spans="1:10">
      <c r="A17" s="124" t="s">
        <v>680</v>
      </c>
      <c r="B17" s="125" t="s">
        <v>681</v>
      </c>
      <c r="C17" s="125" t="s">
        <v>682</v>
      </c>
      <c r="D17" s="124" t="s">
        <v>683</v>
      </c>
      <c r="E17" s="126" t="s">
        <v>684</v>
      </c>
      <c r="F17" s="126" t="s">
        <v>685</v>
      </c>
      <c r="G17" s="126" t="s">
        <v>686</v>
      </c>
      <c r="H17" s="127" t="s">
        <v>687</v>
      </c>
      <c r="I17" s="146"/>
      <c r="J17" s="147"/>
    </row>
    <row r="18" ht="35" customHeight="1" spans="1:10">
      <c r="A18" s="19" t="s">
        <v>688</v>
      </c>
      <c r="B18" s="47" t="s">
        <v>689</v>
      </c>
      <c r="C18" s="128" t="s">
        <v>690</v>
      </c>
      <c r="D18" s="19" t="s">
        <v>691</v>
      </c>
      <c r="E18" s="126" t="s">
        <v>692</v>
      </c>
      <c r="F18" s="126" t="s">
        <v>693</v>
      </c>
      <c r="G18" s="126" t="s">
        <v>692</v>
      </c>
      <c r="H18" s="129"/>
      <c r="I18" s="148"/>
      <c r="J18" s="149"/>
    </row>
    <row r="19" ht="35" customHeight="1" spans="1:10">
      <c r="A19" s="19"/>
      <c r="B19" s="47" t="s">
        <v>694</v>
      </c>
      <c r="C19" s="128" t="s">
        <v>695</v>
      </c>
      <c r="D19" s="19" t="s">
        <v>691</v>
      </c>
      <c r="E19" s="126" t="s">
        <v>692</v>
      </c>
      <c r="F19" s="126" t="s">
        <v>693</v>
      </c>
      <c r="G19" s="126" t="s">
        <v>692</v>
      </c>
      <c r="H19" s="129"/>
      <c r="I19" s="148"/>
      <c r="J19" s="149"/>
    </row>
    <row r="20" ht="35" customHeight="1" spans="1:10">
      <c r="A20" s="19"/>
      <c r="B20" s="47" t="s">
        <v>696</v>
      </c>
      <c r="C20" s="128"/>
      <c r="D20" s="130"/>
      <c r="E20" s="131"/>
      <c r="F20" s="131"/>
      <c r="G20" s="131"/>
      <c r="H20" s="132"/>
      <c r="I20" s="150"/>
      <c r="J20" s="151"/>
    </row>
    <row r="21" ht="35" customHeight="1" spans="1:10">
      <c r="A21" s="19"/>
      <c r="B21" s="19" t="s">
        <v>697</v>
      </c>
      <c r="C21" s="128"/>
      <c r="D21" s="130"/>
      <c r="E21" s="131"/>
      <c r="F21" s="131"/>
      <c r="G21" s="131"/>
      <c r="H21" s="133"/>
      <c r="I21" s="152"/>
      <c r="J21" s="153"/>
    </row>
    <row r="22" ht="35" customHeight="1" spans="1:10">
      <c r="A22" s="19" t="s">
        <v>698</v>
      </c>
      <c r="B22" s="19" t="s">
        <v>699</v>
      </c>
      <c r="C22" s="128" t="s">
        <v>678</v>
      </c>
      <c r="D22" s="134" t="s">
        <v>691</v>
      </c>
      <c r="E22" s="135" t="s">
        <v>692</v>
      </c>
      <c r="F22" s="135" t="s">
        <v>693</v>
      </c>
      <c r="G22" s="135" t="s">
        <v>692</v>
      </c>
      <c r="H22" s="133"/>
      <c r="I22" s="152"/>
      <c r="J22" s="153"/>
    </row>
    <row r="23" ht="35" customHeight="1" spans="1:10">
      <c r="A23" s="19"/>
      <c r="B23" s="19" t="s">
        <v>700</v>
      </c>
      <c r="C23" s="128"/>
      <c r="D23" s="130"/>
      <c r="E23" s="131"/>
      <c r="F23" s="131"/>
      <c r="G23" s="131"/>
      <c r="H23" s="133"/>
      <c r="I23" s="152"/>
      <c r="J23" s="153"/>
    </row>
    <row r="24" ht="35" customHeight="1" spans="1:10">
      <c r="A24" s="19"/>
      <c r="B24" s="19" t="s">
        <v>701</v>
      </c>
      <c r="C24" s="128"/>
      <c r="D24" s="130"/>
      <c r="E24" s="131"/>
      <c r="F24" s="131"/>
      <c r="G24" s="131"/>
      <c r="H24" s="132"/>
      <c r="I24" s="150"/>
      <c r="J24" s="151"/>
    </row>
    <row r="25" ht="35" customHeight="1" spans="1:10">
      <c r="A25" s="19"/>
      <c r="B25" s="48" t="s">
        <v>702</v>
      </c>
      <c r="C25" s="128"/>
      <c r="D25" s="130"/>
      <c r="E25" s="131"/>
      <c r="F25" s="131"/>
      <c r="G25" s="131"/>
      <c r="H25" s="132"/>
      <c r="I25" s="150"/>
      <c r="J25" s="151"/>
    </row>
    <row r="26" ht="35" customHeight="1" spans="1:10">
      <c r="A26" s="49" t="s">
        <v>703</v>
      </c>
      <c r="B26" s="50" t="s">
        <v>704</v>
      </c>
      <c r="C26" s="128" t="s">
        <v>705</v>
      </c>
      <c r="D26" s="130" t="s">
        <v>706</v>
      </c>
      <c r="E26" s="131">
        <v>96</v>
      </c>
      <c r="F26" s="131" t="s">
        <v>707</v>
      </c>
      <c r="G26" s="131">
        <v>100</v>
      </c>
      <c r="H26" s="132"/>
      <c r="I26" s="150"/>
      <c r="J26" s="151"/>
    </row>
    <row r="27" ht="35" customHeight="1" spans="1:10">
      <c r="A27" s="136" t="s">
        <v>708</v>
      </c>
      <c r="B27" s="137" t="s">
        <v>640</v>
      </c>
      <c r="C27" s="138"/>
      <c r="D27" s="138"/>
      <c r="E27" s="138"/>
      <c r="F27" s="138"/>
      <c r="G27" s="138"/>
      <c r="H27" s="138"/>
      <c r="I27" s="138"/>
      <c r="J27" s="154"/>
    </row>
    <row r="28" spans="1:10">
      <c r="A28" s="139"/>
      <c r="B28" s="139"/>
      <c r="C28" s="139"/>
      <c r="D28" s="139"/>
      <c r="E28" s="139"/>
      <c r="F28" s="139"/>
      <c r="G28" s="139"/>
      <c r="H28" s="139"/>
      <c r="I28" s="139"/>
      <c r="J28" s="139"/>
    </row>
    <row r="29" spans="1:10">
      <c r="A29" s="74" t="s">
        <v>709</v>
      </c>
      <c r="B29" s="73"/>
      <c r="C29" s="73"/>
      <c r="D29" s="73"/>
      <c r="E29" s="73"/>
      <c r="F29" s="73"/>
      <c r="G29" s="73"/>
      <c r="H29" s="73"/>
      <c r="I29" s="73"/>
      <c r="J29" s="76"/>
    </row>
    <row r="30" spans="1:10">
      <c r="A30" s="74" t="s">
        <v>710</v>
      </c>
      <c r="B30" s="74"/>
      <c r="C30" s="74"/>
      <c r="D30" s="74"/>
      <c r="E30" s="74"/>
      <c r="F30" s="74"/>
      <c r="G30" s="74"/>
      <c r="H30" s="74"/>
      <c r="I30" s="74"/>
      <c r="J30" s="74"/>
    </row>
    <row r="31" spans="1:10">
      <c r="A31" s="74" t="s">
        <v>711</v>
      </c>
      <c r="B31" s="74"/>
      <c r="C31" s="74"/>
      <c r="D31" s="74"/>
      <c r="E31" s="74"/>
      <c r="F31" s="74"/>
      <c r="G31" s="74"/>
      <c r="H31" s="74"/>
      <c r="I31" s="74"/>
      <c r="J31" s="74"/>
    </row>
    <row r="32" spans="1:10">
      <c r="A32" s="74" t="s">
        <v>712</v>
      </c>
      <c r="B32" s="74"/>
      <c r="C32" s="74"/>
      <c r="D32" s="74"/>
      <c r="E32" s="74"/>
      <c r="F32" s="74"/>
      <c r="G32" s="74"/>
      <c r="H32" s="74"/>
      <c r="I32" s="74"/>
      <c r="J32" s="74"/>
    </row>
  </sheetData>
  <mergeCells count="41">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A16:J16"/>
    <mergeCell ref="H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8:A21"/>
    <mergeCell ref="A22:A25"/>
    <mergeCell ref="B13:B14"/>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2"/>
  <sheetViews>
    <sheetView workbookViewId="0">
      <selection activeCell="L7" sqref="L7"/>
    </sheetView>
  </sheetViews>
  <sheetFormatPr defaultColWidth="9" defaultRowHeight="13.5"/>
  <cols>
    <col min="1" max="2" width="15.625" customWidth="1"/>
    <col min="3" max="3" width="28.625" customWidth="1"/>
    <col min="4" max="10" width="15.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customHeight="1" spans="1:10">
      <c r="A3" s="20" t="s">
        <v>715</v>
      </c>
      <c r="B3" s="20"/>
      <c r="C3" s="26" t="s">
        <v>716</v>
      </c>
      <c r="D3" s="26"/>
      <c r="E3" s="26"/>
      <c r="F3" s="26"/>
      <c r="G3" s="26"/>
      <c r="H3" s="26"/>
      <c r="I3" s="26"/>
      <c r="J3" s="26"/>
    </row>
    <row r="4" customHeight="1" spans="1:10">
      <c r="A4" s="20" t="s">
        <v>717</v>
      </c>
      <c r="B4" s="20"/>
      <c r="C4" s="26" t="s">
        <v>645</v>
      </c>
      <c r="D4" s="26"/>
      <c r="E4" s="26"/>
      <c r="F4" s="20" t="s">
        <v>718</v>
      </c>
      <c r="G4" s="26" t="s">
        <v>645</v>
      </c>
      <c r="H4" s="26"/>
      <c r="I4" s="26"/>
      <c r="J4" s="26"/>
    </row>
    <row r="5" customHeight="1" spans="1:10">
      <c r="A5" s="20" t="s">
        <v>719</v>
      </c>
      <c r="B5" s="20"/>
      <c r="C5" s="20"/>
      <c r="D5" s="20" t="s">
        <v>720</v>
      </c>
      <c r="E5" s="20" t="s">
        <v>556</v>
      </c>
      <c r="F5" s="20" t="s">
        <v>721</v>
      </c>
      <c r="G5" s="20" t="s">
        <v>722</v>
      </c>
      <c r="H5" s="20" t="s">
        <v>723</v>
      </c>
      <c r="I5" s="20" t="s">
        <v>724</v>
      </c>
      <c r="J5" s="20"/>
    </row>
    <row r="6" customHeight="1" spans="1:10">
      <c r="A6" s="20"/>
      <c r="B6" s="20"/>
      <c r="C6" s="20" t="s">
        <v>725</v>
      </c>
      <c r="D6" s="36">
        <v>55</v>
      </c>
      <c r="E6" s="36">
        <v>55</v>
      </c>
      <c r="F6" s="36">
        <v>55</v>
      </c>
      <c r="G6" s="20">
        <v>10</v>
      </c>
      <c r="H6" s="36">
        <v>100</v>
      </c>
      <c r="I6" s="35">
        <v>10</v>
      </c>
      <c r="J6" s="35"/>
    </row>
    <row r="7" customHeight="1" spans="1:10">
      <c r="A7" s="20"/>
      <c r="B7" s="20"/>
      <c r="C7" s="18" t="s">
        <v>726</v>
      </c>
      <c r="D7" s="36">
        <v>55</v>
      </c>
      <c r="E7" s="36">
        <v>55</v>
      </c>
      <c r="F7" s="36">
        <v>55</v>
      </c>
      <c r="G7" s="20" t="s">
        <v>560</v>
      </c>
      <c r="H7" s="36">
        <v>100</v>
      </c>
      <c r="I7" s="35" t="s">
        <v>560</v>
      </c>
      <c r="J7" s="35"/>
    </row>
    <row r="8" customHeight="1" spans="1:10">
      <c r="A8" s="20"/>
      <c r="B8" s="20"/>
      <c r="C8" s="18" t="s">
        <v>727</v>
      </c>
      <c r="D8" s="36"/>
      <c r="E8" s="36"/>
      <c r="F8" s="36"/>
      <c r="G8" s="20" t="s">
        <v>560</v>
      </c>
      <c r="H8" s="36"/>
      <c r="I8" s="35" t="s">
        <v>560</v>
      </c>
      <c r="J8" s="35"/>
    </row>
    <row r="9" customHeight="1" spans="1:10">
      <c r="A9" s="20"/>
      <c r="B9" s="20"/>
      <c r="C9" s="18" t="s">
        <v>728</v>
      </c>
      <c r="D9" s="37" t="s">
        <v>560</v>
      </c>
      <c r="E9" s="37" t="s">
        <v>560</v>
      </c>
      <c r="F9" s="37" t="s">
        <v>560</v>
      </c>
      <c r="G9" s="38" t="s">
        <v>560</v>
      </c>
      <c r="H9" s="36"/>
      <c r="I9" s="35" t="s">
        <v>560</v>
      </c>
      <c r="J9" s="35"/>
    </row>
    <row r="10" customHeight="1" spans="1:10">
      <c r="A10" s="20" t="s">
        <v>729</v>
      </c>
      <c r="B10" s="20" t="s">
        <v>730</v>
      </c>
      <c r="C10" s="20"/>
      <c r="D10" s="20"/>
      <c r="E10" s="20"/>
      <c r="F10" s="35" t="s">
        <v>656</v>
      </c>
      <c r="G10" s="35"/>
      <c r="H10" s="35"/>
      <c r="I10" s="35"/>
      <c r="J10" s="35"/>
    </row>
    <row r="11" customHeight="1" spans="1:10">
      <c r="A11" s="20"/>
      <c r="B11" s="39"/>
      <c r="C11" s="40"/>
      <c r="D11" s="40"/>
      <c r="E11" s="41"/>
      <c r="F11" s="35"/>
      <c r="G11" s="35"/>
      <c r="H11" s="35"/>
      <c r="I11" s="35"/>
      <c r="J11" s="35"/>
    </row>
    <row r="12" customHeight="1" spans="1:10">
      <c r="A12" s="42" t="s">
        <v>731</v>
      </c>
      <c r="B12" s="43"/>
      <c r="C12" s="44"/>
      <c r="D12" s="42" t="s">
        <v>732</v>
      </c>
      <c r="E12" s="43"/>
      <c r="F12" s="44"/>
      <c r="G12" s="45" t="s">
        <v>686</v>
      </c>
      <c r="H12" s="45" t="s">
        <v>722</v>
      </c>
      <c r="I12" s="45" t="s">
        <v>724</v>
      </c>
      <c r="J12" s="45" t="s">
        <v>687</v>
      </c>
    </row>
    <row r="13" customHeight="1" spans="1:10">
      <c r="A13" s="42" t="s">
        <v>680</v>
      </c>
      <c r="B13" s="20" t="s">
        <v>681</v>
      </c>
      <c r="C13" s="20" t="s">
        <v>682</v>
      </c>
      <c r="D13" s="20" t="s">
        <v>683</v>
      </c>
      <c r="E13" s="20" t="s">
        <v>684</v>
      </c>
      <c r="F13" s="20" t="s">
        <v>685</v>
      </c>
      <c r="G13" s="46"/>
      <c r="H13" s="46"/>
      <c r="I13" s="46"/>
      <c r="J13" s="46"/>
    </row>
    <row r="14" customHeight="1" spans="1:10">
      <c r="A14" s="19" t="s">
        <v>688</v>
      </c>
      <c r="B14" s="47" t="s">
        <v>689</v>
      </c>
      <c r="C14" s="7" t="s">
        <v>733</v>
      </c>
      <c r="D14" s="16" t="s">
        <v>691</v>
      </c>
      <c r="E14" s="5">
        <v>55</v>
      </c>
      <c r="F14" s="3" t="s">
        <v>693</v>
      </c>
      <c r="G14" s="78">
        <v>1</v>
      </c>
      <c r="H14" s="79">
        <v>10</v>
      </c>
      <c r="I14" s="79">
        <v>10</v>
      </c>
      <c r="J14" s="46"/>
    </row>
    <row r="15" customHeight="1" spans="1:10">
      <c r="A15" s="19"/>
      <c r="B15" s="47" t="s">
        <v>694</v>
      </c>
      <c r="C15" s="7" t="s">
        <v>734</v>
      </c>
      <c r="D15" s="16" t="s">
        <v>706</v>
      </c>
      <c r="E15" s="3">
        <v>100</v>
      </c>
      <c r="F15" s="3" t="s">
        <v>707</v>
      </c>
      <c r="G15" s="78">
        <v>1</v>
      </c>
      <c r="H15" s="79">
        <v>10</v>
      </c>
      <c r="I15" s="79">
        <v>10</v>
      </c>
      <c r="J15" s="46"/>
    </row>
    <row r="16" customHeight="1" spans="1:10">
      <c r="A16" s="19"/>
      <c r="B16" s="47" t="s">
        <v>696</v>
      </c>
      <c r="C16" s="7" t="s">
        <v>735</v>
      </c>
      <c r="D16" s="16" t="s">
        <v>706</v>
      </c>
      <c r="E16" s="3">
        <v>100</v>
      </c>
      <c r="F16" s="3" t="s">
        <v>707</v>
      </c>
      <c r="G16" s="78">
        <v>1</v>
      </c>
      <c r="H16" s="79">
        <v>10</v>
      </c>
      <c r="I16" s="79">
        <v>10</v>
      </c>
      <c r="J16" s="46"/>
    </row>
    <row r="17" customHeight="1" spans="1:10">
      <c r="A17" s="19"/>
      <c r="B17" s="19" t="s">
        <v>697</v>
      </c>
      <c r="C17" s="7" t="s">
        <v>736</v>
      </c>
      <c r="D17" s="16" t="s">
        <v>706</v>
      </c>
      <c r="E17" s="3">
        <v>100</v>
      </c>
      <c r="F17" s="3" t="s">
        <v>707</v>
      </c>
      <c r="G17" s="78">
        <v>1</v>
      </c>
      <c r="H17" s="79">
        <v>10</v>
      </c>
      <c r="I17" s="79">
        <v>10</v>
      </c>
      <c r="J17" s="46"/>
    </row>
    <row r="18" ht="33" customHeight="1" spans="1:10">
      <c r="A18" s="19" t="s">
        <v>698</v>
      </c>
      <c r="B18" s="19" t="s">
        <v>699</v>
      </c>
      <c r="C18" s="7" t="s">
        <v>716</v>
      </c>
      <c r="D18" s="16" t="s">
        <v>706</v>
      </c>
      <c r="E18" s="3">
        <v>96</v>
      </c>
      <c r="F18" s="3" t="s">
        <v>707</v>
      </c>
      <c r="G18" s="78">
        <v>0.96</v>
      </c>
      <c r="H18" s="79">
        <v>10</v>
      </c>
      <c r="I18" s="79">
        <v>10</v>
      </c>
      <c r="J18" s="46"/>
    </row>
    <row r="19" customHeight="1" spans="1:10">
      <c r="A19" s="19"/>
      <c r="B19" s="19" t="s">
        <v>700</v>
      </c>
      <c r="C19" s="7" t="s">
        <v>737</v>
      </c>
      <c r="D19" s="16" t="s">
        <v>706</v>
      </c>
      <c r="E19" s="3">
        <v>100</v>
      </c>
      <c r="F19" s="3" t="s">
        <v>707</v>
      </c>
      <c r="G19" s="78">
        <v>1</v>
      </c>
      <c r="H19" s="79">
        <v>10</v>
      </c>
      <c r="I19" s="79">
        <v>10</v>
      </c>
      <c r="J19" s="46"/>
    </row>
    <row r="20" customHeight="1" spans="1:10">
      <c r="A20" s="19"/>
      <c r="B20" s="19" t="s">
        <v>701</v>
      </c>
      <c r="C20" s="7" t="s">
        <v>738</v>
      </c>
      <c r="D20" s="16" t="s">
        <v>706</v>
      </c>
      <c r="E20" s="3">
        <v>100</v>
      </c>
      <c r="F20" s="3" t="s">
        <v>707</v>
      </c>
      <c r="G20" s="78">
        <v>1</v>
      </c>
      <c r="H20" s="79">
        <v>10</v>
      </c>
      <c r="I20" s="79">
        <v>10</v>
      </c>
      <c r="J20" s="46"/>
    </row>
    <row r="21" customHeight="1" spans="1:10">
      <c r="A21" s="19"/>
      <c r="B21" s="48" t="s">
        <v>702</v>
      </c>
      <c r="C21" s="7" t="s">
        <v>739</v>
      </c>
      <c r="D21" s="16" t="s">
        <v>706</v>
      </c>
      <c r="E21" s="3">
        <v>100</v>
      </c>
      <c r="F21" s="3" t="s">
        <v>707</v>
      </c>
      <c r="G21" s="78">
        <v>1</v>
      </c>
      <c r="H21" s="79">
        <v>10</v>
      </c>
      <c r="I21" s="79">
        <v>10</v>
      </c>
      <c r="J21" s="46"/>
    </row>
    <row r="22" customHeight="1" spans="1:10">
      <c r="A22" s="49" t="s">
        <v>703</v>
      </c>
      <c r="B22" s="50" t="s">
        <v>704</v>
      </c>
      <c r="C22" s="7" t="s">
        <v>705</v>
      </c>
      <c r="D22" s="16" t="s">
        <v>706</v>
      </c>
      <c r="E22" s="4" t="s">
        <v>740</v>
      </c>
      <c r="F22" s="3" t="s">
        <v>707</v>
      </c>
      <c r="G22" s="4" t="s">
        <v>741</v>
      </c>
      <c r="H22" s="80">
        <v>10</v>
      </c>
      <c r="I22" s="80">
        <v>10</v>
      </c>
      <c r="J22" s="54" t="s">
        <v>742</v>
      </c>
    </row>
    <row r="23" customHeight="1" spans="1:10">
      <c r="A23" s="20" t="s">
        <v>743</v>
      </c>
      <c r="B23" s="20"/>
      <c r="C23" s="20"/>
      <c r="D23" s="51" t="s">
        <v>640</v>
      </c>
      <c r="E23" s="51"/>
      <c r="F23" s="51"/>
      <c r="G23" s="51"/>
      <c r="H23" s="51"/>
      <c r="I23" s="51"/>
      <c r="J23" s="51"/>
    </row>
    <row r="24" customHeight="1" spans="1:10">
      <c r="A24" s="20" t="s">
        <v>744</v>
      </c>
      <c r="B24" s="20"/>
      <c r="C24" s="20"/>
      <c r="D24" s="20"/>
      <c r="E24" s="20"/>
      <c r="F24" s="20"/>
      <c r="G24" s="20"/>
      <c r="H24" s="20">
        <v>100</v>
      </c>
      <c r="I24" s="20">
        <v>100</v>
      </c>
      <c r="J24" s="55" t="s">
        <v>745</v>
      </c>
    </row>
    <row r="25" spans="1:10">
      <c r="A25" s="52"/>
      <c r="B25" s="52"/>
      <c r="C25" s="52"/>
      <c r="D25" s="52"/>
      <c r="E25" s="52"/>
      <c r="F25" s="52"/>
      <c r="G25" s="52"/>
      <c r="H25" s="52"/>
      <c r="I25" s="52"/>
      <c r="J25" s="56"/>
    </row>
    <row r="26" spans="1:10">
      <c r="A26" s="53" t="s">
        <v>709</v>
      </c>
      <c r="B26" s="52"/>
      <c r="C26" s="52"/>
      <c r="D26" s="52"/>
      <c r="E26" s="52"/>
      <c r="F26" s="52"/>
      <c r="G26" s="52"/>
      <c r="H26" s="52"/>
      <c r="I26" s="52"/>
      <c r="J26" s="56"/>
    </row>
    <row r="27" spans="1:10">
      <c r="A27" s="53" t="s">
        <v>710</v>
      </c>
      <c r="B27" s="53"/>
      <c r="C27" s="53"/>
      <c r="D27" s="53"/>
      <c r="E27" s="53"/>
      <c r="F27" s="53"/>
      <c r="G27" s="53"/>
      <c r="H27" s="53"/>
      <c r="I27" s="53"/>
      <c r="J27" s="53"/>
    </row>
    <row r="28" spans="1:10">
      <c r="A28" s="53" t="s">
        <v>711</v>
      </c>
      <c r="B28" s="53"/>
      <c r="C28" s="53"/>
      <c r="D28" s="53"/>
      <c r="E28" s="53"/>
      <c r="F28" s="53"/>
      <c r="G28" s="53"/>
      <c r="H28" s="53"/>
      <c r="I28" s="53"/>
      <c r="J28" s="53"/>
    </row>
    <row r="29" spans="1:10">
      <c r="A29" s="53" t="s">
        <v>746</v>
      </c>
      <c r="B29" s="53"/>
      <c r="C29" s="53"/>
      <c r="D29" s="53"/>
      <c r="E29" s="53"/>
      <c r="F29" s="53"/>
      <c r="G29" s="53"/>
      <c r="H29" s="53"/>
      <c r="I29" s="53"/>
      <c r="J29" s="53"/>
    </row>
    <row r="30" spans="1:10">
      <c r="A30" s="53" t="s">
        <v>747</v>
      </c>
      <c r="B30" s="53"/>
      <c r="C30" s="53"/>
      <c r="D30" s="53"/>
      <c r="E30" s="53"/>
      <c r="F30" s="53"/>
      <c r="G30" s="53"/>
      <c r="H30" s="53"/>
      <c r="I30" s="53"/>
      <c r="J30" s="53"/>
    </row>
    <row r="31" spans="1:10">
      <c r="A31" s="53" t="s">
        <v>748</v>
      </c>
      <c r="B31" s="53"/>
      <c r="C31" s="53"/>
      <c r="D31" s="53"/>
      <c r="E31" s="53"/>
      <c r="F31" s="53"/>
      <c r="G31" s="53"/>
      <c r="H31" s="53"/>
      <c r="I31" s="53"/>
      <c r="J31" s="53"/>
    </row>
    <row r="32" spans="1:10">
      <c r="A32" s="53" t="s">
        <v>749</v>
      </c>
      <c r="B32" s="53"/>
      <c r="C32" s="53"/>
      <c r="D32" s="53"/>
      <c r="E32" s="53"/>
      <c r="F32" s="53"/>
      <c r="G32" s="53"/>
      <c r="H32" s="53"/>
      <c r="I32" s="53"/>
      <c r="J32" s="53"/>
    </row>
    <row r="45" spans="5:5">
      <c r="E45" s="81"/>
    </row>
    <row r="612" ht="30" customHeight="1"/>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A2" sqref="A2:C2"/>
    </sheetView>
  </sheetViews>
  <sheetFormatPr defaultColWidth="9" defaultRowHeight="13.5"/>
  <cols>
    <col min="3" max="3" width="23.75" customWidth="1"/>
    <col min="4" max="10" width="15.625" customWidth="1"/>
  </cols>
  <sheetData>
    <row r="1" ht="22.5" spans="1:10">
      <c r="A1" s="1" t="s">
        <v>713</v>
      </c>
      <c r="B1" s="1"/>
      <c r="C1" s="1"/>
      <c r="D1" s="1"/>
      <c r="E1" s="1"/>
      <c r="F1" s="1"/>
      <c r="G1" s="1"/>
      <c r="H1" s="1"/>
      <c r="I1" s="1"/>
      <c r="J1" s="1"/>
    </row>
    <row r="2" ht="24" spans="1:10">
      <c r="A2" s="2" t="s">
        <v>610</v>
      </c>
      <c r="B2" s="2"/>
      <c r="C2" s="2"/>
      <c r="D2" s="1"/>
      <c r="E2" s="1"/>
      <c r="F2" s="1"/>
      <c r="G2" s="1"/>
      <c r="H2" s="1"/>
      <c r="I2" s="1"/>
      <c r="J2" s="31" t="s">
        <v>714</v>
      </c>
    </row>
    <row r="3" spans="1:10">
      <c r="A3" s="20" t="s">
        <v>715</v>
      </c>
      <c r="B3" s="20"/>
      <c r="C3" s="26" t="s">
        <v>750</v>
      </c>
      <c r="D3" s="26"/>
      <c r="E3" s="26"/>
      <c r="F3" s="26"/>
      <c r="G3" s="26"/>
      <c r="H3" s="26"/>
      <c r="I3" s="26"/>
      <c r="J3" s="26"/>
    </row>
    <row r="4" spans="1:10">
      <c r="A4" s="20" t="s">
        <v>717</v>
      </c>
      <c r="B4" s="20"/>
      <c r="C4" s="26" t="s">
        <v>645</v>
      </c>
      <c r="D4" s="26"/>
      <c r="E4" s="26"/>
      <c r="F4" s="20" t="s">
        <v>718</v>
      </c>
      <c r="G4" s="26" t="s">
        <v>645</v>
      </c>
      <c r="H4" s="26"/>
      <c r="I4" s="26"/>
      <c r="J4" s="26"/>
    </row>
    <row r="5" spans="1:10">
      <c r="A5" s="20" t="s">
        <v>719</v>
      </c>
      <c r="B5" s="20"/>
      <c r="C5" s="20"/>
      <c r="D5" s="20" t="s">
        <v>720</v>
      </c>
      <c r="E5" s="20" t="s">
        <v>556</v>
      </c>
      <c r="F5" s="20" t="s">
        <v>721</v>
      </c>
      <c r="G5" s="20" t="s">
        <v>722</v>
      </c>
      <c r="H5" s="20" t="s">
        <v>723</v>
      </c>
      <c r="I5" s="20" t="s">
        <v>724</v>
      </c>
      <c r="J5" s="20"/>
    </row>
    <row r="6" spans="1:10">
      <c r="A6" s="20"/>
      <c r="B6" s="20"/>
      <c r="C6" s="20" t="s">
        <v>725</v>
      </c>
      <c r="D6" s="35">
        <v>1.5</v>
      </c>
      <c r="E6" s="35">
        <v>1.5</v>
      </c>
      <c r="F6" s="35">
        <v>1.5</v>
      </c>
      <c r="G6" s="20">
        <v>10</v>
      </c>
      <c r="H6" s="36">
        <v>100</v>
      </c>
      <c r="I6" s="35">
        <v>10</v>
      </c>
      <c r="J6" s="35"/>
    </row>
    <row r="7" ht="24" spans="1:10">
      <c r="A7" s="20"/>
      <c r="B7" s="20"/>
      <c r="C7" s="18" t="s">
        <v>726</v>
      </c>
      <c r="D7" s="35">
        <v>1.5</v>
      </c>
      <c r="E7" s="35">
        <v>1.5</v>
      </c>
      <c r="F7" s="35">
        <v>1.5</v>
      </c>
      <c r="G7" s="20" t="s">
        <v>560</v>
      </c>
      <c r="H7" s="36">
        <v>100</v>
      </c>
      <c r="I7" s="35" t="s">
        <v>560</v>
      </c>
      <c r="J7" s="35"/>
    </row>
    <row r="8" ht="24" spans="1:10">
      <c r="A8" s="20"/>
      <c r="B8" s="20"/>
      <c r="C8" s="18" t="s">
        <v>727</v>
      </c>
      <c r="D8" s="36"/>
      <c r="E8" s="36"/>
      <c r="F8" s="36"/>
      <c r="G8" s="20" t="s">
        <v>560</v>
      </c>
      <c r="H8" s="36"/>
      <c r="I8" s="35" t="s">
        <v>560</v>
      </c>
      <c r="J8" s="35"/>
    </row>
    <row r="9" spans="1:10">
      <c r="A9" s="20"/>
      <c r="B9" s="20"/>
      <c r="C9" s="18" t="s">
        <v>728</v>
      </c>
      <c r="D9" s="37" t="s">
        <v>560</v>
      </c>
      <c r="E9" s="37" t="s">
        <v>560</v>
      </c>
      <c r="F9" s="37" t="s">
        <v>560</v>
      </c>
      <c r="G9" s="38" t="s">
        <v>560</v>
      </c>
      <c r="H9" s="36"/>
      <c r="I9" s="35" t="s">
        <v>560</v>
      </c>
      <c r="J9" s="35"/>
    </row>
    <row r="10" spans="1:10">
      <c r="A10" s="20" t="s">
        <v>729</v>
      </c>
      <c r="B10" s="20" t="s">
        <v>730</v>
      </c>
      <c r="C10" s="20"/>
      <c r="D10" s="20"/>
      <c r="E10" s="20"/>
      <c r="F10" s="35" t="s">
        <v>656</v>
      </c>
      <c r="G10" s="35"/>
      <c r="H10" s="35"/>
      <c r="I10" s="35"/>
      <c r="J10" s="35"/>
    </row>
    <row r="11" spans="1:10">
      <c r="A11" s="20"/>
      <c r="B11" s="39"/>
      <c r="C11" s="40"/>
      <c r="D11" s="40"/>
      <c r="E11" s="41"/>
      <c r="F11" s="35"/>
      <c r="G11" s="35"/>
      <c r="H11" s="35"/>
      <c r="I11" s="35"/>
      <c r="J11" s="35"/>
    </row>
    <row r="12" spans="1:10">
      <c r="A12" s="57" t="s">
        <v>731</v>
      </c>
      <c r="B12" s="58"/>
      <c r="C12" s="59"/>
      <c r="D12" s="57" t="s">
        <v>732</v>
      </c>
      <c r="E12" s="58"/>
      <c r="F12" s="59"/>
      <c r="G12" s="60" t="s">
        <v>686</v>
      </c>
      <c r="H12" s="60" t="s">
        <v>722</v>
      </c>
      <c r="I12" s="60" t="s">
        <v>724</v>
      </c>
      <c r="J12" s="60" t="s">
        <v>687</v>
      </c>
    </row>
    <row r="13" spans="1:10">
      <c r="A13" s="42" t="s">
        <v>680</v>
      </c>
      <c r="B13" s="20" t="s">
        <v>681</v>
      </c>
      <c r="C13" s="20" t="s">
        <v>682</v>
      </c>
      <c r="D13" s="20" t="s">
        <v>683</v>
      </c>
      <c r="E13" s="20" t="s">
        <v>684</v>
      </c>
      <c r="F13" s="61" t="s">
        <v>685</v>
      </c>
      <c r="G13" s="62"/>
      <c r="H13" s="62"/>
      <c r="I13" s="62"/>
      <c r="J13" s="62"/>
    </row>
    <row r="14" ht="21" customHeight="1" spans="1:13">
      <c r="A14" s="19" t="s">
        <v>688</v>
      </c>
      <c r="B14" s="47" t="s">
        <v>689</v>
      </c>
      <c r="C14" s="18" t="s">
        <v>733</v>
      </c>
      <c r="D14" s="19" t="s">
        <v>691</v>
      </c>
      <c r="E14" s="35">
        <v>1.5</v>
      </c>
      <c r="F14" s="20" t="s">
        <v>693</v>
      </c>
      <c r="G14" s="21">
        <v>1</v>
      </c>
      <c r="H14" s="22">
        <v>10</v>
      </c>
      <c r="I14" s="22">
        <v>10</v>
      </c>
      <c r="J14" s="62"/>
      <c r="K14" s="77"/>
      <c r="L14" s="77"/>
      <c r="M14" s="77"/>
    </row>
    <row r="15" ht="21" customHeight="1" spans="1:10">
      <c r="A15" s="19"/>
      <c r="B15" s="47" t="s">
        <v>694</v>
      </c>
      <c r="C15" s="18" t="s">
        <v>734</v>
      </c>
      <c r="D15" s="19" t="s">
        <v>706</v>
      </c>
      <c r="E15" s="20">
        <v>100</v>
      </c>
      <c r="F15" s="20" t="s">
        <v>707</v>
      </c>
      <c r="G15" s="21">
        <v>1</v>
      </c>
      <c r="H15" s="22">
        <v>10</v>
      </c>
      <c r="I15" s="22">
        <v>10</v>
      </c>
      <c r="J15" s="62"/>
    </row>
    <row r="16" ht="21" customHeight="1" spans="1:10">
      <c r="A16" s="19"/>
      <c r="B16" s="47" t="s">
        <v>696</v>
      </c>
      <c r="C16" s="18" t="s">
        <v>735</v>
      </c>
      <c r="D16" s="19" t="s">
        <v>706</v>
      </c>
      <c r="E16" s="20">
        <v>100</v>
      </c>
      <c r="F16" s="20" t="s">
        <v>707</v>
      </c>
      <c r="G16" s="21">
        <v>1</v>
      </c>
      <c r="H16" s="22">
        <v>10</v>
      </c>
      <c r="I16" s="22">
        <v>10</v>
      </c>
      <c r="J16" s="62"/>
    </row>
    <row r="17" ht="21" customHeight="1" spans="1:10">
      <c r="A17" s="19"/>
      <c r="B17" s="19" t="s">
        <v>697</v>
      </c>
      <c r="C17" s="18" t="s">
        <v>736</v>
      </c>
      <c r="D17" s="19" t="s">
        <v>706</v>
      </c>
      <c r="E17" s="20">
        <v>100</v>
      </c>
      <c r="F17" s="20" t="s">
        <v>707</v>
      </c>
      <c r="G17" s="21">
        <v>1</v>
      </c>
      <c r="H17" s="22">
        <v>10</v>
      </c>
      <c r="I17" s="22">
        <v>10</v>
      </c>
      <c r="J17" s="62"/>
    </row>
    <row r="18" ht="24" spans="1:10">
      <c r="A18" s="19" t="s">
        <v>698</v>
      </c>
      <c r="B18" s="19" t="s">
        <v>699</v>
      </c>
      <c r="C18" s="18" t="s">
        <v>751</v>
      </c>
      <c r="D18" s="19" t="s">
        <v>706</v>
      </c>
      <c r="E18" s="20">
        <v>96</v>
      </c>
      <c r="F18" s="20" t="s">
        <v>707</v>
      </c>
      <c r="G18" s="21">
        <v>0.96</v>
      </c>
      <c r="H18" s="22">
        <v>10</v>
      </c>
      <c r="I18" s="22">
        <v>10</v>
      </c>
      <c r="J18" s="62"/>
    </row>
    <row r="19" ht="24" spans="1:10">
      <c r="A19" s="19"/>
      <c r="B19" s="19" t="s">
        <v>700</v>
      </c>
      <c r="C19" s="18" t="s">
        <v>737</v>
      </c>
      <c r="D19" s="19" t="s">
        <v>706</v>
      </c>
      <c r="E19" s="20">
        <v>100</v>
      </c>
      <c r="F19" s="20" t="s">
        <v>707</v>
      </c>
      <c r="G19" s="21">
        <v>1</v>
      </c>
      <c r="H19" s="22">
        <v>10</v>
      </c>
      <c r="I19" s="22">
        <v>10</v>
      </c>
      <c r="J19" s="62"/>
    </row>
    <row r="20" ht="24" spans="1:10">
      <c r="A20" s="19"/>
      <c r="B20" s="19" t="s">
        <v>701</v>
      </c>
      <c r="C20" s="18" t="s">
        <v>738</v>
      </c>
      <c r="D20" s="19" t="s">
        <v>706</v>
      </c>
      <c r="E20" s="20">
        <v>100</v>
      </c>
      <c r="F20" s="20" t="s">
        <v>707</v>
      </c>
      <c r="G20" s="21">
        <v>1</v>
      </c>
      <c r="H20" s="22">
        <v>10</v>
      </c>
      <c r="I20" s="22">
        <v>10</v>
      </c>
      <c r="J20" s="62"/>
    </row>
    <row r="21" ht="36" spans="1:10">
      <c r="A21" s="19"/>
      <c r="B21" s="48" t="s">
        <v>702</v>
      </c>
      <c r="C21" s="18" t="s">
        <v>739</v>
      </c>
      <c r="D21" s="19" t="s">
        <v>706</v>
      </c>
      <c r="E21" s="20">
        <v>100</v>
      </c>
      <c r="F21" s="20" t="s">
        <v>707</v>
      </c>
      <c r="G21" s="21">
        <v>1</v>
      </c>
      <c r="H21" s="22">
        <v>10</v>
      </c>
      <c r="I21" s="22">
        <v>10</v>
      </c>
      <c r="J21" s="62"/>
    </row>
    <row r="22" ht="36" spans="1:10">
      <c r="A22" s="49" t="s">
        <v>703</v>
      </c>
      <c r="B22" s="50" t="s">
        <v>704</v>
      </c>
      <c r="C22" s="18" t="s">
        <v>705</v>
      </c>
      <c r="D22" s="19" t="s">
        <v>706</v>
      </c>
      <c r="E22" s="26" t="s">
        <v>740</v>
      </c>
      <c r="F22" s="20" t="s">
        <v>707</v>
      </c>
      <c r="G22" s="26" t="s">
        <v>741</v>
      </c>
      <c r="H22" s="27">
        <v>10</v>
      </c>
      <c r="I22" s="27">
        <v>10</v>
      </c>
      <c r="J22" s="54" t="s">
        <v>742</v>
      </c>
    </row>
    <row r="23" spans="1:10">
      <c r="A23" s="71" t="s">
        <v>743</v>
      </c>
      <c r="B23" s="71"/>
      <c r="C23" s="71"/>
      <c r="D23" s="72" t="s">
        <v>640</v>
      </c>
      <c r="E23" s="72"/>
      <c r="F23" s="72"/>
      <c r="G23" s="72"/>
      <c r="H23" s="72"/>
      <c r="I23" s="72"/>
      <c r="J23" s="72"/>
    </row>
    <row r="24" spans="1:10">
      <c r="A24" s="71" t="s">
        <v>744</v>
      </c>
      <c r="B24" s="71"/>
      <c r="C24" s="71"/>
      <c r="D24" s="71"/>
      <c r="E24" s="71"/>
      <c r="F24" s="71"/>
      <c r="G24" s="71"/>
      <c r="H24" s="71">
        <v>100</v>
      </c>
      <c r="I24" s="71">
        <v>100</v>
      </c>
      <c r="J24" s="75" t="s">
        <v>745</v>
      </c>
    </row>
    <row r="25" spans="1:10">
      <c r="A25" s="73"/>
      <c r="B25" s="73"/>
      <c r="C25" s="73"/>
      <c r="D25" s="73"/>
      <c r="E25" s="73"/>
      <c r="F25" s="73"/>
      <c r="G25" s="73"/>
      <c r="H25" s="73"/>
      <c r="I25" s="73"/>
      <c r="J25" s="76"/>
    </row>
    <row r="26" spans="1:10">
      <c r="A26" s="74" t="s">
        <v>709</v>
      </c>
      <c r="B26" s="73"/>
      <c r="C26" s="73"/>
      <c r="D26" s="73"/>
      <c r="E26" s="73"/>
      <c r="F26" s="73"/>
      <c r="G26" s="73"/>
      <c r="H26" s="73"/>
      <c r="I26" s="73"/>
      <c r="J26" s="76"/>
    </row>
    <row r="27" spans="1:10">
      <c r="A27" s="74" t="s">
        <v>710</v>
      </c>
      <c r="B27" s="74"/>
      <c r="C27" s="74"/>
      <c r="D27" s="74"/>
      <c r="E27" s="74"/>
      <c r="F27" s="74"/>
      <c r="G27" s="74"/>
      <c r="H27" s="74"/>
      <c r="I27" s="74"/>
      <c r="J27" s="74"/>
    </row>
    <row r="28" spans="1:10">
      <c r="A28" s="74" t="s">
        <v>711</v>
      </c>
      <c r="B28" s="74"/>
      <c r="C28" s="74"/>
      <c r="D28" s="74"/>
      <c r="E28" s="74"/>
      <c r="F28" s="74"/>
      <c r="G28" s="74"/>
      <c r="H28" s="74"/>
      <c r="I28" s="74"/>
      <c r="J28" s="74"/>
    </row>
    <row r="29" spans="1:10">
      <c r="A29" s="74" t="s">
        <v>746</v>
      </c>
      <c r="B29" s="74"/>
      <c r="C29" s="74"/>
      <c r="D29" s="74"/>
      <c r="E29" s="74"/>
      <c r="F29" s="74"/>
      <c r="G29" s="74"/>
      <c r="H29" s="74"/>
      <c r="I29" s="74"/>
      <c r="J29" s="74"/>
    </row>
    <row r="30" spans="1:10">
      <c r="A30" s="74" t="s">
        <v>747</v>
      </c>
      <c r="B30" s="74"/>
      <c r="C30" s="74"/>
      <c r="D30" s="74"/>
      <c r="E30" s="74"/>
      <c r="F30" s="74"/>
      <c r="G30" s="74"/>
      <c r="H30" s="74"/>
      <c r="I30" s="74"/>
      <c r="J30" s="74"/>
    </row>
    <row r="31" spans="1:10">
      <c r="A31" s="74" t="s">
        <v>748</v>
      </c>
      <c r="B31" s="74"/>
      <c r="C31" s="74"/>
      <c r="D31" s="74"/>
      <c r="E31" s="74"/>
      <c r="F31" s="74"/>
      <c r="G31" s="74"/>
      <c r="H31" s="74"/>
      <c r="I31" s="74"/>
      <c r="J31" s="74"/>
    </row>
    <row r="32" spans="1:10">
      <c r="A32" s="74" t="s">
        <v>749</v>
      </c>
      <c r="B32" s="74"/>
      <c r="C32" s="74"/>
      <c r="D32" s="74"/>
      <c r="E32" s="74"/>
      <c r="F32" s="74"/>
      <c r="G32" s="74"/>
      <c r="H32" s="74"/>
      <c r="I32" s="74"/>
      <c r="J32" s="74"/>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2" sqref="A2:C2"/>
    </sheetView>
  </sheetViews>
  <sheetFormatPr defaultColWidth="9" defaultRowHeight="13.5"/>
  <cols>
    <col min="3" max="3" width="28.5" customWidth="1"/>
    <col min="4" max="10" width="15.625" customWidth="1"/>
  </cols>
  <sheetData>
    <row r="1" ht="22.5" spans="1:10">
      <c r="A1" s="1" t="s">
        <v>713</v>
      </c>
      <c r="B1" s="1"/>
      <c r="C1" s="1"/>
      <c r="D1" s="1"/>
      <c r="E1" s="1"/>
      <c r="F1" s="1"/>
      <c r="G1" s="1"/>
      <c r="H1" s="1"/>
      <c r="I1" s="1"/>
      <c r="J1" s="1"/>
    </row>
    <row r="2" ht="24" spans="1:10">
      <c r="A2" s="2" t="s">
        <v>610</v>
      </c>
      <c r="B2" s="2"/>
      <c r="C2" s="2"/>
      <c r="D2" s="1"/>
      <c r="E2" s="1"/>
      <c r="F2" s="1"/>
      <c r="G2" s="1"/>
      <c r="H2" s="1"/>
      <c r="I2" s="1"/>
      <c r="J2" s="31" t="s">
        <v>714</v>
      </c>
    </row>
    <row r="3" spans="1:10">
      <c r="A3" s="20" t="s">
        <v>715</v>
      </c>
      <c r="B3" s="20"/>
      <c r="C3" s="26" t="s">
        <v>752</v>
      </c>
      <c r="D3" s="26"/>
      <c r="E3" s="26"/>
      <c r="F3" s="26"/>
      <c r="G3" s="26"/>
      <c r="H3" s="26"/>
      <c r="I3" s="26"/>
      <c r="J3" s="26"/>
    </row>
    <row r="4" spans="1:10">
      <c r="A4" s="20" t="s">
        <v>717</v>
      </c>
      <c r="B4" s="20"/>
      <c r="C4" s="26" t="s">
        <v>645</v>
      </c>
      <c r="D4" s="26"/>
      <c r="E4" s="26"/>
      <c r="F4" s="20" t="s">
        <v>718</v>
      </c>
      <c r="G4" s="26" t="s">
        <v>645</v>
      </c>
      <c r="H4" s="26"/>
      <c r="I4" s="26"/>
      <c r="J4" s="26"/>
    </row>
    <row r="5" spans="1:10">
      <c r="A5" s="20" t="s">
        <v>719</v>
      </c>
      <c r="B5" s="20"/>
      <c r="C5" s="20"/>
      <c r="D5" s="20" t="s">
        <v>720</v>
      </c>
      <c r="E5" s="20" t="s">
        <v>556</v>
      </c>
      <c r="F5" s="20" t="s">
        <v>721</v>
      </c>
      <c r="G5" s="20" t="s">
        <v>722</v>
      </c>
      <c r="H5" s="20" t="s">
        <v>723</v>
      </c>
      <c r="I5" s="20" t="s">
        <v>724</v>
      </c>
      <c r="J5" s="20"/>
    </row>
    <row r="6" spans="1:10">
      <c r="A6" s="20"/>
      <c r="B6" s="20"/>
      <c r="C6" s="20" t="s">
        <v>725</v>
      </c>
      <c r="D6" s="35">
        <v>1.23</v>
      </c>
      <c r="E6" s="35">
        <v>1.23</v>
      </c>
      <c r="F6" s="35">
        <v>1.23</v>
      </c>
      <c r="G6" s="20">
        <v>10</v>
      </c>
      <c r="H6" s="36">
        <v>100</v>
      </c>
      <c r="I6" s="35">
        <v>10</v>
      </c>
      <c r="J6" s="35"/>
    </row>
    <row r="7" ht="24" spans="1:10">
      <c r="A7" s="20"/>
      <c r="B7" s="20"/>
      <c r="C7" s="18" t="s">
        <v>726</v>
      </c>
      <c r="D7" s="35">
        <v>1.23</v>
      </c>
      <c r="E7" s="35">
        <v>1.23</v>
      </c>
      <c r="F7" s="35">
        <v>1.23</v>
      </c>
      <c r="G7" s="20" t="s">
        <v>560</v>
      </c>
      <c r="H7" s="36">
        <v>100</v>
      </c>
      <c r="I7" s="35" t="s">
        <v>560</v>
      </c>
      <c r="J7" s="35"/>
    </row>
    <row r="8" ht="24" spans="1:10">
      <c r="A8" s="20"/>
      <c r="B8" s="20"/>
      <c r="C8" s="18" t="s">
        <v>727</v>
      </c>
      <c r="D8" s="36"/>
      <c r="E8" s="36"/>
      <c r="F8" s="36"/>
      <c r="G8" s="20" t="s">
        <v>560</v>
      </c>
      <c r="H8" s="36"/>
      <c r="I8" s="35" t="s">
        <v>560</v>
      </c>
      <c r="J8" s="35"/>
    </row>
    <row r="9" spans="1:10">
      <c r="A9" s="20"/>
      <c r="B9" s="20"/>
      <c r="C9" s="18" t="s">
        <v>728</v>
      </c>
      <c r="D9" s="37" t="s">
        <v>560</v>
      </c>
      <c r="E9" s="37" t="s">
        <v>560</v>
      </c>
      <c r="F9" s="37" t="s">
        <v>560</v>
      </c>
      <c r="G9" s="38" t="s">
        <v>560</v>
      </c>
      <c r="H9" s="36"/>
      <c r="I9" s="35" t="s">
        <v>560</v>
      </c>
      <c r="J9" s="35"/>
    </row>
    <row r="10" spans="1:10">
      <c r="A10" s="20" t="s">
        <v>729</v>
      </c>
      <c r="B10" s="20" t="s">
        <v>730</v>
      </c>
      <c r="C10" s="20"/>
      <c r="D10" s="20"/>
      <c r="E10" s="20"/>
      <c r="F10" s="35" t="s">
        <v>656</v>
      </c>
      <c r="G10" s="35"/>
      <c r="H10" s="35"/>
      <c r="I10" s="35"/>
      <c r="J10" s="35"/>
    </row>
    <row r="11" spans="1:10">
      <c r="A11" s="20"/>
      <c r="B11" s="39"/>
      <c r="C11" s="40"/>
      <c r="D11" s="40"/>
      <c r="E11" s="41"/>
      <c r="F11" s="35"/>
      <c r="G11" s="35"/>
      <c r="H11" s="35"/>
      <c r="I11" s="35"/>
      <c r="J11" s="35"/>
    </row>
    <row r="12" spans="1:10">
      <c r="A12" s="57" t="s">
        <v>731</v>
      </c>
      <c r="B12" s="58"/>
      <c r="C12" s="59"/>
      <c r="D12" s="57" t="s">
        <v>732</v>
      </c>
      <c r="E12" s="58"/>
      <c r="F12" s="59"/>
      <c r="G12" s="60" t="s">
        <v>686</v>
      </c>
      <c r="H12" s="60" t="s">
        <v>722</v>
      </c>
      <c r="I12" s="60" t="s">
        <v>724</v>
      </c>
      <c r="J12" s="60" t="s">
        <v>687</v>
      </c>
    </row>
    <row r="13" spans="1:10">
      <c r="A13" s="42" t="s">
        <v>680</v>
      </c>
      <c r="B13" s="20" t="s">
        <v>681</v>
      </c>
      <c r="C13" s="20" t="s">
        <v>682</v>
      </c>
      <c r="D13" s="20" t="s">
        <v>683</v>
      </c>
      <c r="E13" s="20" t="s">
        <v>684</v>
      </c>
      <c r="F13" s="61" t="s">
        <v>685</v>
      </c>
      <c r="G13" s="62"/>
      <c r="H13" s="62"/>
      <c r="I13" s="62"/>
      <c r="J13" s="62"/>
    </row>
    <row r="14" ht="24" customHeight="1" spans="1:10">
      <c r="A14" s="19" t="s">
        <v>688</v>
      </c>
      <c r="B14" s="47" t="s">
        <v>689</v>
      </c>
      <c r="C14" s="18" t="s">
        <v>733</v>
      </c>
      <c r="D14" s="19" t="s">
        <v>691</v>
      </c>
      <c r="E14" s="35">
        <v>1.23</v>
      </c>
      <c r="F14" s="20" t="s">
        <v>693</v>
      </c>
      <c r="G14" s="21">
        <v>1</v>
      </c>
      <c r="H14" s="22">
        <v>10</v>
      </c>
      <c r="I14" s="22">
        <v>10</v>
      </c>
      <c r="J14" s="62"/>
    </row>
    <row r="15" ht="24" customHeight="1" spans="1:10">
      <c r="A15" s="19"/>
      <c r="B15" s="47" t="s">
        <v>694</v>
      </c>
      <c r="C15" s="18" t="s">
        <v>734</v>
      </c>
      <c r="D15" s="19" t="s">
        <v>706</v>
      </c>
      <c r="E15" s="20">
        <v>100</v>
      </c>
      <c r="F15" s="20" t="s">
        <v>707</v>
      </c>
      <c r="G15" s="21">
        <v>1</v>
      </c>
      <c r="H15" s="22">
        <v>10</v>
      </c>
      <c r="I15" s="22">
        <v>10</v>
      </c>
      <c r="J15" s="62"/>
    </row>
    <row r="16" ht="27" customHeight="1" spans="1:10">
      <c r="A16" s="19"/>
      <c r="B16" s="47" t="s">
        <v>696</v>
      </c>
      <c r="C16" s="18" t="s">
        <v>735</v>
      </c>
      <c r="D16" s="19" t="s">
        <v>706</v>
      </c>
      <c r="E16" s="20">
        <v>100</v>
      </c>
      <c r="F16" s="20" t="s">
        <v>707</v>
      </c>
      <c r="G16" s="21">
        <v>1</v>
      </c>
      <c r="H16" s="22">
        <v>10</v>
      </c>
      <c r="I16" s="22">
        <v>10</v>
      </c>
      <c r="J16" s="62"/>
    </row>
    <row r="17" ht="30" customHeight="1" spans="1:10">
      <c r="A17" s="19"/>
      <c r="B17" s="19" t="s">
        <v>697</v>
      </c>
      <c r="C17" s="18" t="s">
        <v>736</v>
      </c>
      <c r="D17" s="19" t="s">
        <v>706</v>
      </c>
      <c r="E17" s="20">
        <v>100</v>
      </c>
      <c r="F17" s="20" t="s">
        <v>707</v>
      </c>
      <c r="G17" s="21">
        <v>1</v>
      </c>
      <c r="H17" s="22">
        <v>10</v>
      </c>
      <c r="I17" s="22">
        <v>10</v>
      </c>
      <c r="J17" s="62"/>
    </row>
    <row r="18" ht="24" spans="1:10">
      <c r="A18" s="19" t="s">
        <v>698</v>
      </c>
      <c r="B18" s="19" t="s">
        <v>699</v>
      </c>
      <c r="C18" s="18" t="s">
        <v>752</v>
      </c>
      <c r="D18" s="19" t="s">
        <v>706</v>
      </c>
      <c r="E18" s="20">
        <v>96</v>
      </c>
      <c r="F18" s="20" t="s">
        <v>707</v>
      </c>
      <c r="G18" s="21">
        <v>0.96</v>
      </c>
      <c r="H18" s="22">
        <v>10</v>
      </c>
      <c r="I18" s="22">
        <v>10</v>
      </c>
      <c r="J18" s="62"/>
    </row>
    <row r="19" ht="24" spans="1:10">
      <c r="A19" s="19"/>
      <c r="B19" s="19" t="s">
        <v>700</v>
      </c>
      <c r="C19" s="18" t="s">
        <v>737</v>
      </c>
      <c r="D19" s="19" t="s">
        <v>706</v>
      </c>
      <c r="E19" s="20">
        <v>100</v>
      </c>
      <c r="F19" s="20" t="s">
        <v>707</v>
      </c>
      <c r="G19" s="21">
        <v>1</v>
      </c>
      <c r="H19" s="22">
        <v>10</v>
      </c>
      <c r="I19" s="22">
        <v>10</v>
      </c>
      <c r="J19" s="62"/>
    </row>
    <row r="20" ht="24" spans="1:10">
      <c r="A20" s="19"/>
      <c r="B20" s="19" t="s">
        <v>701</v>
      </c>
      <c r="C20" s="18" t="s">
        <v>738</v>
      </c>
      <c r="D20" s="19" t="s">
        <v>706</v>
      </c>
      <c r="E20" s="20">
        <v>100</v>
      </c>
      <c r="F20" s="20" t="s">
        <v>707</v>
      </c>
      <c r="G20" s="21">
        <v>1</v>
      </c>
      <c r="H20" s="22">
        <v>10</v>
      </c>
      <c r="I20" s="22">
        <v>10</v>
      </c>
      <c r="J20" s="62"/>
    </row>
    <row r="21" ht="36" spans="1:10">
      <c r="A21" s="19"/>
      <c r="B21" s="48" t="s">
        <v>702</v>
      </c>
      <c r="C21" s="18" t="s">
        <v>739</v>
      </c>
      <c r="D21" s="19" t="s">
        <v>706</v>
      </c>
      <c r="E21" s="20">
        <v>100</v>
      </c>
      <c r="F21" s="20" t="s">
        <v>707</v>
      </c>
      <c r="G21" s="21">
        <v>1</v>
      </c>
      <c r="H21" s="22">
        <v>10</v>
      </c>
      <c r="I21" s="22">
        <v>10</v>
      </c>
      <c r="J21" s="62"/>
    </row>
    <row r="22" ht="36" spans="1:10">
      <c r="A22" s="49" t="s">
        <v>703</v>
      </c>
      <c r="B22" s="50" t="s">
        <v>704</v>
      </c>
      <c r="C22" s="18" t="s">
        <v>705</v>
      </c>
      <c r="D22" s="19" t="s">
        <v>706</v>
      </c>
      <c r="E22" s="26" t="s">
        <v>740</v>
      </c>
      <c r="F22" s="20" t="s">
        <v>707</v>
      </c>
      <c r="G22" s="26" t="s">
        <v>741</v>
      </c>
      <c r="H22" s="27">
        <v>10</v>
      </c>
      <c r="I22" s="27">
        <v>10</v>
      </c>
      <c r="J22" s="54" t="s">
        <v>742</v>
      </c>
    </row>
    <row r="23" spans="1:10">
      <c r="A23" s="71" t="s">
        <v>743</v>
      </c>
      <c r="B23" s="71"/>
      <c r="C23" s="71"/>
      <c r="D23" s="72" t="s">
        <v>640</v>
      </c>
      <c r="E23" s="72"/>
      <c r="F23" s="72"/>
      <c r="G23" s="72"/>
      <c r="H23" s="72"/>
      <c r="I23" s="72"/>
      <c r="J23" s="72"/>
    </row>
    <row r="24" spans="1:10">
      <c r="A24" s="71" t="s">
        <v>744</v>
      </c>
      <c r="B24" s="71"/>
      <c r="C24" s="71"/>
      <c r="D24" s="71"/>
      <c r="E24" s="71"/>
      <c r="F24" s="71"/>
      <c r="G24" s="71"/>
      <c r="H24" s="71">
        <v>100</v>
      </c>
      <c r="I24" s="71">
        <v>100</v>
      </c>
      <c r="J24" s="75" t="s">
        <v>745</v>
      </c>
    </row>
    <row r="25" spans="1:10">
      <c r="A25" s="73"/>
      <c r="B25" s="73"/>
      <c r="C25" s="73"/>
      <c r="D25" s="73"/>
      <c r="E25" s="73"/>
      <c r="F25" s="73"/>
      <c r="G25" s="73"/>
      <c r="H25" s="73"/>
      <c r="I25" s="73"/>
      <c r="J25" s="76"/>
    </row>
    <row r="26" spans="1:10">
      <c r="A26" s="74" t="s">
        <v>709</v>
      </c>
      <c r="B26" s="73"/>
      <c r="C26" s="73"/>
      <c r="D26" s="73"/>
      <c r="E26" s="73"/>
      <c r="F26" s="73"/>
      <c r="G26" s="73"/>
      <c r="H26" s="73"/>
      <c r="I26" s="73"/>
      <c r="J26" s="76"/>
    </row>
    <row r="27" spans="1:10">
      <c r="A27" s="74" t="s">
        <v>710</v>
      </c>
      <c r="B27" s="74"/>
      <c r="C27" s="74"/>
      <c r="D27" s="74"/>
      <c r="E27" s="74"/>
      <c r="F27" s="74"/>
      <c r="G27" s="74"/>
      <c r="H27" s="74"/>
      <c r="I27" s="74"/>
      <c r="J27" s="74"/>
    </row>
    <row r="28" spans="1:10">
      <c r="A28" s="74" t="s">
        <v>711</v>
      </c>
      <c r="B28" s="74"/>
      <c r="C28" s="74"/>
      <c r="D28" s="74"/>
      <c r="E28" s="74"/>
      <c r="F28" s="74"/>
      <c r="G28" s="74"/>
      <c r="H28" s="74"/>
      <c r="I28" s="74"/>
      <c r="J28" s="74"/>
    </row>
    <row r="29" spans="1:10">
      <c r="A29" s="74" t="s">
        <v>746</v>
      </c>
      <c r="B29" s="74"/>
      <c r="C29" s="74"/>
      <c r="D29" s="74"/>
      <c r="E29" s="74"/>
      <c r="F29" s="74"/>
      <c r="G29" s="74"/>
      <c r="H29" s="74"/>
      <c r="I29" s="74"/>
      <c r="J29" s="74"/>
    </row>
    <row r="30" spans="1:10">
      <c r="A30" s="74" t="s">
        <v>747</v>
      </c>
      <c r="B30" s="74"/>
      <c r="C30" s="74"/>
      <c r="D30" s="74"/>
      <c r="E30" s="74"/>
      <c r="F30" s="74"/>
      <c r="G30" s="74"/>
      <c r="H30" s="74"/>
      <c r="I30" s="74"/>
      <c r="J30" s="74"/>
    </row>
    <row r="31" spans="1:10">
      <c r="A31" s="74" t="s">
        <v>748</v>
      </c>
      <c r="B31" s="74"/>
      <c r="C31" s="74"/>
      <c r="D31" s="74"/>
      <c r="E31" s="74"/>
      <c r="F31" s="74"/>
      <c r="G31" s="74"/>
      <c r="H31" s="74"/>
      <c r="I31" s="74"/>
      <c r="J31" s="74"/>
    </row>
    <row r="32" spans="1:10">
      <c r="A32" s="74" t="s">
        <v>749</v>
      </c>
      <c r="B32" s="74"/>
      <c r="C32" s="74"/>
      <c r="D32" s="74"/>
      <c r="E32" s="74"/>
      <c r="F32" s="74"/>
      <c r="G32" s="74"/>
      <c r="H32" s="74"/>
      <c r="I32" s="74"/>
      <c r="J32" s="74"/>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zoomScale="115" zoomScaleNormal="115" workbookViewId="0">
      <selection activeCell="E15" sqref="E15"/>
    </sheetView>
  </sheetViews>
  <sheetFormatPr defaultColWidth="9" defaultRowHeight="13.5"/>
  <cols>
    <col min="3" max="3" width="20.1" customWidth="1"/>
    <col min="4" max="10" width="15.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20" t="s">
        <v>715</v>
      </c>
      <c r="B3" s="20"/>
      <c r="C3" s="26" t="s">
        <v>753</v>
      </c>
      <c r="D3" s="26"/>
      <c r="E3" s="26"/>
      <c r="F3" s="26"/>
      <c r="G3" s="26"/>
      <c r="H3" s="26"/>
      <c r="I3" s="26"/>
      <c r="J3" s="26"/>
    </row>
    <row r="4" spans="1:10">
      <c r="A4" s="20" t="s">
        <v>717</v>
      </c>
      <c r="B4" s="20"/>
      <c r="C4" s="26" t="s">
        <v>645</v>
      </c>
      <c r="D4" s="26"/>
      <c r="E4" s="26"/>
      <c r="F4" s="20" t="s">
        <v>718</v>
      </c>
      <c r="G4" s="26" t="s">
        <v>645</v>
      </c>
      <c r="H4" s="26"/>
      <c r="I4" s="26"/>
      <c r="J4" s="26"/>
    </row>
    <row r="5" spans="1:10">
      <c r="A5" s="20" t="s">
        <v>719</v>
      </c>
      <c r="B5" s="20"/>
      <c r="C5" s="20"/>
      <c r="D5" s="20" t="s">
        <v>720</v>
      </c>
      <c r="E5" s="20" t="s">
        <v>556</v>
      </c>
      <c r="F5" s="20" t="s">
        <v>721</v>
      </c>
      <c r="G5" s="20" t="s">
        <v>722</v>
      </c>
      <c r="H5" s="20" t="s">
        <v>723</v>
      </c>
      <c r="I5" s="20" t="s">
        <v>724</v>
      </c>
      <c r="J5" s="20"/>
    </row>
    <row r="6" spans="1:10">
      <c r="A6" s="20"/>
      <c r="B6" s="20"/>
      <c r="C6" s="20" t="s">
        <v>725</v>
      </c>
      <c r="D6" s="35">
        <v>60</v>
      </c>
      <c r="E6" s="35">
        <v>60</v>
      </c>
      <c r="F6" s="35">
        <v>60</v>
      </c>
      <c r="G6" s="20">
        <v>10</v>
      </c>
      <c r="H6" s="36">
        <v>100</v>
      </c>
      <c r="I6" s="35">
        <v>10</v>
      </c>
      <c r="J6" s="35"/>
    </row>
    <row r="7" ht="24" spans="1:10">
      <c r="A7" s="20"/>
      <c r="B7" s="20"/>
      <c r="C7" s="18" t="s">
        <v>726</v>
      </c>
      <c r="D7" s="35">
        <v>60</v>
      </c>
      <c r="E7" s="35">
        <v>60</v>
      </c>
      <c r="F7" s="35">
        <v>60</v>
      </c>
      <c r="G7" s="20" t="s">
        <v>560</v>
      </c>
      <c r="H7" s="36">
        <v>100</v>
      </c>
      <c r="I7" s="35" t="s">
        <v>560</v>
      </c>
      <c r="J7" s="35"/>
    </row>
    <row r="8" ht="24" spans="1:10">
      <c r="A8" s="20"/>
      <c r="B8" s="20"/>
      <c r="C8" s="18" t="s">
        <v>727</v>
      </c>
      <c r="D8" s="36"/>
      <c r="E8" s="36"/>
      <c r="F8" s="36"/>
      <c r="G8" s="20" t="s">
        <v>560</v>
      </c>
      <c r="H8" s="36"/>
      <c r="I8" s="35" t="s">
        <v>560</v>
      </c>
      <c r="J8" s="35"/>
    </row>
    <row r="9" spans="1:10">
      <c r="A9" s="20"/>
      <c r="B9" s="20"/>
      <c r="C9" s="18" t="s">
        <v>728</v>
      </c>
      <c r="D9" s="37" t="s">
        <v>560</v>
      </c>
      <c r="E9" s="37" t="s">
        <v>560</v>
      </c>
      <c r="F9" s="37" t="s">
        <v>560</v>
      </c>
      <c r="G9" s="38" t="s">
        <v>560</v>
      </c>
      <c r="H9" s="36"/>
      <c r="I9" s="35" t="s">
        <v>560</v>
      </c>
      <c r="J9" s="35"/>
    </row>
    <row r="10" spans="1:10">
      <c r="A10" s="20" t="s">
        <v>729</v>
      </c>
      <c r="B10" s="20" t="s">
        <v>730</v>
      </c>
      <c r="C10" s="20"/>
      <c r="D10" s="20"/>
      <c r="E10" s="20"/>
      <c r="F10" s="35" t="s">
        <v>656</v>
      </c>
      <c r="G10" s="35"/>
      <c r="H10" s="35"/>
      <c r="I10" s="35"/>
      <c r="J10" s="35"/>
    </row>
    <row r="11" spans="1:10">
      <c r="A11" s="20"/>
      <c r="B11" s="39"/>
      <c r="C11" s="40"/>
      <c r="D11" s="40"/>
      <c r="E11" s="41"/>
      <c r="F11" s="35"/>
      <c r="G11" s="35"/>
      <c r="H11" s="35"/>
      <c r="I11" s="35"/>
      <c r="J11" s="35"/>
    </row>
    <row r="12" spans="1:10">
      <c r="A12" s="57" t="s">
        <v>731</v>
      </c>
      <c r="B12" s="58"/>
      <c r="C12" s="59"/>
      <c r="D12" s="57" t="s">
        <v>732</v>
      </c>
      <c r="E12" s="58"/>
      <c r="F12" s="59"/>
      <c r="G12" s="60" t="s">
        <v>686</v>
      </c>
      <c r="H12" s="60" t="s">
        <v>722</v>
      </c>
      <c r="I12" s="60" t="s">
        <v>724</v>
      </c>
      <c r="J12" s="60" t="s">
        <v>687</v>
      </c>
    </row>
    <row r="13" spans="1:10">
      <c r="A13" s="42" t="s">
        <v>680</v>
      </c>
      <c r="B13" s="20" t="s">
        <v>681</v>
      </c>
      <c r="C13" s="20" t="s">
        <v>682</v>
      </c>
      <c r="D13" s="20" t="s">
        <v>683</v>
      </c>
      <c r="E13" s="20" t="s">
        <v>684</v>
      </c>
      <c r="F13" s="61" t="s">
        <v>685</v>
      </c>
      <c r="G13" s="62"/>
      <c r="H13" s="62"/>
      <c r="I13" s="62"/>
      <c r="J13" s="62"/>
    </row>
    <row r="14" ht="21" customHeight="1" spans="1:10">
      <c r="A14" s="19" t="s">
        <v>688</v>
      </c>
      <c r="B14" s="47" t="s">
        <v>689</v>
      </c>
      <c r="C14" s="63" t="s">
        <v>733</v>
      </c>
      <c r="D14" s="64" t="s">
        <v>691</v>
      </c>
      <c r="E14" s="65">
        <v>60</v>
      </c>
      <c r="F14" s="66" t="s">
        <v>693</v>
      </c>
      <c r="G14" s="67">
        <v>1</v>
      </c>
      <c r="H14" s="68">
        <v>10</v>
      </c>
      <c r="I14" s="68">
        <v>10</v>
      </c>
      <c r="J14" s="62"/>
    </row>
    <row r="15" ht="21" customHeight="1" spans="1:10">
      <c r="A15" s="19"/>
      <c r="B15" s="47" t="s">
        <v>694</v>
      </c>
      <c r="C15" s="63" t="s">
        <v>734</v>
      </c>
      <c r="D15" s="64" t="s">
        <v>706</v>
      </c>
      <c r="E15" s="66">
        <v>100</v>
      </c>
      <c r="F15" s="66" t="s">
        <v>707</v>
      </c>
      <c r="G15" s="67">
        <v>1</v>
      </c>
      <c r="H15" s="68">
        <v>10</v>
      </c>
      <c r="I15" s="68">
        <v>10</v>
      </c>
      <c r="J15" s="62"/>
    </row>
    <row r="16" ht="21" customHeight="1" spans="1:10">
      <c r="A16" s="19"/>
      <c r="B16" s="47" t="s">
        <v>696</v>
      </c>
      <c r="C16" s="63" t="s">
        <v>735</v>
      </c>
      <c r="D16" s="64" t="s">
        <v>706</v>
      </c>
      <c r="E16" s="66">
        <v>100</v>
      </c>
      <c r="F16" s="66" t="s">
        <v>707</v>
      </c>
      <c r="G16" s="67">
        <v>1</v>
      </c>
      <c r="H16" s="68">
        <v>10</v>
      </c>
      <c r="I16" s="68">
        <v>10</v>
      </c>
      <c r="J16" s="62"/>
    </row>
    <row r="17" ht="21" customHeight="1" spans="1:10">
      <c r="A17" s="19"/>
      <c r="B17" s="19" t="s">
        <v>697</v>
      </c>
      <c r="C17" s="63" t="s">
        <v>736</v>
      </c>
      <c r="D17" s="64" t="s">
        <v>706</v>
      </c>
      <c r="E17" s="66">
        <v>100</v>
      </c>
      <c r="F17" s="66" t="s">
        <v>707</v>
      </c>
      <c r="G17" s="67">
        <v>1</v>
      </c>
      <c r="H17" s="68">
        <v>10</v>
      </c>
      <c r="I17" s="68">
        <v>10</v>
      </c>
      <c r="J17" s="62"/>
    </row>
    <row r="18" ht="24" spans="1:10">
      <c r="A18" s="19" t="s">
        <v>698</v>
      </c>
      <c r="B18" s="19" t="s">
        <v>699</v>
      </c>
      <c r="C18" s="63" t="s">
        <v>754</v>
      </c>
      <c r="D18" s="64" t="s">
        <v>706</v>
      </c>
      <c r="E18" s="66">
        <v>96</v>
      </c>
      <c r="F18" s="66" t="s">
        <v>707</v>
      </c>
      <c r="G18" s="67">
        <v>0.96</v>
      </c>
      <c r="H18" s="68">
        <v>10</v>
      </c>
      <c r="I18" s="68">
        <v>10</v>
      </c>
      <c r="J18" s="62"/>
    </row>
    <row r="19" ht="24" spans="1:10">
      <c r="A19" s="19"/>
      <c r="B19" s="19" t="s">
        <v>700</v>
      </c>
      <c r="C19" s="63" t="s">
        <v>737</v>
      </c>
      <c r="D19" s="64" t="s">
        <v>706</v>
      </c>
      <c r="E19" s="66">
        <v>100</v>
      </c>
      <c r="F19" s="66" t="s">
        <v>707</v>
      </c>
      <c r="G19" s="67">
        <v>1</v>
      </c>
      <c r="H19" s="68">
        <v>10</v>
      </c>
      <c r="I19" s="68">
        <v>10</v>
      </c>
      <c r="J19" s="62"/>
    </row>
    <row r="20" ht="24" spans="1:10">
      <c r="A20" s="19"/>
      <c r="B20" s="19" t="s">
        <v>701</v>
      </c>
      <c r="C20" s="63" t="s">
        <v>738</v>
      </c>
      <c r="D20" s="64" t="s">
        <v>706</v>
      </c>
      <c r="E20" s="66">
        <v>100</v>
      </c>
      <c r="F20" s="66" t="s">
        <v>707</v>
      </c>
      <c r="G20" s="67">
        <v>1</v>
      </c>
      <c r="H20" s="68">
        <v>10</v>
      </c>
      <c r="I20" s="68">
        <v>10</v>
      </c>
      <c r="J20" s="62"/>
    </row>
    <row r="21" ht="36" spans="1:10">
      <c r="A21" s="19"/>
      <c r="B21" s="48" t="s">
        <v>702</v>
      </c>
      <c r="C21" s="63" t="s">
        <v>739</v>
      </c>
      <c r="D21" s="64" t="s">
        <v>706</v>
      </c>
      <c r="E21" s="66">
        <v>100</v>
      </c>
      <c r="F21" s="66" t="s">
        <v>707</v>
      </c>
      <c r="G21" s="67">
        <v>1</v>
      </c>
      <c r="H21" s="68">
        <v>10</v>
      </c>
      <c r="I21" s="68">
        <v>10</v>
      </c>
      <c r="J21" s="62"/>
    </row>
    <row r="22" ht="36" spans="1:10">
      <c r="A22" s="49" t="s">
        <v>703</v>
      </c>
      <c r="B22" s="50" t="s">
        <v>704</v>
      </c>
      <c r="C22" s="63" t="s">
        <v>705</v>
      </c>
      <c r="D22" s="64" t="s">
        <v>706</v>
      </c>
      <c r="E22" s="69" t="s">
        <v>740</v>
      </c>
      <c r="F22" s="66" t="s">
        <v>707</v>
      </c>
      <c r="G22" s="69" t="s">
        <v>741</v>
      </c>
      <c r="H22" s="70">
        <v>10</v>
      </c>
      <c r="I22" s="70">
        <v>10</v>
      </c>
      <c r="J22" s="54" t="s">
        <v>742</v>
      </c>
    </row>
    <row r="23" spans="1:10">
      <c r="A23" s="71" t="s">
        <v>743</v>
      </c>
      <c r="B23" s="71"/>
      <c r="C23" s="71"/>
      <c r="D23" s="72" t="s">
        <v>640</v>
      </c>
      <c r="E23" s="72"/>
      <c r="F23" s="72"/>
      <c r="G23" s="72"/>
      <c r="H23" s="72"/>
      <c r="I23" s="72"/>
      <c r="J23" s="72"/>
    </row>
    <row r="24" spans="1:10">
      <c r="A24" s="71" t="s">
        <v>744</v>
      </c>
      <c r="B24" s="71"/>
      <c r="C24" s="71"/>
      <c r="D24" s="71"/>
      <c r="E24" s="71"/>
      <c r="F24" s="71"/>
      <c r="G24" s="71"/>
      <c r="H24" s="71">
        <v>100</v>
      </c>
      <c r="I24" s="71">
        <v>100</v>
      </c>
      <c r="J24" s="75" t="s">
        <v>745</v>
      </c>
    </row>
    <row r="25" spans="1:10">
      <c r="A25" s="73"/>
      <c r="B25" s="73"/>
      <c r="C25" s="73"/>
      <c r="D25" s="73"/>
      <c r="E25" s="73"/>
      <c r="F25" s="73"/>
      <c r="G25" s="73"/>
      <c r="H25" s="73"/>
      <c r="I25" s="73"/>
      <c r="J25" s="76"/>
    </row>
    <row r="26" spans="1:10">
      <c r="A26" s="74" t="s">
        <v>709</v>
      </c>
      <c r="B26" s="73"/>
      <c r="C26" s="73"/>
      <c r="D26" s="73"/>
      <c r="E26" s="73"/>
      <c r="F26" s="73"/>
      <c r="G26" s="73"/>
      <c r="H26" s="73"/>
      <c r="I26" s="73"/>
      <c r="J26" s="76"/>
    </row>
    <row r="27" spans="1:10">
      <c r="A27" s="74" t="s">
        <v>710</v>
      </c>
      <c r="B27" s="74"/>
      <c r="C27" s="74"/>
      <c r="D27" s="74"/>
      <c r="E27" s="74"/>
      <c r="F27" s="74"/>
      <c r="G27" s="74"/>
      <c r="H27" s="74"/>
      <c r="I27" s="74"/>
      <c r="J27" s="74"/>
    </row>
    <row r="28" spans="1:10">
      <c r="A28" s="74" t="s">
        <v>711</v>
      </c>
      <c r="B28" s="74"/>
      <c r="C28" s="74"/>
      <c r="D28" s="74"/>
      <c r="E28" s="74"/>
      <c r="F28" s="74"/>
      <c r="G28" s="74"/>
      <c r="H28" s="74"/>
      <c r="I28" s="74"/>
      <c r="J28" s="74"/>
    </row>
    <row r="29" spans="1:10">
      <c r="A29" s="74" t="s">
        <v>746</v>
      </c>
      <c r="B29" s="74"/>
      <c r="C29" s="74"/>
      <c r="D29" s="74"/>
      <c r="E29" s="74"/>
      <c r="F29" s="74"/>
      <c r="G29" s="74"/>
      <c r="H29" s="74"/>
      <c r="I29" s="74"/>
      <c r="J29" s="74"/>
    </row>
    <row r="30" spans="1:10">
      <c r="A30" s="74" t="s">
        <v>747</v>
      </c>
      <c r="B30" s="74"/>
      <c r="C30" s="74"/>
      <c r="D30" s="74"/>
      <c r="E30" s="74"/>
      <c r="F30" s="74"/>
      <c r="G30" s="74"/>
      <c r="H30" s="74"/>
      <c r="I30" s="74"/>
      <c r="J30" s="74"/>
    </row>
    <row r="31" spans="1:10">
      <c r="A31" s="74" t="s">
        <v>748</v>
      </c>
      <c r="B31" s="74"/>
      <c r="C31" s="74"/>
      <c r="D31" s="74"/>
      <c r="E31" s="74"/>
      <c r="F31" s="74"/>
      <c r="G31" s="74"/>
      <c r="H31" s="74"/>
      <c r="I31" s="74"/>
      <c r="J31" s="74"/>
    </row>
    <row r="32" spans="1:10">
      <c r="A32" s="74" t="s">
        <v>749</v>
      </c>
      <c r="B32" s="74"/>
      <c r="C32" s="74"/>
      <c r="D32" s="74"/>
      <c r="E32" s="74"/>
      <c r="F32" s="74"/>
      <c r="G32" s="74"/>
      <c r="H32" s="74"/>
      <c r="I32" s="74"/>
      <c r="J32" s="74"/>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A1" sqref="A1:J1"/>
    </sheetView>
  </sheetViews>
  <sheetFormatPr defaultColWidth="9" defaultRowHeight="13.5"/>
  <cols>
    <col min="2" max="2" width="14.875" customWidth="1"/>
    <col min="3" max="3" width="20.75" customWidth="1"/>
    <col min="4" max="10" width="15.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20" t="s">
        <v>715</v>
      </c>
      <c r="B3" s="20"/>
      <c r="C3" s="26" t="s">
        <v>755</v>
      </c>
      <c r="D3" s="26"/>
      <c r="E3" s="26"/>
      <c r="F3" s="26"/>
      <c r="G3" s="26"/>
      <c r="H3" s="26"/>
      <c r="I3" s="26"/>
      <c r="J3" s="26"/>
    </row>
    <row r="4" spans="1:10">
      <c r="A4" s="20" t="s">
        <v>717</v>
      </c>
      <c r="B4" s="20"/>
      <c r="C4" s="26" t="s">
        <v>645</v>
      </c>
      <c r="D4" s="26"/>
      <c r="E4" s="26"/>
      <c r="F4" s="20" t="s">
        <v>718</v>
      </c>
      <c r="G4" s="26" t="s">
        <v>645</v>
      </c>
      <c r="H4" s="26"/>
      <c r="I4" s="26"/>
      <c r="J4" s="26"/>
    </row>
    <row r="5" spans="1:10">
      <c r="A5" s="20" t="s">
        <v>719</v>
      </c>
      <c r="B5" s="20"/>
      <c r="C5" s="20"/>
      <c r="D5" s="20" t="s">
        <v>720</v>
      </c>
      <c r="E5" s="20" t="s">
        <v>556</v>
      </c>
      <c r="F5" s="20" t="s">
        <v>721</v>
      </c>
      <c r="G5" s="20" t="s">
        <v>722</v>
      </c>
      <c r="H5" s="20" t="s">
        <v>723</v>
      </c>
      <c r="I5" s="20" t="s">
        <v>724</v>
      </c>
      <c r="J5" s="20"/>
    </row>
    <row r="6" spans="1:10">
      <c r="A6" s="20"/>
      <c r="B6" s="20"/>
      <c r="C6" s="20" t="s">
        <v>725</v>
      </c>
      <c r="D6" s="35">
        <v>40</v>
      </c>
      <c r="E6" s="35">
        <v>40</v>
      </c>
      <c r="F6" s="35">
        <v>40</v>
      </c>
      <c r="G6" s="20">
        <v>10</v>
      </c>
      <c r="H6" s="36">
        <v>100</v>
      </c>
      <c r="I6" s="35">
        <v>10</v>
      </c>
      <c r="J6" s="35"/>
    </row>
    <row r="7" ht="24" spans="1:10">
      <c r="A7" s="20"/>
      <c r="B7" s="20"/>
      <c r="C7" s="18" t="s">
        <v>726</v>
      </c>
      <c r="D7" s="35">
        <v>40</v>
      </c>
      <c r="E7" s="35">
        <v>40</v>
      </c>
      <c r="F7" s="35">
        <v>40</v>
      </c>
      <c r="G7" s="20" t="s">
        <v>560</v>
      </c>
      <c r="H7" s="36">
        <v>100</v>
      </c>
      <c r="I7" s="35" t="s">
        <v>560</v>
      </c>
      <c r="J7" s="35"/>
    </row>
    <row r="8" ht="24" spans="1:10">
      <c r="A8" s="20"/>
      <c r="B8" s="20"/>
      <c r="C8" s="18" t="s">
        <v>727</v>
      </c>
      <c r="D8" s="36"/>
      <c r="E8" s="36"/>
      <c r="F8" s="36"/>
      <c r="G8" s="20" t="s">
        <v>560</v>
      </c>
      <c r="H8" s="36"/>
      <c r="I8" s="35" t="s">
        <v>560</v>
      </c>
      <c r="J8" s="35"/>
    </row>
    <row r="9" spans="1:10">
      <c r="A9" s="20"/>
      <c r="B9" s="20"/>
      <c r="C9" s="18" t="s">
        <v>728</v>
      </c>
      <c r="D9" s="37" t="s">
        <v>560</v>
      </c>
      <c r="E9" s="37" t="s">
        <v>560</v>
      </c>
      <c r="F9" s="37" t="s">
        <v>560</v>
      </c>
      <c r="G9" s="38" t="s">
        <v>560</v>
      </c>
      <c r="H9" s="36"/>
      <c r="I9" s="35" t="s">
        <v>560</v>
      </c>
      <c r="J9" s="35"/>
    </row>
    <row r="10" spans="1:10">
      <c r="A10" s="20" t="s">
        <v>729</v>
      </c>
      <c r="B10" s="20" t="s">
        <v>730</v>
      </c>
      <c r="C10" s="20"/>
      <c r="D10" s="20"/>
      <c r="E10" s="20"/>
      <c r="F10" s="35" t="s">
        <v>656</v>
      </c>
      <c r="G10" s="35"/>
      <c r="H10" s="35"/>
      <c r="I10" s="35"/>
      <c r="J10" s="35"/>
    </row>
    <row r="11" spans="1:10">
      <c r="A11" s="20"/>
      <c r="B11" s="39"/>
      <c r="C11" s="40"/>
      <c r="D11" s="40"/>
      <c r="E11" s="41"/>
      <c r="F11" s="35"/>
      <c r="G11" s="35"/>
      <c r="H11" s="35"/>
      <c r="I11" s="35"/>
      <c r="J11" s="35"/>
    </row>
    <row r="12" spans="1:10">
      <c r="A12" s="42" t="s">
        <v>731</v>
      </c>
      <c r="B12" s="43"/>
      <c r="C12" s="44"/>
      <c r="D12" s="42" t="s">
        <v>732</v>
      </c>
      <c r="E12" s="43"/>
      <c r="F12" s="44"/>
      <c r="G12" s="45" t="s">
        <v>686</v>
      </c>
      <c r="H12" s="45" t="s">
        <v>722</v>
      </c>
      <c r="I12" s="45" t="s">
        <v>724</v>
      </c>
      <c r="J12" s="45" t="s">
        <v>687</v>
      </c>
    </row>
    <row r="13" spans="1:10">
      <c r="A13" s="42" t="s">
        <v>680</v>
      </c>
      <c r="B13" s="20" t="s">
        <v>681</v>
      </c>
      <c r="C13" s="20" t="s">
        <v>682</v>
      </c>
      <c r="D13" s="20" t="s">
        <v>683</v>
      </c>
      <c r="E13" s="20" t="s">
        <v>684</v>
      </c>
      <c r="F13" s="20" t="s">
        <v>685</v>
      </c>
      <c r="G13" s="46"/>
      <c r="H13" s="46"/>
      <c r="I13" s="46"/>
      <c r="J13" s="46"/>
    </row>
    <row r="14" spans="1:10">
      <c r="A14" s="19" t="s">
        <v>688</v>
      </c>
      <c r="B14" s="47" t="s">
        <v>689</v>
      </c>
      <c r="C14" s="18" t="s">
        <v>733</v>
      </c>
      <c r="D14" s="19" t="s">
        <v>691</v>
      </c>
      <c r="E14" s="35">
        <v>40</v>
      </c>
      <c r="F14" s="20" t="s">
        <v>693</v>
      </c>
      <c r="G14" s="21">
        <v>1</v>
      </c>
      <c r="H14" s="22">
        <v>10</v>
      </c>
      <c r="I14" s="22">
        <v>10</v>
      </c>
      <c r="J14" s="46"/>
    </row>
    <row r="15" spans="1:10">
      <c r="A15" s="19"/>
      <c r="B15" s="47" t="s">
        <v>694</v>
      </c>
      <c r="C15" s="18" t="s">
        <v>734</v>
      </c>
      <c r="D15" s="19" t="s">
        <v>706</v>
      </c>
      <c r="E15" s="20">
        <v>100</v>
      </c>
      <c r="F15" s="20" t="s">
        <v>707</v>
      </c>
      <c r="G15" s="21">
        <v>1</v>
      </c>
      <c r="H15" s="22">
        <v>10</v>
      </c>
      <c r="I15" s="22">
        <v>10</v>
      </c>
      <c r="J15" s="46"/>
    </row>
    <row r="16" spans="1:10">
      <c r="A16" s="19"/>
      <c r="B16" s="47" t="s">
        <v>696</v>
      </c>
      <c r="C16" s="18" t="s">
        <v>735</v>
      </c>
      <c r="D16" s="19" t="s">
        <v>706</v>
      </c>
      <c r="E16" s="20">
        <v>100</v>
      </c>
      <c r="F16" s="20" t="s">
        <v>707</v>
      </c>
      <c r="G16" s="21">
        <v>1</v>
      </c>
      <c r="H16" s="22">
        <v>10</v>
      </c>
      <c r="I16" s="22">
        <v>10</v>
      </c>
      <c r="J16" s="46"/>
    </row>
    <row r="17" spans="1:10">
      <c r="A17" s="19"/>
      <c r="B17" s="19" t="s">
        <v>697</v>
      </c>
      <c r="C17" s="18" t="s">
        <v>736</v>
      </c>
      <c r="D17" s="19" t="s">
        <v>706</v>
      </c>
      <c r="E17" s="20">
        <v>100</v>
      </c>
      <c r="F17" s="20" t="s">
        <v>707</v>
      </c>
      <c r="G17" s="21">
        <v>1</v>
      </c>
      <c r="H17" s="22">
        <v>10</v>
      </c>
      <c r="I17" s="22">
        <v>10</v>
      </c>
      <c r="J17" s="46"/>
    </row>
    <row r="18" ht="36" spans="1:10">
      <c r="A18" s="19" t="s">
        <v>698</v>
      </c>
      <c r="B18" s="19" t="s">
        <v>699</v>
      </c>
      <c r="C18" s="18" t="s">
        <v>755</v>
      </c>
      <c r="D18" s="19" t="s">
        <v>706</v>
      </c>
      <c r="E18" s="20">
        <v>96</v>
      </c>
      <c r="F18" s="20" t="s">
        <v>707</v>
      </c>
      <c r="G18" s="21">
        <v>0.96</v>
      </c>
      <c r="H18" s="22">
        <v>10</v>
      </c>
      <c r="I18" s="22">
        <v>10</v>
      </c>
      <c r="J18" s="46"/>
    </row>
    <row r="19" ht="24" spans="1:10">
      <c r="A19" s="19"/>
      <c r="B19" s="19" t="s">
        <v>700</v>
      </c>
      <c r="C19" s="18" t="s">
        <v>737</v>
      </c>
      <c r="D19" s="19" t="s">
        <v>706</v>
      </c>
      <c r="E19" s="20">
        <v>100</v>
      </c>
      <c r="F19" s="20" t="s">
        <v>707</v>
      </c>
      <c r="G19" s="21">
        <v>1</v>
      </c>
      <c r="H19" s="22">
        <v>10</v>
      </c>
      <c r="I19" s="22">
        <v>10</v>
      </c>
      <c r="J19" s="46"/>
    </row>
    <row r="20" ht="24" spans="1:10">
      <c r="A20" s="19"/>
      <c r="B20" s="19" t="s">
        <v>701</v>
      </c>
      <c r="C20" s="18" t="s">
        <v>738</v>
      </c>
      <c r="D20" s="19" t="s">
        <v>706</v>
      </c>
      <c r="E20" s="20">
        <v>100</v>
      </c>
      <c r="F20" s="20" t="s">
        <v>707</v>
      </c>
      <c r="G20" s="21">
        <v>1</v>
      </c>
      <c r="H20" s="22">
        <v>10</v>
      </c>
      <c r="I20" s="22">
        <v>10</v>
      </c>
      <c r="J20" s="46"/>
    </row>
    <row r="21" ht="24" spans="1:10">
      <c r="A21" s="19"/>
      <c r="B21" s="48" t="s">
        <v>702</v>
      </c>
      <c r="C21" s="18" t="s">
        <v>739</v>
      </c>
      <c r="D21" s="19" t="s">
        <v>706</v>
      </c>
      <c r="E21" s="20">
        <v>100</v>
      </c>
      <c r="F21" s="20" t="s">
        <v>707</v>
      </c>
      <c r="G21" s="21">
        <v>1</v>
      </c>
      <c r="H21" s="22">
        <v>10</v>
      </c>
      <c r="I21" s="22">
        <v>10</v>
      </c>
      <c r="J21" s="46"/>
    </row>
    <row r="22" ht="24" spans="1:10">
      <c r="A22" s="49" t="s">
        <v>703</v>
      </c>
      <c r="B22" s="50" t="s">
        <v>704</v>
      </c>
      <c r="C22" s="18" t="s">
        <v>705</v>
      </c>
      <c r="D22" s="19" t="s">
        <v>706</v>
      </c>
      <c r="E22" s="26" t="s">
        <v>740</v>
      </c>
      <c r="F22" s="20" t="s">
        <v>707</v>
      </c>
      <c r="G22" s="26" t="s">
        <v>741</v>
      </c>
      <c r="H22" s="27">
        <v>10</v>
      </c>
      <c r="I22" s="27">
        <v>10</v>
      </c>
      <c r="J22" s="54" t="s">
        <v>742</v>
      </c>
    </row>
    <row r="23" spans="1:10">
      <c r="A23" s="20" t="s">
        <v>743</v>
      </c>
      <c r="B23" s="20"/>
      <c r="C23" s="20"/>
      <c r="D23" s="51" t="s">
        <v>640</v>
      </c>
      <c r="E23" s="51"/>
      <c r="F23" s="51"/>
      <c r="G23" s="51"/>
      <c r="H23" s="51"/>
      <c r="I23" s="51"/>
      <c r="J23" s="51"/>
    </row>
    <row r="24" spans="1:10">
      <c r="A24" s="20" t="s">
        <v>744</v>
      </c>
      <c r="B24" s="20"/>
      <c r="C24" s="20"/>
      <c r="D24" s="20"/>
      <c r="E24" s="20"/>
      <c r="F24" s="20"/>
      <c r="G24" s="20"/>
      <c r="H24" s="20">
        <v>100</v>
      </c>
      <c r="I24" s="20">
        <v>100</v>
      </c>
      <c r="J24" s="55" t="s">
        <v>745</v>
      </c>
    </row>
    <row r="25" spans="1:10">
      <c r="A25" s="52"/>
      <c r="B25" s="52"/>
      <c r="C25" s="52"/>
      <c r="D25" s="52"/>
      <c r="E25" s="52"/>
      <c r="F25" s="52"/>
      <c r="G25" s="52"/>
      <c r="H25" s="52"/>
      <c r="I25" s="52"/>
      <c r="J25" s="56"/>
    </row>
    <row r="26" spans="1:10">
      <c r="A26" s="53" t="s">
        <v>709</v>
      </c>
      <c r="B26" s="52"/>
      <c r="C26" s="52"/>
      <c r="D26" s="52"/>
      <c r="E26" s="52"/>
      <c r="F26" s="52"/>
      <c r="G26" s="52"/>
      <c r="H26" s="52"/>
      <c r="I26" s="52"/>
      <c r="J26" s="56"/>
    </row>
    <row r="27" spans="1:10">
      <c r="A27" s="53" t="s">
        <v>710</v>
      </c>
      <c r="B27" s="53"/>
      <c r="C27" s="53"/>
      <c r="D27" s="53"/>
      <c r="E27" s="53"/>
      <c r="F27" s="53"/>
      <c r="G27" s="53"/>
      <c r="H27" s="53"/>
      <c r="I27" s="53"/>
      <c r="J27" s="53"/>
    </row>
    <row r="28" spans="1:10">
      <c r="A28" s="53" t="s">
        <v>711</v>
      </c>
      <c r="B28" s="53"/>
      <c r="C28" s="53"/>
      <c r="D28" s="53"/>
      <c r="E28" s="53"/>
      <c r="F28" s="53"/>
      <c r="G28" s="53"/>
      <c r="H28" s="53"/>
      <c r="I28" s="53"/>
      <c r="J28" s="53"/>
    </row>
    <row r="29" spans="1:10">
      <c r="A29" s="53" t="s">
        <v>746</v>
      </c>
      <c r="B29" s="53"/>
      <c r="C29" s="53"/>
      <c r="D29" s="53"/>
      <c r="E29" s="53"/>
      <c r="F29" s="53"/>
      <c r="G29" s="53"/>
      <c r="H29" s="53"/>
      <c r="I29" s="53"/>
      <c r="J29" s="53"/>
    </row>
    <row r="30" spans="1:10">
      <c r="A30" s="53" t="s">
        <v>747</v>
      </c>
      <c r="B30" s="53"/>
      <c r="C30" s="53"/>
      <c r="D30" s="53"/>
      <c r="E30" s="53"/>
      <c r="F30" s="53"/>
      <c r="G30" s="53"/>
      <c r="H30" s="53"/>
      <c r="I30" s="53"/>
      <c r="J30" s="53"/>
    </row>
    <row r="31" spans="1:10">
      <c r="A31" s="53" t="s">
        <v>748</v>
      </c>
      <c r="B31" s="53"/>
      <c r="C31" s="53"/>
      <c r="D31" s="53"/>
      <c r="E31" s="53"/>
      <c r="F31" s="53"/>
      <c r="G31" s="53"/>
      <c r="H31" s="53"/>
      <c r="I31" s="53"/>
      <c r="J31" s="53"/>
    </row>
    <row r="32" spans="1:10">
      <c r="A32" s="53" t="s">
        <v>749</v>
      </c>
      <c r="B32" s="53"/>
      <c r="C32" s="53"/>
      <c r="D32" s="53"/>
      <c r="E32" s="53"/>
      <c r="F32" s="53"/>
      <c r="G32" s="53"/>
      <c r="H32" s="53"/>
      <c r="I32" s="53"/>
      <c r="J32" s="53"/>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14" sqref="C14:I22"/>
    </sheetView>
  </sheetViews>
  <sheetFormatPr defaultColWidth="9" defaultRowHeight="13.5"/>
  <cols>
    <col min="2" max="10" width="15.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756</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20</v>
      </c>
      <c r="E6" s="5">
        <v>20</v>
      </c>
      <c r="F6" s="5">
        <v>20</v>
      </c>
      <c r="G6" s="3">
        <v>10</v>
      </c>
      <c r="H6" s="6">
        <v>100</v>
      </c>
      <c r="I6" s="5">
        <v>10</v>
      </c>
      <c r="J6" s="5"/>
    </row>
    <row r="7" ht="24" spans="1:10">
      <c r="A7" s="3"/>
      <c r="B7" s="3"/>
      <c r="C7" s="7" t="s">
        <v>726</v>
      </c>
      <c r="D7" s="5">
        <v>20</v>
      </c>
      <c r="E7" s="5">
        <v>20</v>
      </c>
      <c r="F7" s="5">
        <v>20</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20</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757</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24" spans="1:10">
      <c r="A21" s="16"/>
      <c r="B21" s="23" t="s">
        <v>702</v>
      </c>
      <c r="C21" s="18" t="s">
        <v>739</v>
      </c>
      <c r="D21" s="19" t="s">
        <v>706</v>
      </c>
      <c r="E21" s="20">
        <v>100</v>
      </c>
      <c r="F21" s="20" t="s">
        <v>707</v>
      </c>
      <c r="G21" s="21">
        <v>1</v>
      </c>
      <c r="H21" s="22">
        <v>10</v>
      </c>
      <c r="I21" s="22">
        <v>10</v>
      </c>
      <c r="J21" s="15"/>
    </row>
    <row r="22" ht="24"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2" workbookViewId="0">
      <selection activeCell="C14" sqref="C14:I22"/>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758</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9</v>
      </c>
      <c r="E6" s="5">
        <v>9</v>
      </c>
      <c r="F6" s="5">
        <v>9</v>
      </c>
      <c r="G6" s="3">
        <v>10</v>
      </c>
      <c r="H6" s="6">
        <v>100</v>
      </c>
      <c r="I6" s="5">
        <v>10</v>
      </c>
      <c r="J6" s="5"/>
    </row>
    <row r="7" ht="24" spans="1:10">
      <c r="A7" s="3"/>
      <c r="B7" s="3"/>
      <c r="C7" s="7" t="s">
        <v>726</v>
      </c>
      <c r="D7" s="5">
        <v>9</v>
      </c>
      <c r="E7" s="5">
        <v>9</v>
      </c>
      <c r="F7" s="5">
        <v>9</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9</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758</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5" workbookViewId="0">
      <selection activeCell="C14" sqref="C14:I22"/>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759</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56</v>
      </c>
      <c r="E6" s="5">
        <v>56</v>
      </c>
      <c r="F6" s="5">
        <v>56</v>
      </c>
      <c r="G6" s="3">
        <v>10</v>
      </c>
      <c r="H6" s="6">
        <v>100</v>
      </c>
      <c r="I6" s="5">
        <v>10</v>
      </c>
      <c r="J6" s="5"/>
    </row>
    <row r="7" ht="24" spans="1:10">
      <c r="A7" s="3"/>
      <c r="B7" s="3"/>
      <c r="C7" s="7" t="s">
        <v>726</v>
      </c>
      <c r="D7" s="5">
        <v>56</v>
      </c>
      <c r="E7" s="5">
        <v>56</v>
      </c>
      <c r="F7" s="5">
        <v>56</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56</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760</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14" sqref="C14:I22"/>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761</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194</v>
      </c>
      <c r="E6" s="5">
        <v>194</v>
      </c>
      <c r="F6" s="5">
        <v>194</v>
      </c>
      <c r="G6" s="3">
        <v>10</v>
      </c>
      <c r="H6" s="6">
        <v>100</v>
      </c>
      <c r="I6" s="5">
        <v>10</v>
      </c>
      <c r="J6" s="5"/>
    </row>
    <row r="7" ht="24" spans="1:10">
      <c r="A7" s="3"/>
      <c r="B7" s="3"/>
      <c r="C7" s="7" t="s">
        <v>726</v>
      </c>
      <c r="D7" s="5">
        <v>194</v>
      </c>
      <c r="E7" s="5">
        <v>194</v>
      </c>
      <c r="F7" s="5">
        <v>194</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194</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762</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3"/>
  <sheetViews>
    <sheetView topLeftCell="A3" workbookViewId="0">
      <selection activeCell="C15" sqref="C15:I23"/>
    </sheetView>
  </sheetViews>
  <sheetFormatPr defaultColWidth="9" defaultRowHeight="13.5"/>
  <cols>
    <col min="3" max="10" width="16.625" customWidth="1"/>
  </cols>
  <sheetData>
    <row r="2" ht="22.5" spans="1:10">
      <c r="A2" s="1" t="s">
        <v>713</v>
      </c>
      <c r="B2" s="1"/>
      <c r="C2" s="1"/>
      <c r="D2" s="1"/>
      <c r="E2" s="1"/>
      <c r="F2" s="1"/>
      <c r="G2" s="1"/>
      <c r="H2" s="1"/>
      <c r="I2" s="1"/>
      <c r="J2" s="1"/>
    </row>
    <row r="3" ht="24" spans="1:10">
      <c r="A3" s="2" t="s">
        <v>610</v>
      </c>
      <c r="B3" s="2"/>
      <c r="C3" s="1"/>
      <c r="D3" s="1"/>
      <c r="E3" s="1"/>
      <c r="F3" s="1"/>
      <c r="G3" s="1"/>
      <c r="H3" s="1"/>
      <c r="I3" s="1"/>
      <c r="J3" s="31" t="s">
        <v>714</v>
      </c>
    </row>
    <row r="4" spans="1:10">
      <c r="A4" s="3" t="s">
        <v>715</v>
      </c>
      <c r="B4" s="3"/>
      <c r="C4" s="4" t="s">
        <v>763</v>
      </c>
      <c r="D4" s="4"/>
      <c r="E4" s="4"/>
      <c r="F4" s="4"/>
      <c r="G4" s="4"/>
      <c r="H4" s="4"/>
      <c r="I4" s="4"/>
      <c r="J4" s="4"/>
    </row>
    <row r="5" spans="1:10">
      <c r="A5" s="3" t="s">
        <v>717</v>
      </c>
      <c r="B5" s="3"/>
      <c r="C5" s="4" t="s">
        <v>645</v>
      </c>
      <c r="D5" s="4"/>
      <c r="E5" s="4"/>
      <c r="F5" s="3" t="s">
        <v>718</v>
      </c>
      <c r="G5" s="4" t="s">
        <v>645</v>
      </c>
      <c r="H5" s="4"/>
      <c r="I5" s="4"/>
      <c r="J5" s="4"/>
    </row>
    <row r="6" spans="1:10">
      <c r="A6" s="3" t="s">
        <v>719</v>
      </c>
      <c r="B6" s="3"/>
      <c r="C6" s="3"/>
      <c r="D6" s="3" t="s">
        <v>720</v>
      </c>
      <c r="E6" s="3" t="s">
        <v>556</v>
      </c>
      <c r="F6" s="3" t="s">
        <v>721</v>
      </c>
      <c r="G6" s="3" t="s">
        <v>722</v>
      </c>
      <c r="H6" s="3" t="s">
        <v>723</v>
      </c>
      <c r="I6" s="3" t="s">
        <v>724</v>
      </c>
      <c r="J6" s="3"/>
    </row>
    <row r="7" spans="1:10">
      <c r="A7" s="3"/>
      <c r="B7" s="3"/>
      <c r="C7" s="3" t="s">
        <v>725</v>
      </c>
      <c r="D7" s="5">
        <v>56</v>
      </c>
      <c r="E7" s="5">
        <v>56</v>
      </c>
      <c r="F7" s="5">
        <v>56</v>
      </c>
      <c r="G7" s="3">
        <v>10</v>
      </c>
      <c r="H7" s="6">
        <v>100</v>
      </c>
      <c r="I7" s="5">
        <v>10</v>
      </c>
      <c r="J7" s="5"/>
    </row>
    <row r="8" ht="24" spans="1:10">
      <c r="A8" s="3"/>
      <c r="B8" s="3"/>
      <c r="C8" s="7" t="s">
        <v>726</v>
      </c>
      <c r="D8" s="5">
        <v>56</v>
      </c>
      <c r="E8" s="5">
        <v>56</v>
      </c>
      <c r="F8" s="5">
        <v>56</v>
      </c>
      <c r="G8" s="3" t="s">
        <v>560</v>
      </c>
      <c r="H8" s="6">
        <v>100</v>
      </c>
      <c r="I8" s="5" t="s">
        <v>560</v>
      </c>
      <c r="J8" s="5"/>
    </row>
    <row r="9" ht="24" spans="1:10">
      <c r="A9" s="3"/>
      <c r="B9" s="3"/>
      <c r="C9" s="7" t="s">
        <v>727</v>
      </c>
      <c r="D9" s="6"/>
      <c r="E9" s="6"/>
      <c r="F9" s="6"/>
      <c r="G9" s="3" t="s">
        <v>560</v>
      </c>
      <c r="H9" s="6"/>
      <c r="I9" s="5" t="s">
        <v>560</v>
      </c>
      <c r="J9" s="5"/>
    </row>
    <row r="10" spans="1:10">
      <c r="A10" s="3"/>
      <c r="B10" s="3"/>
      <c r="C10" s="7" t="s">
        <v>728</v>
      </c>
      <c r="D10" s="5" t="s">
        <v>560</v>
      </c>
      <c r="E10" s="5" t="s">
        <v>560</v>
      </c>
      <c r="F10" s="5" t="s">
        <v>560</v>
      </c>
      <c r="G10" s="3" t="s">
        <v>560</v>
      </c>
      <c r="H10" s="6"/>
      <c r="I10" s="5" t="s">
        <v>560</v>
      </c>
      <c r="J10" s="5"/>
    </row>
    <row r="11" spans="1:10">
      <c r="A11" s="3" t="s">
        <v>729</v>
      </c>
      <c r="B11" s="3" t="s">
        <v>730</v>
      </c>
      <c r="C11" s="3"/>
      <c r="D11" s="3"/>
      <c r="E11" s="3"/>
      <c r="F11" s="5" t="s">
        <v>656</v>
      </c>
      <c r="G11" s="5"/>
      <c r="H11" s="5"/>
      <c r="I11" s="5"/>
      <c r="J11" s="5"/>
    </row>
    <row r="12" spans="1:10">
      <c r="A12" s="3"/>
      <c r="B12" s="8"/>
      <c r="C12" s="9"/>
      <c r="D12" s="9"/>
      <c r="E12" s="10"/>
      <c r="F12" s="5"/>
      <c r="G12" s="5"/>
      <c r="H12" s="5"/>
      <c r="I12" s="5"/>
      <c r="J12" s="5"/>
    </row>
    <row r="13" spans="1:10">
      <c r="A13" s="11" t="s">
        <v>731</v>
      </c>
      <c r="B13" s="12"/>
      <c r="C13" s="13"/>
      <c r="D13" s="11" t="s">
        <v>732</v>
      </c>
      <c r="E13" s="12"/>
      <c r="F13" s="13"/>
      <c r="G13" s="14" t="s">
        <v>686</v>
      </c>
      <c r="H13" s="14" t="s">
        <v>722</v>
      </c>
      <c r="I13" s="14" t="s">
        <v>724</v>
      </c>
      <c r="J13" s="14" t="s">
        <v>687</v>
      </c>
    </row>
    <row r="14" spans="1:10">
      <c r="A14" s="11" t="s">
        <v>680</v>
      </c>
      <c r="B14" s="3" t="s">
        <v>681</v>
      </c>
      <c r="C14" s="3" t="s">
        <v>682</v>
      </c>
      <c r="D14" s="3" t="s">
        <v>683</v>
      </c>
      <c r="E14" s="3" t="s">
        <v>684</v>
      </c>
      <c r="F14" s="3" t="s">
        <v>685</v>
      </c>
      <c r="G14" s="15"/>
      <c r="H14" s="15"/>
      <c r="I14" s="15"/>
      <c r="J14" s="15"/>
    </row>
    <row r="15" spans="1:10">
      <c r="A15" s="16" t="s">
        <v>688</v>
      </c>
      <c r="B15" s="17" t="s">
        <v>689</v>
      </c>
      <c r="C15" s="18" t="s">
        <v>733</v>
      </c>
      <c r="D15" s="19" t="s">
        <v>691</v>
      </c>
      <c r="E15" s="35">
        <v>56</v>
      </c>
      <c r="F15" s="20" t="s">
        <v>693</v>
      </c>
      <c r="G15" s="21">
        <v>1</v>
      </c>
      <c r="H15" s="22">
        <v>10</v>
      </c>
      <c r="I15" s="22">
        <v>10</v>
      </c>
      <c r="J15" s="15"/>
    </row>
    <row r="16" ht="24" spans="1:10">
      <c r="A16" s="16"/>
      <c r="B16" s="17" t="s">
        <v>694</v>
      </c>
      <c r="C16" s="18" t="s">
        <v>734</v>
      </c>
      <c r="D16" s="19" t="s">
        <v>706</v>
      </c>
      <c r="E16" s="20">
        <v>100</v>
      </c>
      <c r="F16" s="20" t="s">
        <v>707</v>
      </c>
      <c r="G16" s="21">
        <v>1</v>
      </c>
      <c r="H16" s="22">
        <v>10</v>
      </c>
      <c r="I16" s="22">
        <v>10</v>
      </c>
      <c r="J16" s="15"/>
    </row>
    <row r="17" spans="1:10">
      <c r="A17" s="16"/>
      <c r="B17" s="17" t="s">
        <v>696</v>
      </c>
      <c r="C17" s="18" t="s">
        <v>735</v>
      </c>
      <c r="D17" s="19" t="s">
        <v>706</v>
      </c>
      <c r="E17" s="20">
        <v>100</v>
      </c>
      <c r="F17" s="20" t="s">
        <v>707</v>
      </c>
      <c r="G17" s="21">
        <v>1</v>
      </c>
      <c r="H17" s="22">
        <v>10</v>
      </c>
      <c r="I17" s="22">
        <v>10</v>
      </c>
      <c r="J17" s="15"/>
    </row>
    <row r="18" ht="24" spans="1:10">
      <c r="A18" s="16"/>
      <c r="B18" s="16" t="s">
        <v>697</v>
      </c>
      <c r="C18" s="18" t="s">
        <v>736</v>
      </c>
      <c r="D18" s="19" t="s">
        <v>706</v>
      </c>
      <c r="E18" s="20">
        <v>100</v>
      </c>
      <c r="F18" s="20" t="s">
        <v>707</v>
      </c>
      <c r="G18" s="21">
        <v>1</v>
      </c>
      <c r="H18" s="22">
        <v>10</v>
      </c>
      <c r="I18" s="22">
        <v>10</v>
      </c>
      <c r="J18" s="15"/>
    </row>
    <row r="19" ht="24" spans="1:10">
      <c r="A19" s="16" t="s">
        <v>698</v>
      </c>
      <c r="B19" s="16" t="s">
        <v>699</v>
      </c>
      <c r="C19" s="18" t="s">
        <v>764</v>
      </c>
      <c r="D19" s="19" t="s">
        <v>706</v>
      </c>
      <c r="E19" s="20">
        <v>96</v>
      </c>
      <c r="F19" s="20" t="s">
        <v>707</v>
      </c>
      <c r="G19" s="21">
        <v>0.96</v>
      </c>
      <c r="H19" s="22">
        <v>10</v>
      </c>
      <c r="I19" s="22">
        <v>10</v>
      </c>
      <c r="J19" s="15"/>
    </row>
    <row r="20" ht="24" spans="1:10">
      <c r="A20" s="16"/>
      <c r="B20" s="16" t="s">
        <v>700</v>
      </c>
      <c r="C20" s="18" t="s">
        <v>737</v>
      </c>
      <c r="D20" s="19" t="s">
        <v>706</v>
      </c>
      <c r="E20" s="20">
        <v>100</v>
      </c>
      <c r="F20" s="20" t="s">
        <v>707</v>
      </c>
      <c r="G20" s="21">
        <v>1</v>
      </c>
      <c r="H20" s="22">
        <v>10</v>
      </c>
      <c r="I20" s="22">
        <v>10</v>
      </c>
      <c r="J20" s="15"/>
    </row>
    <row r="21" ht="24" spans="1:10">
      <c r="A21" s="16"/>
      <c r="B21" s="16" t="s">
        <v>701</v>
      </c>
      <c r="C21" s="18" t="s">
        <v>738</v>
      </c>
      <c r="D21" s="19" t="s">
        <v>706</v>
      </c>
      <c r="E21" s="20">
        <v>100</v>
      </c>
      <c r="F21" s="20" t="s">
        <v>707</v>
      </c>
      <c r="G21" s="21">
        <v>1</v>
      </c>
      <c r="H21" s="22">
        <v>10</v>
      </c>
      <c r="I21" s="22">
        <v>10</v>
      </c>
      <c r="J21" s="15"/>
    </row>
    <row r="22" ht="36" spans="1:10">
      <c r="A22" s="16"/>
      <c r="B22" s="23" t="s">
        <v>702</v>
      </c>
      <c r="C22" s="18" t="s">
        <v>739</v>
      </c>
      <c r="D22" s="19" t="s">
        <v>706</v>
      </c>
      <c r="E22" s="20">
        <v>100</v>
      </c>
      <c r="F22" s="20" t="s">
        <v>707</v>
      </c>
      <c r="G22" s="21">
        <v>1</v>
      </c>
      <c r="H22" s="22">
        <v>10</v>
      </c>
      <c r="I22" s="22">
        <v>10</v>
      </c>
      <c r="J22" s="15"/>
    </row>
    <row r="23" ht="36" spans="1:10">
      <c r="A23" s="24" t="s">
        <v>703</v>
      </c>
      <c r="B23" s="25" t="s">
        <v>704</v>
      </c>
      <c r="C23" s="18" t="s">
        <v>705</v>
      </c>
      <c r="D23" s="19" t="s">
        <v>706</v>
      </c>
      <c r="E23" s="26" t="s">
        <v>740</v>
      </c>
      <c r="F23" s="20" t="s">
        <v>707</v>
      </c>
      <c r="G23" s="26" t="s">
        <v>741</v>
      </c>
      <c r="H23" s="27">
        <v>10</v>
      </c>
      <c r="I23" s="27">
        <v>10</v>
      </c>
      <c r="J23" s="32" t="s">
        <v>742</v>
      </c>
    </row>
    <row r="24" spans="1:10">
      <c r="A24" s="3" t="s">
        <v>743</v>
      </c>
      <c r="B24" s="3"/>
      <c r="C24" s="3"/>
      <c r="D24" s="28" t="s">
        <v>640</v>
      </c>
      <c r="E24" s="28"/>
      <c r="F24" s="28"/>
      <c r="G24" s="28"/>
      <c r="H24" s="28"/>
      <c r="I24" s="28"/>
      <c r="J24" s="28"/>
    </row>
    <row r="25" spans="1:10">
      <c r="A25" s="3" t="s">
        <v>744</v>
      </c>
      <c r="B25" s="3"/>
      <c r="C25" s="3"/>
      <c r="D25" s="3"/>
      <c r="E25" s="3"/>
      <c r="F25" s="3"/>
      <c r="G25" s="3"/>
      <c r="H25" s="3">
        <v>100</v>
      </c>
      <c r="I25" s="3">
        <v>100</v>
      </c>
      <c r="J25" s="33" t="s">
        <v>745</v>
      </c>
    </row>
    <row r="26" spans="1:10">
      <c r="A26" s="29"/>
      <c r="B26" s="29"/>
      <c r="C26" s="29"/>
      <c r="D26" s="29"/>
      <c r="E26" s="29"/>
      <c r="F26" s="29"/>
      <c r="G26" s="29"/>
      <c r="H26" s="29"/>
      <c r="I26" s="29"/>
      <c r="J26" s="34"/>
    </row>
    <row r="27" spans="1:10">
      <c r="A27" s="30" t="s">
        <v>709</v>
      </c>
      <c r="B27" s="29"/>
      <c r="C27" s="29"/>
      <c r="D27" s="29"/>
      <c r="E27" s="29"/>
      <c r="F27" s="29"/>
      <c r="G27" s="29"/>
      <c r="H27" s="29"/>
      <c r="I27" s="29"/>
      <c r="J27" s="34"/>
    </row>
    <row r="28" spans="1:10">
      <c r="A28" s="30" t="s">
        <v>710</v>
      </c>
      <c r="B28" s="30"/>
      <c r="C28" s="30"/>
      <c r="D28" s="30"/>
      <c r="E28" s="30"/>
      <c r="F28" s="30"/>
      <c r="G28" s="30"/>
      <c r="H28" s="30"/>
      <c r="I28" s="30"/>
      <c r="J28" s="30"/>
    </row>
    <row r="29" spans="1:10">
      <c r="A29" s="30" t="s">
        <v>711</v>
      </c>
      <c r="B29" s="30"/>
      <c r="C29" s="30"/>
      <c r="D29" s="30"/>
      <c r="E29" s="30"/>
      <c r="F29" s="30"/>
      <c r="G29" s="30"/>
      <c r="H29" s="30"/>
      <c r="I29" s="30"/>
      <c r="J29" s="30"/>
    </row>
    <row r="30" spans="1:10">
      <c r="A30" s="30" t="s">
        <v>746</v>
      </c>
      <c r="B30" s="30"/>
      <c r="C30" s="30"/>
      <c r="D30" s="30"/>
      <c r="E30" s="30"/>
      <c r="F30" s="30"/>
      <c r="G30" s="30"/>
      <c r="H30" s="30"/>
      <c r="I30" s="30"/>
      <c r="J30" s="30"/>
    </row>
    <row r="31" spans="1:10">
      <c r="A31" s="30" t="s">
        <v>747</v>
      </c>
      <c r="B31" s="30"/>
      <c r="C31" s="30"/>
      <c r="D31" s="30"/>
      <c r="E31" s="30"/>
      <c r="F31" s="30"/>
      <c r="G31" s="30"/>
      <c r="H31" s="30"/>
      <c r="I31" s="30"/>
      <c r="J31" s="30"/>
    </row>
    <row r="32" spans="1:10">
      <c r="A32" s="30" t="s">
        <v>748</v>
      </c>
      <c r="B32" s="30"/>
      <c r="C32" s="30"/>
      <c r="D32" s="30"/>
      <c r="E32" s="30"/>
      <c r="F32" s="30"/>
      <c r="G32" s="30"/>
      <c r="H32" s="30"/>
      <c r="I32" s="30"/>
      <c r="J32" s="30"/>
    </row>
    <row r="33" spans="1:10">
      <c r="A33" s="30" t="s">
        <v>749</v>
      </c>
      <c r="B33" s="30"/>
      <c r="C33" s="30"/>
      <c r="D33" s="30"/>
      <c r="E33" s="30"/>
      <c r="F33" s="30"/>
      <c r="G33" s="30"/>
      <c r="H33" s="30"/>
      <c r="I33" s="30"/>
      <c r="J33" s="30"/>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7" sqref="L17"/>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765</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141</v>
      </c>
      <c r="E6" s="5">
        <v>141</v>
      </c>
      <c r="F6" s="5">
        <v>141</v>
      </c>
      <c r="G6" s="3">
        <v>10</v>
      </c>
      <c r="H6" s="6">
        <v>100</v>
      </c>
      <c r="I6" s="5">
        <v>10</v>
      </c>
      <c r="J6" s="5"/>
    </row>
    <row r="7" ht="24" spans="1:10">
      <c r="A7" s="3"/>
      <c r="B7" s="3"/>
      <c r="C7" s="7" t="s">
        <v>726</v>
      </c>
      <c r="D7" s="5">
        <v>141</v>
      </c>
      <c r="E7" s="5">
        <v>141</v>
      </c>
      <c r="F7" s="5">
        <v>141</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141</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764</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4" workbookViewId="0">
      <selection activeCell="C17" sqref="C17:I25"/>
    </sheetView>
  </sheetViews>
  <sheetFormatPr defaultColWidth="9" defaultRowHeight="13.5"/>
  <cols>
    <col min="3" max="10" width="16.625" customWidth="1"/>
  </cols>
  <sheetData>
    <row r="1" spans="1:10">
      <c r="A1" s="30" t="s">
        <v>748</v>
      </c>
      <c r="B1" s="30"/>
      <c r="C1" s="30"/>
      <c r="D1" s="30"/>
      <c r="E1" s="30"/>
      <c r="F1" s="30"/>
      <c r="G1" s="30"/>
      <c r="H1" s="30"/>
      <c r="I1" s="30"/>
      <c r="J1" s="30"/>
    </row>
    <row r="2" spans="1:10">
      <c r="A2" s="30" t="s">
        <v>749</v>
      </c>
      <c r="B2" s="30"/>
      <c r="C2" s="30"/>
      <c r="D2" s="30"/>
      <c r="E2" s="30"/>
      <c r="F2" s="30"/>
      <c r="G2" s="30"/>
      <c r="H2" s="30"/>
      <c r="I2" s="30"/>
      <c r="J2" s="30"/>
    </row>
    <row r="4" ht="22.5" spans="1:10">
      <c r="A4" s="1" t="s">
        <v>713</v>
      </c>
      <c r="B4" s="1"/>
      <c r="C4" s="1"/>
      <c r="D4" s="1"/>
      <c r="E4" s="1"/>
      <c r="F4" s="1"/>
      <c r="G4" s="1"/>
      <c r="H4" s="1"/>
      <c r="I4" s="1"/>
      <c r="J4" s="1"/>
    </row>
    <row r="5" ht="24" spans="1:10">
      <c r="A5" s="2" t="s">
        <v>610</v>
      </c>
      <c r="B5" s="2"/>
      <c r="C5" s="1"/>
      <c r="D5" s="1"/>
      <c r="E5" s="1"/>
      <c r="F5" s="1"/>
      <c r="G5" s="1"/>
      <c r="H5" s="1"/>
      <c r="I5" s="1"/>
      <c r="J5" s="31" t="s">
        <v>714</v>
      </c>
    </row>
    <row r="6" spans="1:10">
      <c r="A6" s="3" t="s">
        <v>715</v>
      </c>
      <c r="B6" s="3"/>
      <c r="C6" s="4" t="s">
        <v>766</v>
      </c>
      <c r="D6" s="4"/>
      <c r="E6" s="4"/>
      <c r="F6" s="4"/>
      <c r="G6" s="4"/>
      <c r="H6" s="4"/>
      <c r="I6" s="4"/>
      <c r="J6" s="4"/>
    </row>
    <row r="7" spans="1:10">
      <c r="A7" s="3" t="s">
        <v>717</v>
      </c>
      <c r="B7" s="3"/>
      <c r="C7" s="4" t="s">
        <v>645</v>
      </c>
      <c r="D7" s="4"/>
      <c r="E7" s="4"/>
      <c r="F7" s="3" t="s">
        <v>718</v>
      </c>
      <c r="G7" s="4" t="s">
        <v>645</v>
      </c>
      <c r="H7" s="4"/>
      <c r="I7" s="4"/>
      <c r="J7" s="4"/>
    </row>
    <row r="8" spans="1:10">
      <c r="A8" s="3" t="s">
        <v>719</v>
      </c>
      <c r="B8" s="3"/>
      <c r="C8" s="3"/>
      <c r="D8" s="3" t="s">
        <v>720</v>
      </c>
      <c r="E8" s="3" t="s">
        <v>556</v>
      </c>
      <c r="F8" s="3" t="s">
        <v>721</v>
      </c>
      <c r="G8" s="3" t="s">
        <v>722</v>
      </c>
      <c r="H8" s="3" t="s">
        <v>723</v>
      </c>
      <c r="I8" s="3" t="s">
        <v>724</v>
      </c>
      <c r="J8" s="3"/>
    </row>
    <row r="9" spans="1:10">
      <c r="A9" s="3"/>
      <c r="B9" s="3"/>
      <c r="C9" s="3" t="s">
        <v>725</v>
      </c>
      <c r="D9" s="5">
        <v>20</v>
      </c>
      <c r="E9" s="5">
        <v>20</v>
      </c>
      <c r="F9" s="5">
        <v>20</v>
      </c>
      <c r="G9" s="3">
        <v>10</v>
      </c>
      <c r="H9" s="6">
        <v>100</v>
      </c>
      <c r="I9" s="5">
        <v>10</v>
      </c>
      <c r="J9" s="5"/>
    </row>
    <row r="10" ht="24" spans="1:10">
      <c r="A10" s="3"/>
      <c r="B10" s="3"/>
      <c r="C10" s="7" t="s">
        <v>726</v>
      </c>
      <c r="D10" s="5">
        <v>20</v>
      </c>
      <c r="E10" s="5">
        <v>20</v>
      </c>
      <c r="F10" s="5">
        <v>20</v>
      </c>
      <c r="G10" s="3" t="s">
        <v>560</v>
      </c>
      <c r="H10" s="6">
        <v>100</v>
      </c>
      <c r="I10" s="5" t="s">
        <v>560</v>
      </c>
      <c r="J10" s="5"/>
    </row>
    <row r="11" ht="24" spans="1:10">
      <c r="A11" s="3"/>
      <c r="B11" s="3"/>
      <c r="C11" s="7" t="s">
        <v>727</v>
      </c>
      <c r="D11" s="6"/>
      <c r="E11" s="6"/>
      <c r="F11" s="6"/>
      <c r="G11" s="3" t="s">
        <v>560</v>
      </c>
      <c r="H11" s="6"/>
      <c r="I11" s="5" t="s">
        <v>560</v>
      </c>
      <c r="J11" s="5"/>
    </row>
    <row r="12" spans="1:10">
      <c r="A12" s="3"/>
      <c r="B12" s="3"/>
      <c r="C12" s="7" t="s">
        <v>728</v>
      </c>
      <c r="D12" s="5" t="s">
        <v>560</v>
      </c>
      <c r="E12" s="5" t="s">
        <v>560</v>
      </c>
      <c r="F12" s="5" t="s">
        <v>560</v>
      </c>
      <c r="G12" s="3" t="s">
        <v>560</v>
      </c>
      <c r="H12" s="6"/>
      <c r="I12" s="5" t="s">
        <v>560</v>
      </c>
      <c r="J12" s="5"/>
    </row>
    <row r="13" spans="1:10">
      <c r="A13" s="3" t="s">
        <v>729</v>
      </c>
      <c r="B13" s="3" t="s">
        <v>730</v>
      </c>
      <c r="C13" s="3"/>
      <c r="D13" s="3"/>
      <c r="E13" s="3"/>
      <c r="F13" s="5" t="s">
        <v>656</v>
      </c>
      <c r="G13" s="5"/>
      <c r="H13" s="5"/>
      <c r="I13" s="5"/>
      <c r="J13" s="5"/>
    </row>
    <row r="14" spans="1:10">
      <c r="A14" s="3"/>
      <c r="B14" s="8"/>
      <c r="C14" s="9"/>
      <c r="D14" s="9"/>
      <c r="E14" s="10"/>
      <c r="F14" s="5"/>
      <c r="G14" s="5"/>
      <c r="H14" s="5"/>
      <c r="I14" s="5"/>
      <c r="J14" s="5"/>
    </row>
    <row r="15" spans="1:10">
      <c r="A15" s="11" t="s">
        <v>731</v>
      </c>
      <c r="B15" s="12"/>
      <c r="C15" s="13"/>
      <c r="D15" s="11" t="s">
        <v>732</v>
      </c>
      <c r="E15" s="12"/>
      <c r="F15" s="13"/>
      <c r="G15" s="14" t="s">
        <v>686</v>
      </c>
      <c r="H15" s="14" t="s">
        <v>722</v>
      </c>
      <c r="I15" s="14" t="s">
        <v>724</v>
      </c>
      <c r="J15" s="14" t="s">
        <v>687</v>
      </c>
    </row>
    <row r="16" spans="1:10">
      <c r="A16" s="11" t="s">
        <v>680</v>
      </c>
      <c r="B16" s="3" t="s">
        <v>681</v>
      </c>
      <c r="C16" s="3" t="s">
        <v>682</v>
      </c>
      <c r="D16" s="3" t="s">
        <v>683</v>
      </c>
      <c r="E16" s="3" t="s">
        <v>684</v>
      </c>
      <c r="F16" s="3" t="s">
        <v>685</v>
      </c>
      <c r="G16" s="15"/>
      <c r="H16" s="15"/>
      <c r="I16" s="15"/>
      <c r="J16" s="15"/>
    </row>
    <row r="17" spans="1:10">
      <c r="A17" s="16" t="s">
        <v>688</v>
      </c>
      <c r="B17" s="17" t="s">
        <v>689</v>
      </c>
      <c r="C17" s="18" t="s">
        <v>733</v>
      </c>
      <c r="D17" s="19" t="s">
        <v>691</v>
      </c>
      <c r="E17" s="35">
        <v>20</v>
      </c>
      <c r="F17" s="20" t="s">
        <v>693</v>
      </c>
      <c r="G17" s="21">
        <v>1</v>
      </c>
      <c r="H17" s="22">
        <v>10</v>
      </c>
      <c r="I17" s="22">
        <v>10</v>
      </c>
      <c r="J17" s="15"/>
    </row>
    <row r="18" ht="24" spans="1:10">
      <c r="A18" s="16"/>
      <c r="B18" s="17" t="s">
        <v>694</v>
      </c>
      <c r="C18" s="18" t="s">
        <v>734</v>
      </c>
      <c r="D18" s="19" t="s">
        <v>706</v>
      </c>
      <c r="E18" s="20">
        <v>100</v>
      </c>
      <c r="F18" s="20" t="s">
        <v>707</v>
      </c>
      <c r="G18" s="21">
        <v>1</v>
      </c>
      <c r="H18" s="22">
        <v>10</v>
      </c>
      <c r="I18" s="22">
        <v>10</v>
      </c>
      <c r="J18" s="15"/>
    </row>
    <row r="19" spans="1:10">
      <c r="A19" s="16"/>
      <c r="B19" s="17" t="s">
        <v>696</v>
      </c>
      <c r="C19" s="18" t="s">
        <v>735</v>
      </c>
      <c r="D19" s="19" t="s">
        <v>706</v>
      </c>
      <c r="E19" s="20">
        <v>100</v>
      </c>
      <c r="F19" s="20" t="s">
        <v>707</v>
      </c>
      <c r="G19" s="21">
        <v>1</v>
      </c>
      <c r="H19" s="22">
        <v>10</v>
      </c>
      <c r="I19" s="22">
        <v>10</v>
      </c>
      <c r="J19" s="15"/>
    </row>
    <row r="20" ht="24" spans="1:10">
      <c r="A20" s="16"/>
      <c r="B20" s="16" t="s">
        <v>697</v>
      </c>
      <c r="C20" s="18" t="s">
        <v>736</v>
      </c>
      <c r="D20" s="19" t="s">
        <v>706</v>
      </c>
      <c r="E20" s="20">
        <v>100</v>
      </c>
      <c r="F20" s="20" t="s">
        <v>707</v>
      </c>
      <c r="G20" s="21">
        <v>1</v>
      </c>
      <c r="H20" s="22">
        <v>10</v>
      </c>
      <c r="I20" s="22">
        <v>10</v>
      </c>
      <c r="J20" s="15"/>
    </row>
    <row r="21" ht="24" spans="1:10">
      <c r="A21" s="16" t="s">
        <v>698</v>
      </c>
      <c r="B21" s="16" t="s">
        <v>699</v>
      </c>
      <c r="C21" s="18" t="s">
        <v>767</v>
      </c>
      <c r="D21" s="19" t="s">
        <v>706</v>
      </c>
      <c r="E21" s="20">
        <v>96</v>
      </c>
      <c r="F21" s="20" t="s">
        <v>707</v>
      </c>
      <c r="G21" s="21">
        <v>0.96</v>
      </c>
      <c r="H21" s="22">
        <v>10</v>
      </c>
      <c r="I21" s="22">
        <v>10</v>
      </c>
      <c r="J21" s="15"/>
    </row>
    <row r="22" ht="24" spans="1:10">
      <c r="A22" s="16"/>
      <c r="B22" s="16" t="s">
        <v>700</v>
      </c>
      <c r="C22" s="18" t="s">
        <v>737</v>
      </c>
      <c r="D22" s="19" t="s">
        <v>706</v>
      </c>
      <c r="E22" s="20">
        <v>100</v>
      </c>
      <c r="F22" s="20" t="s">
        <v>707</v>
      </c>
      <c r="G22" s="21">
        <v>1</v>
      </c>
      <c r="H22" s="22">
        <v>10</v>
      </c>
      <c r="I22" s="22">
        <v>10</v>
      </c>
      <c r="J22" s="15"/>
    </row>
    <row r="23" ht="24" spans="1:10">
      <c r="A23" s="16"/>
      <c r="B23" s="16" t="s">
        <v>701</v>
      </c>
      <c r="C23" s="18" t="s">
        <v>738</v>
      </c>
      <c r="D23" s="19" t="s">
        <v>706</v>
      </c>
      <c r="E23" s="20">
        <v>100</v>
      </c>
      <c r="F23" s="20" t="s">
        <v>707</v>
      </c>
      <c r="G23" s="21">
        <v>1</v>
      </c>
      <c r="H23" s="22">
        <v>10</v>
      </c>
      <c r="I23" s="22">
        <v>10</v>
      </c>
      <c r="J23" s="15"/>
    </row>
    <row r="24" ht="36" spans="1:10">
      <c r="A24" s="16"/>
      <c r="B24" s="23" t="s">
        <v>702</v>
      </c>
      <c r="C24" s="18" t="s">
        <v>739</v>
      </c>
      <c r="D24" s="19" t="s">
        <v>706</v>
      </c>
      <c r="E24" s="20">
        <v>100</v>
      </c>
      <c r="F24" s="20" t="s">
        <v>707</v>
      </c>
      <c r="G24" s="21">
        <v>1</v>
      </c>
      <c r="H24" s="22">
        <v>10</v>
      </c>
      <c r="I24" s="22">
        <v>10</v>
      </c>
      <c r="J24" s="15"/>
    </row>
    <row r="25" ht="36" spans="1:10">
      <c r="A25" s="24" t="s">
        <v>703</v>
      </c>
      <c r="B25" s="25" t="s">
        <v>704</v>
      </c>
      <c r="C25" s="18" t="s">
        <v>705</v>
      </c>
      <c r="D25" s="19" t="s">
        <v>706</v>
      </c>
      <c r="E25" s="26" t="s">
        <v>740</v>
      </c>
      <c r="F25" s="20" t="s">
        <v>707</v>
      </c>
      <c r="G25" s="26" t="s">
        <v>741</v>
      </c>
      <c r="H25" s="27">
        <v>10</v>
      </c>
      <c r="I25" s="27">
        <v>10</v>
      </c>
      <c r="J25" s="32" t="s">
        <v>742</v>
      </c>
    </row>
    <row r="26" spans="1:10">
      <c r="A26" s="3" t="s">
        <v>743</v>
      </c>
      <c r="B26" s="3"/>
      <c r="C26" s="3"/>
      <c r="D26" s="28" t="s">
        <v>640</v>
      </c>
      <c r="E26" s="28"/>
      <c r="F26" s="28"/>
      <c r="G26" s="28"/>
      <c r="H26" s="28"/>
      <c r="I26" s="28"/>
      <c r="J26" s="28"/>
    </row>
    <row r="27" spans="1:10">
      <c r="A27" s="3" t="s">
        <v>744</v>
      </c>
      <c r="B27" s="3"/>
      <c r="C27" s="3"/>
      <c r="D27" s="3"/>
      <c r="E27" s="3"/>
      <c r="F27" s="3"/>
      <c r="G27" s="3"/>
      <c r="H27" s="3">
        <v>100</v>
      </c>
      <c r="I27" s="3">
        <v>100</v>
      </c>
      <c r="J27" s="33" t="s">
        <v>745</v>
      </c>
    </row>
    <row r="28" spans="1:10">
      <c r="A28" s="29"/>
      <c r="B28" s="29"/>
      <c r="C28" s="29"/>
      <c r="D28" s="29"/>
      <c r="E28" s="29"/>
      <c r="F28" s="29"/>
      <c r="G28" s="29"/>
      <c r="H28" s="29"/>
      <c r="I28" s="29"/>
      <c r="J28" s="34"/>
    </row>
    <row r="29" spans="1:10">
      <c r="A29" s="30" t="s">
        <v>709</v>
      </c>
      <c r="B29" s="29"/>
      <c r="C29" s="29"/>
      <c r="D29" s="29"/>
      <c r="E29" s="29"/>
      <c r="F29" s="29"/>
      <c r="G29" s="29"/>
      <c r="H29" s="29"/>
      <c r="I29" s="29"/>
      <c r="J29" s="34"/>
    </row>
    <row r="30" spans="1:10">
      <c r="A30" s="30" t="s">
        <v>710</v>
      </c>
      <c r="B30" s="30"/>
      <c r="C30" s="30"/>
      <c r="D30" s="30"/>
      <c r="E30" s="30"/>
      <c r="F30" s="30"/>
      <c r="G30" s="30"/>
      <c r="H30" s="30"/>
      <c r="I30" s="30"/>
      <c r="J30" s="30"/>
    </row>
    <row r="31" spans="1:10">
      <c r="A31" s="30" t="s">
        <v>711</v>
      </c>
      <c r="B31" s="30"/>
      <c r="C31" s="30"/>
      <c r="D31" s="30"/>
      <c r="E31" s="30"/>
      <c r="F31" s="30"/>
      <c r="G31" s="30"/>
      <c r="H31" s="30"/>
      <c r="I31" s="30"/>
      <c r="J31" s="30"/>
    </row>
    <row r="32" spans="1:10">
      <c r="A32" s="30" t="s">
        <v>746</v>
      </c>
      <c r="B32" s="30"/>
      <c r="C32" s="30"/>
      <c r="D32" s="30"/>
      <c r="E32" s="30"/>
      <c r="F32" s="30"/>
      <c r="G32" s="30"/>
      <c r="H32" s="30"/>
      <c r="I32" s="30"/>
      <c r="J32" s="30"/>
    </row>
    <row r="33" spans="1:10">
      <c r="A33" s="30" t="s">
        <v>747</v>
      </c>
      <c r="B33" s="30"/>
      <c r="C33" s="30"/>
      <c r="D33" s="30"/>
      <c r="E33" s="30"/>
      <c r="F33" s="30"/>
      <c r="G33" s="30"/>
      <c r="H33" s="30"/>
      <c r="I33" s="30"/>
      <c r="J33" s="30"/>
    </row>
    <row r="34" spans="1:10">
      <c r="A34" s="30" t="s">
        <v>748</v>
      </c>
      <c r="B34" s="30"/>
      <c r="C34" s="30"/>
      <c r="D34" s="30"/>
      <c r="E34" s="30"/>
      <c r="F34" s="30"/>
      <c r="G34" s="30"/>
      <c r="H34" s="30"/>
      <c r="I34" s="30"/>
      <c r="J34" s="30"/>
    </row>
    <row r="35" spans="1:10">
      <c r="A35" s="30" t="s">
        <v>749</v>
      </c>
      <c r="B35" s="30"/>
      <c r="C35" s="30"/>
      <c r="D35" s="30"/>
      <c r="E35" s="30"/>
      <c r="F35" s="30"/>
      <c r="G35" s="30"/>
      <c r="H35" s="30"/>
      <c r="I35" s="30"/>
      <c r="J35" s="30"/>
    </row>
  </sheetData>
  <mergeCells count="37">
    <mergeCell ref="A1:J1"/>
    <mergeCell ref="A2:J2"/>
    <mergeCell ref="A4:J4"/>
    <mergeCell ref="A5:B5"/>
    <mergeCell ref="A6:B6"/>
    <mergeCell ref="C6:J6"/>
    <mergeCell ref="A7:B7"/>
    <mergeCell ref="C7:E7"/>
    <mergeCell ref="G7:J7"/>
    <mergeCell ref="I8:J8"/>
    <mergeCell ref="I9:J9"/>
    <mergeCell ref="I10:J10"/>
    <mergeCell ref="I11:J11"/>
    <mergeCell ref="I12:J12"/>
    <mergeCell ref="B13:E13"/>
    <mergeCell ref="F13:J13"/>
    <mergeCell ref="B14:E14"/>
    <mergeCell ref="F14:J14"/>
    <mergeCell ref="A15:C15"/>
    <mergeCell ref="D15:F15"/>
    <mergeCell ref="A26:C26"/>
    <mergeCell ref="D26:J26"/>
    <mergeCell ref="A27:G27"/>
    <mergeCell ref="A30:J30"/>
    <mergeCell ref="A31:J31"/>
    <mergeCell ref="A32:J32"/>
    <mergeCell ref="A33:J33"/>
    <mergeCell ref="A34:J34"/>
    <mergeCell ref="A35:J35"/>
    <mergeCell ref="A13:A14"/>
    <mergeCell ref="A17:A20"/>
    <mergeCell ref="A21:A24"/>
    <mergeCell ref="G15:G16"/>
    <mergeCell ref="H15:H16"/>
    <mergeCell ref="I15:I16"/>
    <mergeCell ref="J15:J16"/>
    <mergeCell ref="A8:B12"/>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13" sqref="L13"/>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768</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30.6</v>
      </c>
      <c r="E6" s="5">
        <v>30.6</v>
      </c>
      <c r="F6" s="5">
        <v>30.6</v>
      </c>
      <c r="G6" s="3">
        <v>10</v>
      </c>
      <c r="H6" s="6">
        <v>100</v>
      </c>
      <c r="I6" s="5">
        <v>10</v>
      </c>
      <c r="J6" s="5"/>
    </row>
    <row r="7" ht="24" spans="1:10">
      <c r="A7" s="3"/>
      <c r="B7" s="3"/>
      <c r="C7" s="7" t="s">
        <v>726</v>
      </c>
      <c r="D7" s="5">
        <v>30.6</v>
      </c>
      <c r="E7" s="5">
        <v>30.6</v>
      </c>
      <c r="F7" s="5">
        <v>30.6</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30.6</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768</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14" sqref="C14:I22"/>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769</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101.5</v>
      </c>
      <c r="E6" s="5">
        <v>101.5</v>
      </c>
      <c r="F6" s="5">
        <v>101.5</v>
      </c>
      <c r="G6" s="3">
        <v>10</v>
      </c>
      <c r="H6" s="6">
        <v>100</v>
      </c>
      <c r="I6" s="5">
        <v>10</v>
      </c>
      <c r="J6" s="5"/>
    </row>
    <row r="7" ht="24" spans="1:10">
      <c r="A7" s="3"/>
      <c r="B7" s="3"/>
      <c r="C7" s="7" t="s">
        <v>726</v>
      </c>
      <c r="D7" s="5">
        <v>101.5</v>
      </c>
      <c r="E7" s="5">
        <v>101.5</v>
      </c>
      <c r="F7" s="5">
        <v>101.5</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101.5</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770</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3"/>
  <sheetViews>
    <sheetView topLeftCell="A4" workbookViewId="0">
      <selection activeCell="C15" sqref="C15:I23"/>
    </sheetView>
  </sheetViews>
  <sheetFormatPr defaultColWidth="9" defaultRowHeight="13.5"/>
  <cols>
    <col min="3" max="10" width="16.625" customWidth="1"/>
  </cols>
  <sheetData>
    <row r="2" ht="22.5" spans="1:10">
      <c r="A2" s="1" t="s">
        <v>713</v>
      </c>
      <c r="B2" s="1"/>
      <c r="C2" s="1"/>
      <c r="D2" s="1"/>
      <c r="E2" s="1"/>
      <c r="F2" s="1"/>
      <c r="G2" s="1"/>
      <c r="H2" s="1"/>
      <c r="I2" s="1"/>
      <c r="J2" s="1"/>
    </row>
    <row r="3" ht="24" spans="1:10">
      <c r="A3" s="2" t="s">
        <v>610</v>
      </c>
      <c r="B3" s="2"/>
      <c r="C3" s="1"/>
      <c r="D3" s="1"/>
      <c r="E3" s="1"/>
      <c r="F3" s="1"/>
      <c r="G3" s="1"/>
      <c r="H3" s="1"/>
      <c r="I3" s="1"/>
      <c r="J3" s="31" t="s">
        <v>714</v>
      </c>
    </row>
    <row r="4" spans="1:10">
      <c r="A4" s="3" t="s">
        <v>715</v>
      </c>
      <c r="B4" s="3"/>
      <c r="C4" s="4" t="s">
        <v>771</v>
      </c>
      <c r="D4" s="4"/>
      <c r="E4" s="4"/>
      <c r="F4" s="4"/>
      <c r="G4" s="4"/>
      <c r="H4" s="4"/>
      <c r="I4" s="4"/>
      <c r="J4" s="4"/>
    </row>
    <row r="5" spans="1:10">
      <c r="A5" s="3" t="s">
        <v>717</v>
      </c>
      <c r="B5" s="3"/>
      <c r="C5" s="4" t="s">
        <v>645</v>
      </c>
      <c r="D5" s="4"/>
      <c r="E5" s="4"/>
      <c r="F5" s="3" t="s">
        <v>718</v>
      </c>
      <c r="G5" s="4" t="s">
        <v>645</v>
      </c>
      <c r="H5" s="4"/>
      <c r="I5" s="4"/>
      <c r="J5" s="4"/>
    </row>
    <row r="6" spans="1:10">
      <c r="A6" s="3" t="s">
        <v>719</v>
      </c>
      <c r="B6" s="3"/>
      <c r="C6" s="3"/>
      <c r="D6" s="3" t="s">
        <v>720</v>
      </c>
      <c r="E6" s="3" t="s">
        <v>556</v>
      </c>
      <c r="F6" s="3" t="s">
        <v>721</v>
      </c>
      <c r="G6" s="3" t="s">
        <v>722</v>
      </c>
      <c r="H6" s="3" t="s">
        <v>723</v>
      </c>
      <c r="I6" s="3" t="s">
        <v>724</v>
      </c>
      <c r="J6" s="3"/>
    </row>
    <row r="7" spans="1:10">
      <c r="A7" s="3"/>
      <c r="B7" s="3"/>
      <c r="C7" s="3" t="s">
        <v>725</v>
      </c>
      <c r="D7" s="5">
        <v>100</v>
      </c>
      <c r="E7" s="5">
        <v>100</v>
      </c>
      <c r="F7" s="5">
        <v>100</v>
      </c>
      <c r="G7" s="3">
        <v>10</v>
      </c>
      <c r="H7" s="6">
        <v>100</v>
      </c>
      <c r="I7" s="5">
        <v>10</v>
      </c>
      <c r="J7" s="5"/>
    </row>
    <row r="8" ht="24" spans="1:10">
      <c r="A8" s="3"/>
      <c r="B8" s="3"/>
      <c r="C8" s="7" t="s">
        <v>726</v>
      </c>
      <c r="D8" s="5">
        <v>100</v>
      </c>
      <c r="E8" s="5">
        <v>100</v>
      </c>
      <c r="F8" s="5">
        <v>100</v>
      </c>
      <c r="G8" s="3" t="s">
        <v>560</v>
      </c>
      <c r="H8" s="6">
        <v>100</v>
      </c>
      <c r="I8" s="5" t="s">
        <v>560</v>
      </c>
      <c r="J8" s="5"/>
    </row>
    <row r="9" ht="24" spans="1:10">
      <c r="A9" s="3"/>
      <c r="B9" s="3"/>
      <c r="C9" s="7" t="s">
        <v>727</v>
      </c>
      <c r="D9" s="6"/>
      <c r="E9" s="6"/>
      <c r="F9" s="6"/>
      <c r="G9" s="3" t="s">
        <v>560</v>
      </c>
      <c r="H9" s="6"/>
      <c r="I9" s="5" t="s">
        <v>560</v>
      </c>
      <c r="J9" s="5"/>
    </row>
    <row r="10" spans="1:10">
      <c r="A10" s="3"/>
      <c r="B10" s="3"/>
      <c r="C10" s="7" t="s">
        <v>728</v>
      </c>
      <c r="D10" s="5" t="s">
        <v>560</v>
      </c>
      <c r="E10" s="5" t="s">
        <v>560</v>
      </c>
      <c r="F10" s="5" t="s">
        <v>560</v>
      </c>
      <c r="G10" s="3" t="s">
        <v>560</v>
      </c>
      <c r="H10" s="6"/>
      <c r="I10" s="5" t="s">
        <v>560</v>
      </c>
      <c r="J10" s="5"/>
    </row>
    <row r="11" spans="1:10">
      <c r="A11" s="3" t="s">
        <v>729</v>
      </c>
      <c r="B11" s="3" t="s">
        <v>730</v>
      </c>
      <c r="C11" s="3"/>
      <c r="D11" s="3"/>
      <c r="E11" s="3"/>
      <c r="F11" s="5" t="s">
        <v>656</v>
      </c>
      <c r="G11" s="5"/>
      <c r="H11" s="5"/>
      <c r="I11" s="5"/>
      <c r="J11" s="5"/>
    </row>
    <row r="12" spans="1:10">
      <c r="A12" s="3"/>
      <c r="B12" s="8"/>
      <c r="C12" s="9"/>
      <c r="D12" s="9"/>
      <c r="E12" s="10"/>
      <c r="F12" s="5"/>
      <c r="G12" s="5"/>
      <c r="H12" s="5"/>
      <c r="I12" s="5"/>
      <c r="J12" s="5"/>
    </row>
    <row r="13" spans="1:10">
      <c r="A13" s="11" t="s">
        <v>731</v>
      </c>
      <c r="B13" s="12"/>
      <c r="C13" s="13"/>
      <c r="D13" s="11" t="s">
        <v>732</v>
      </c>
      <c r="E13" s="12"/>
      <c r="F13" s="13"/>
      <c r="G13" s="14" t="s">
        <v>686</v>
      </c>
      <c r="H13" s="14" t="s">
        <v>722</v>
      </c>
      <c r="I13" s="14" t="s">
        <v>724</v>
      </c>
      <c r="J13" s="14" t="s">
        <v>687</v>
      </c>
    </row>
    <row r="14" spans="1:10">
      <c r="A14" s="11" t="s">
        <v>680</v>
      </c>
      <c r="B14" s="3" t="s">
        <v>681</v>
      </c>
      <c r="C14" s="3" t="s">
        <v>682</v>
      </c>
      <c r="D14" s="3" t="s">
        <v>683</v>
      </c>
      <c r="E14" s="3" t="s">
        <v>684</v>
      </c>
      <c r="F14" s="3" t="s">
        <v>685</v>
      </c>
      <c r="G14" s="15"/>
      <c r="H14" s="15"/>
      <c r="I14" s="15"/>
      <c r="J14" s="15"/>
    </row>
    <row r="15" spans="1:10">
      <c r="A15" s="16" t="s">
        <v>688</v>
      </c>
      <c r="B15" s="17" t="s">
        <v>689</v>
      </c>
      <c r="C15" s="18" t="s">
        <v>733</v>
      </c>
      <c r="D15" s="19" t="s">
        <v>691</v>
      </c>
      <c r="E15" s="35">
        <v>100</v>
      </c>
      <c r="F15" s="20" t="s">
        <v>693</v>
      </c>
      <c r="G15" s="21">
        <v>1</v>
      </c>
      <c r="H15" s="22">
        <v>10</v>
      </c>
      <c r="I15" s="22">
        <v>10</v>
      </c>
      <c r="J15" s="15"/>
    </row>
    <row r="16" ht="24" spans="1:10">
      <c r="A16" s="16"/>
      <c r="B16" s="17" t="s">
        <v>694</v>
      </c>
      <c r="C16" s="18" t="s">
        <v>734</v>
      </c>
      <c r="D16" s="19" t="s">
        <v>706</v>
      </c>
      <c r="E16" s="20">
        <v>100</v>
      </c>
      <c r="F16" s="20" t="s">
        <v>707</v>
      </c>
      <c r="G16" s="21">
        <v>1</v>
      </c>
      <c r="H16" s="22">
        <v>10</v>
      </c>
      <c r="I16" s="22">
        <v>10</v>
      </c>
      <c r="J16" s="15"/>
    </row>
    <row r="17" spans="1:10">
      <c r="A17" s="16"/>
      <c r="B17" s="17" t="s">
        <v>696</v>
      </c>
      <c r="C17" s="18" t="s">
        <v>735</v>
      </c>
      <c r="D17" s="19" t="s">
        <v>706</v>
      </c>
      <c r="E17" s="20">
        <v>100</v>
      </c>
      <c r="F17" s="20" t="s">
        <v>707</v>
      </c>
      <c r="G17" s="21">
        <v>1</v>
      </c>
      <c r="H17" s="22">
        <v>10</v>
      </c>
      <c r="I17" s="22">
        <v>10</v>
      </c>
      <c r="J17" s="15"/>
    </row>
    <row r="18" ht="24" spans="1:10">
      <c r="A18" s="16"/>
      <c r="B18" s="16" t="s">
        <v>697</v>
      </c>
      <c r="C18" s="18" t="s">
        <v>736</v>
      </c>
      <c r="D18" s="19" t="s">
        <v>706</v>
      </c>
      <c r="E18" s="20">
        <v>100</v>
      </c>
      <c r="F18" s="20" t="s">
        <v>707</v>
      </c>
      <c r="G18" s="21">
        <v>1</v>
      </c>
      <c r="H18" s="22">
        <v>10</v>
      </c>
      <c r="I18" s="22">
        <v>10</v>
      </c>
      <c r="J18" s="15"/>
    </row>
    <row r="19" ht="24" spans="1:10">
      <c r="A19" s="16" t="s">
        <v>698</v>
      </c>
      <c r="B19" s="16" t="s">
        <v>699</v>
      </c>
      <c r="C19" s="18" t="s">
        <v>772</v>
      </c>
      <c r="D19" s="19" t="s">
        <v>706</v>
      </c>
      <c r="E19" s="20">
        <v>96</v>
      </c>
      <c r="F19" s="20" t="s">
        <v>707</v>
      </c>
      <c r="G19" s="21">
        <v>0.96</v>
      </c>
      <c r="H19" s="22">
        <v>10</v>
      </c>
      <c r="I19" s="22">
        <v>10</v>
      </c>
      <c r="J19" s="15"/>
    </row>
    <row r="20" ht="24" spans="1:10">
      <c r="A20" s="16"/>
      <c r="B20" s="16" t="s">
        <v>700</v>
      </c>
      <c r="C20" s="18" t="s">
        <v>737</v>
      </c>
      <c r="D20" s="19" t="s">
        <v>706</v>
      </c>
      <c r="E20" s="20">
        <v>100</v>
      </c>
      <c r="F20" s="20" t="s">
        <v>707</v>
      </c>
      <c r="G20" s="21">
        <v>1</v>
      </c>
      <c r="H20" s="22">
        <v>10</v>
      </c>
      <c r="I20" s="22">
        <v>10</v>
      </c>
      <c r="J20" s="15"/>
    </row>
    <row r="21" ht="24" spans="1:10">
      <c r="A21" s="16"/>
      <c r="B21" s="16" t="s">
        <v>701</v>
      </c>
      <c r="C21" s="18" t="s">
        <v>738</v>
      </c>
      <c r="D21" s="19" t="s">
        <v>706</v>
      </c>
      <c r="E21" s="20">
        <v>100</v>
      </c>
      <c r="F21" s="20" t="s">
        <v>707</v>
      </c>
      <c r="G21" s="21">
        <v>1</v>
      </c>
      <c r="H21" s="22">
        <v>10</v>
      </c>
      <c r="I21" s="22">
        <v>10</v>
      </c>
      <c r="J21" s="15"/>
    </row>
    <row r="22" ht="36" spans="1:10">
      <c r="A22" s="16"/>
      <c r="B22" s="23" t="s">
        <v>702</v>
      </c>
      <c r="C22" s="18" t="s">
        <v>739</v>
      </c>
      <c r="D22" s="19" t="s">
        <v>706</v>
      </c>
      <c r="E22" s="20">
        <v>100</v>
      </c>
      <c r="F22" s="20" t="s">
        <v>707</v>
      </c>
      <c r="G22" s="21">
        <v>1</v>
      </c>
      <c r="H22" s="22">
        <v>10</v>
      </c>
      <c r="I22" s="22">
        <v>10</v>
      </c>
      <c r="J22" s="15"/>
    </row>
    <row r="23" ht="36" spans="1:10">
      <c r="A23" s="24" t="s">
        <v>703</v>
      </c>
      <c r="B23" s="25" t="s">
        <v>704</v>
      </c>
      <c r="C23" s="18" t="s">
        <v>705</v>
      </c>
      <c r="D23" s="19" t="s">
        <v>706</v>
      </c>
      <c r="E23" s="26" t="s">
        <v>740</v>
      </c>
      <c r="F23" s="20" t="s">
        <v>707</v>
      </c>
      <c r="G23" s="26" t="s">
        <v>741</v>
      </c>
      <c r="H23" s="27">
        <v>10</v>
      </c>
      <c r="I23" s="27">
        <v>10</v>
      </c>
      <c r="J23" s="32" t="s">
        <v>742</v>
      </c>
    </row>
    <row r="24" spans="1:10">
      <c r="A24" s="3" t="s">
        <v>743</v>
      </c>
      <c r="B24" s="3"/>
      <c r="C24" s="3"/>
      <c r="D24" s="28" t="s">
        <v>640</v>
      </c>
      <c r="E24" s="28"/>
      <c r="F24" s="28"/>
      <c r="G24" s="28"/>
      <c r="H24" s="28"/>
      <c r="I24" s="28"/>
      <c r="J24" s="28"/>
    </row>
    <row r="25" spans="1:10">
      <c r="A25" s="3" t="s">
        <v>744</v>
      </c>
      <c r="B25" s="3"/>
      <c r="C25" s="3"/>
      <c r="D25" s="3"/>
      <c r="E25" s="3"/>
      <c r="F25" s="3"/>
      <c r="G25" s="3"/>
      <c r="H25" s="3">
        <v>100</v>
      </c>
      <c r="I25" s="3">
        <v>100</v>
      </c>
      <c r="J25" s="33" t="s">
        <v>745</v>
      </c>
    </row>
    <row r="26" spans="1:10">
      <c r="A26" s="29"/>
      <c r="B26" s="29"/>
      <c r="C26" s="29"/>
      <c r="D26" s="29"/>
      <c r="E26" s="29"/>
      <c r="F26" s="29"/>
      <c r="G26" s="29"/>
      <c r="H26" s="29"/>
      <c r="I26" s="29"/>
      <c r="J26" s="34"/>
    </row>
    <row r="27" spans="1:10">
      <c r="A27" s="30" t="s">
        <v>709</v>
      </c>
      <c r="B27" s="29"/>
      <c r="C27" s="29"/>
      <c r="D27" s="29"/>
      <c r="E27" s="29"/>
      <c r="F27" s="29"/>
      <c r="G27" s="29"/>
      <c r="H27" s="29"/>
      <c r="I27" s="29"/>
      <c r="J27" s="34"/>
    </row>
    <row r="28" spans="1:10">
      <c r="A28" s="30" t="s">
        <v>710</v>
      </c>
      <c r="B28" s="30"/>
      <c r="C28" s="30"/>
      <c r="D28" s="30"/>
      <c r="E28" s="30"/>
      <c r="F28" s="30"/>
      <c r="G28" s="30"/>
      <c r="H28" s="30"/>
      <c r="I28" s="30"/>
      <c r="J28" s="30"/>
    </row>
    <row r="29" spans="1:10">
      <c r="A29" s="30" t="s">
        <v>711</v>
      </c>
      <c r="B29" s="30"/>
      <c r="C29" s="30"/>
      <c r="D29" s="30"/>
      <c r="E29" s="30"/>
      <c r="F29" s="30"/>
      <c r="G29" s="30"/>
      <c r="H29" s="30"/>
      <c r="I29" s="30"/>
      <c r="J29" s="30"/>
    </row>
    <row r="30" spans="1:10">
      <c r="A30" s="30" t="s">
        <v>746</v>
      </c>
      <c r="B30" s="30"/>
      <c r="C30" s="30"/>
      <c r="D30" s="30"/>
      <c r="E30" s="30"/>
      <c r="F30" s="30"/>
      <c r="G30" s="30"/>
      <c r="H30" s="30"/>
      <c r="I30" s="30"/>
      <c r="J30" s="30"/>
    </row>
    <row r="31" spans="1:10">
      <c r="A31" s="30" t="s">
        <v>747</v>
      </c>
      <c r="B31" s="30"/>
      <c r="C31" s="30"/>
      <c r="D31" s="30"/>
      <c r="E31" s="30"/>
      <c r="F31" s="30"/>
      <c r="G31" s="30"/>
      <c r="H31" s="30"/>
      <c r="I31" s="30"/>
      <c r="J31" s="30"/>
    </row>
    <row r="32" spans="1:10">
      <c r="A32" s="30" t="s">
        <v>748</v>
      </c>
      <c r="B32" s="30"/>
      <c r="C32" s="30"/>
      <c r="D32" s="30"/>
      <c r="E32" s="30"/>
      <c r="F32" s="30"/>
      <c r="G32" s="30"/>
      <c r="H32" s="30"/>
      <c r="I32" s="30"/>
      <c r="J32" s="30"/>
    </row>
    <row r="33" spans="1:10">
      <c r="A33" s="30" t="s">
        <v>749</v>
      </c>
      <c r="B33" s="30"/>
      <c r="C33" s="30"/>
      <c r="D33" s="30"/>
      <c r="E33" s="30"/>
      <c r="F33" s="30"/>
      <c r="G33" s="30"/>
      <c r="H33" s="30"/>
      <c r="I33" s="30"/>
      <c r="J33" s="30"/>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3"/>
  <sheetViews>
    <sheetView workbookViewId="0">
      <selection activeCell="K23" sqref="K23"/>
    </sheetView>
  </sheetViews>
  <sheetFormatPr defaultColWidth="9" defaultRowHeight="13.5"/>
  <cols>
    <col min="3" max="10" width="16.625" customWidth="1"/>
  </cols>
  <sheetData>
    <row r="2" ht="22.5" spans="1:10">
      <c r="A2" s="1" t="s">
        <v>713</v>
      </c>
      <c r="B2" s="1"/>
      <c r="C2" s="1"/>
      <c r="D2" s="1"/>
      <c r="E2" s="1"/>
      <c r="F2" s="1"/>
      <c r="G2" s="1"/>
      <c r="H2" s="1"/>
      <c r="I2" s="1"/>
      <c r="J2" s="1"/>
    </row>
    <row r="3" ht="24" spans="1:10">
      <c r="A3" s="2" t="s">
        <v>610</v>
      </c>
      <c r="B3" s="2"/>
      <c r="C3" s="1"/>
      <c r="D3" s="1"/>
      <c r="E3" s="1"/>
      <c r="F3" s="1"/>
      <c r="G3" s="1"/>
      <c r="H3" s="1"/>
      <c r="I3" s="1"/>
      <c r="J3" s="31" t="s">
        <v>714</v>
      </c>
    </row>
    <row r="4" spans="1:10">
      <c r="A4" s="3" t="s">
        <v>715</v>
      </c>
      <c r="B4" s="3"/>
      <c r="C4" s="4" t="s">
        <v>773</v>
      </c>
      <c r="D4" s="4"/>
      <c r="E4" s="4"/>
      <c r="F4" s="4"/>
      <c r="G4" s="4"/>
      <c r="H4" s="4"/>
      <c r="I4" s="4"/>
      <c r="J4" s="4"/>
    </row>
    <row r="5" spans="1:10">
      <c r="A5" s="3" t="s">
        <v>717</v>
      </c>
      <c r="B5" s="3"/>
      <c r="C5" s="4" t="s">
        <v>645</v>
      </c>
      <c r="D5" s="4"/>
      <c r="E5" s="4"/>
      <c r="F5" s="3" t="s">
        <v>718</v>
      </c>
      <c r="G5" s="4" t="s">
        <v>645</v>
      </c>
      <c r="H5" s="4"/>
      <c r="I5" s="4"/>
      <c r="J5" s="4"/>
    </row>
    <row r="6" spans="1:10">
      <c r="A6" s="3" t="s">
        <v>719</v>
      </c>
      <c r="B6" s="3"/>
      <c r="C6" s="3"/>
      <c r="D6" s="3" t="s">
        <v>720</v>
      </c>
      <c r="E6" s="3" t="s">
        <v>556</v>
      </c>
      <c r="F6" s="3" t="s">
        <v>721</v>
      </c>
      <c r="G6" s="3" t="s">
        <v>722</v>
      </c>
      <c r="H6" s="3" t="s">
        <v>723</v>
      </c>
      <c r="I6" s="3" t="s">
        <v>724</v>
      </c>
      <c r="J6" s="3"/>
    </row>
    <row r="7" spans="1:10">
      <c r="A7" s="3"/>
      <c r="B7" s="3"/>
      <c r="C7" s="3" t="s">
        <v>725</v>
      </c>
      <c r="D7" s="5">
        <v>30</v>
      </c>
      <c r="E7" s="5">
        <v>30</v>
      </c>
      <c r="F7" s="5">
        <v>30</v>
      </c>
      <c r="G7" s="3">
        <v>10</v>
      </c>
      <c r="H7" s="6">
        <v>100</v>
      </c>
      <c r="I7" s="5">
        <v>10</v>
      </c>
      <c r="J7" s="5"/>
    </row>
    <row r="8" ht="24" spans="1:10">
      <c r="A8" s="3"/>
      <c r="B8" s="3"/>
      <c r="C8" s="7" t="s">
        <v>726</v>
      </c>
      <c r="D8" s="5">
        <v>30</v>
      </c>
      <c r="E8" s="5">
        <v>30</v>
      </c>
      <c r="F8" s="5">
        <v>30</v>
      </c>
      <c r="G8" s="3" t="s">
        <v>560</v>
      </c>
      <c r="H8" s="6">
        <v>100</v>
      </c>
      <c r="I8" s="5" t="s">
        <v>560</v>
      </c>
      <c r="J8" s="5"/>
    </row>
    <row r="9" ht="24" spans="1:10">
      <c r="A9" s="3"/>
      <c r="B9" s="3"/>
      <c r="C9" s="7" t="s">
        <v>727</v>
      </c>
      <c r="D9" s="6"/>
      <c r="E9" s="6"/>
      <c r="F9" s="6"/>
      <c r="G9" s="3" t="s">
        <v>560</v>
      </c>
      <c r="H9" s="6"/>
      <c r="I9" s="5" t="s">
        <v>560</v>
      </c>
      <c r="J9" s="5"/>
    </row>
    <row r="10" spans="1:10">
      <c r="A10" s="3"/>
      <c r="B10" s="3"/>
      <c r="C10" s="7" t="s">
        <v>728</v>
      </c>
      <c r="D10" s="5" t="s">
        <v>560</v>
      </c>
      <c r="E10" s="5" t="s">
        <v>560</v>
      </c>
      <c r="F10" s="5" t="s">
        <v>560</v>
      </c>
      <c r="G10" s="3" t="s">
        <v>560</v>
      </c>
      <c r="H10" s="6"/>
      <c r="I10" s="5" t="s">
        <v>560</v>
      </c>
      <c r="J10" s="5"/>
    </row>
    <row r="11" spans="1:10">
      <c r="A11" s="3" t="s">
        <v>729</v>
      </c>
      <c r="B11" s="3" t="s">
        <v>730</v>
      </c>
      <c r="C11" s="3"/>
      <c r="D11" s="3"/>
      <c r="E11" s="3"/>
      <c r="F11" s="5" t="s">
        <v>656</v>
      </c>
      <c r="G11" s="5"/>
      <c r="H11" s="5"/>
      <c r="I11" s="5"/>
      <c r="J11" s="5"/>
    </row>
    <row r="12" spans="1:10">
      <c r="A12" s="3"/>
      <c r="B12" s="8"/>
      <c r="C12" s="9"/>
      <c r="D12" s="9"/>
      <c r="E12" s="10"/>
      <c r="F12" s="5"/>
      <c r="G12" s="5"/>
      <c r="H12" s="5"/>
      <c r="I12" s="5"/>
      <c r="J12" s="5"/>
    </row>
    <row r="13" spans="1:10">
      <c r="A13" s="11" t="s">
        <v>731</v>
      </c>
      <c r="B13" s="12"/>
      <c r="C13" s="13"/>
      <c r="D13" s="11" t="s">
        <v>732</v>
      </c>
      <c r="E13" s="12"/>
      <c r="F13" s="13"/>
      <c r="G13" s="14" t="s">
        <v>686</v>
      </c>
      <c r="H13" s="14" t="s">
        <v>722</v>
      </c>
      <c r="I13" s="14" t="s">
        <v>724</v>
      </c>
      <c r="J13" s="14" t="s">
        <v>687</v>
      </c>
    </row>
    <row r="14" spans="1:10">
      <c r="A14" s="11" t="s">
        <v>680</v>
      </c>
      <c r="B14" s="3" t="s">
        <v>681</v>
      </c>
      <c r="C14" s="3" t="s">
        <v>682</v>
      </c>
      <c r="D14" s="3" t="s">
        <v>683</v>
      </c>
      <c r="E14" s="3" t="s">
        <v>684</v>
      </c>
      <c r="F14" s="3" t="s">
        <v>685</v>
      </c>
      <c r="G14" s="15"/>
      <c r="H14" s="15"/>
      <c r="I14" s="15"/>
      <c r="J14" s="15"/>
    </row>
    <row r="15" spans="1:10">
      <c r="A15" s="16" t="s">
        <v>688</v>
      </c>
      <c r="B15" s="17" t="s">
        <v>689</v>
      </c>
      <c r="C15" s="18" t="s">
        <v>733</v>
      </c>
      <c r="D15" s="19" t="s">
        <v>691</v>
      </c>
      <c r="E15" s="35">
        <v>30</v>
      </c>
      <c r="F15" s="20" t="s">
        <v>693</v>
      </c>
      <c r="G15" s="21">
        <v>1</v>
      </c>
      <c r="H15" s="22">
        <v>10</v>
      </c>
      <c r="I15" s="22">
        <v>10</v>
      </c>
      <c r="J15" s="15"/>
    </row>
    <row r="16" ht="24" spans="1:10">
      <c r="A16" s="16"/>
      <c r="B16" s="17" t="s">
        <v>694</v>
      </c>
      <c r="C16" s="18" t="s">
        <v>734</v>
      </c>
      <c r="D16" s="19" t="s">
        <v>706</v>
      </c>
      <c r="E16" s="20">
        <v>100</v>
      </c>
      <c r="F16" s="20" t="s">
        <v>707</v>
      </c>
      <c r="G16" s="21">
        <v>1</v>
      </c>
      <c r="H16" s="22">
        <v>10</v>
      </c>
      <c r="I16" s="22">
        <v>10</v>
      </c>
      <c r="J16" s="15"/>
    </row>
    <row r="17" spans="1:10">
      <c r="A17" s="16"/>
      <c r="B17" s="17" t="s">
        <v>696</v>
      </c>
      <c r="C17" s="18" t="s">
        <v>735</v>
      </c>
      <c r="D17" s="19" t="s">
        <v>706</v>
      </c>
      <c r="E17" s="20">
        <v>100</v>
      </c>
      <c r="F17" s="20" t="s">
        <v>707</v>
      </c>
      <c r="G17" s="21">
        <v>1</v>
      </c>
      <c r="H17" s="22">
        <v>10</v>
      </c>
      <c r="I17" s="22">
        <v>10</v>
      </c>
      <c r="J17" s="15"/>
    </row>
    <row r="18" ht="24" spans="1:10">
      <c r="A18" s="16"/>
      <c r="B18" s="16" t="s">
        <v>697</v>
      </c>
      <c r="C18" s="18" t="s">
        <v>736</v>
      </c>
      <c r="D18" s="19" t="s">
        <v>706</v>
      </c>
      <c r="E18" s="20">
        <v>100</v>
      </c>
      <c r="F18" s="20" t="s">
        <v>707</v>
      </c>
      <c r="G18" s="21">
        <v>1</v>
      </c>
      <c r="H18" s="22">
        <v>10</v>
      </c>
      <c r="I18" s="22">
        <v>10</v>
      </c>
      <c r="J18" s="15"/>
    </row>
    <row r="19" ht="36" spans="1:10">
      <c r="A19" s="16" t="s">
        <v>698</v>
      </c>
      <c r="B19" s="16" t="s">
        <v>699</v>
      </c>
      <c r="C19" s="18" t="s">
        <v>773</v>
      </c>
      <c r="D19" s="19" t="s">
        <v>706</v>
      </c>
      <c r="E19" s="20">
        <v>96</v>
      </c>
      <c r="F19" s="20" t="s">
        <v>707</v>
      </c>
      <c r="G19" s="21">
        <v>0.96</v>
      </c>
      <c r="H19" s="22">
        <v>10</v>
      </c>
      <c r="I19" s="22">
        <v>10</v>
      </c>
      <c r="J19" s="15"/>
    </row>
    <row r="20" ht="24" spans="1:10">
      <c r="A20" s="16"/>
      <c r="B20" s="16" t="s">
        <v>700</v>
      </c>
      <c r="C20" s="18" t="s">
        <v>737</v>
      </c>
      <c r="D20" s="19" t="s">
        <v>706</v>
      </c>
      <c r="E20" s="20">
        <v>100</v>
      </c>
      <c r="F20" s="20" t="s">
        <v>707</v>
      </c>
      <c r="G20" s="21">
        <v>1</v>
      </c>
      <c r="H20" s="22">
        <v>10</v>
      </c>
      <c r="I20" s="22">
        <v>10</v>
      </c>
      <c r="J20" s="15"/>
    </row>
    <row r="21" ht="24" spans="1:10">
      <c r="A21" s="16"/>
      <c r="B21" s="16" t="s">
        <v>701</v>
      </c>
      <c r="C21" s="18" t="s">
        <v>738</v>
      </c>
      <c r="D21" s="19" t="s">
        <v>706</v>
      </c>
      <c r="E21" s="20">
        <v>100</v>
      </c>
      <c r="F21" s="20" t="s">
        <v>707</v>
      </c>
      <c r="G21" s="21">
        <v>1</v>
      </c>
      <c r="H21" s="22">
        <v>10</v>
      </c>
      <c r="I21" s="22">
        <v>10</v>
      </c>
      <c r="J21" s="15"/>
    </row>
    <row r="22" ht="36" spans="1:10">
      <c r="A22" s="16"/>
      <c r="B22" s="23" t="s">
        <v>702</v>
      </c>
      <c r="C22" s="18" t="s">
        <v>739</v>
      </c>
      <c r="D22" s="19" t="s">
        <v>706</v>
      </c>
      <c r="E22" s="20">
        <v>100</v>
      </c>
      <c r="F22" s="20" t="s">
        <v>707</v>
      </c>
      <c r="G22" s="21">
        <v>1</v>
      </c>
      <c r="H22" s="22">
        <v>10</v>
      </c>
      <c r="I22" s="22">
        <v>10</v>
      </c>
      <c r="J22" s="15"/>
    </row>
    <row r="23" ht="36" spans="1:10">
      <c r="A23" s="24" t="s">
        <v>703</v>
      </c>
      <c r="B23" s="25" t="s">
        <v>704</v>
      </c>
      <c r="C23" s="18" t="s">
        <v>705</v>
      </c>
      <c r="D23" s="19" t="s">
        <v>706</v>
      </c>
      <c r="E23" s="26" t="s">
        <v>740</v>
      </c>
      <c r="F23" s="20" t="s">
        <v>707</v>
      </c>
      <c r="G23" s="26" t="s">
        <v>741</v>
      </c>
      <c r="H23" s="27">
        <v>10</v>
      </c>
      <c r="I23" s="27">
        <v>10</v>
      </c>
      <c r="J23" s="32" t="s">
        <v>742</v>
      </c>
    </row>
    <row r="24" spans="1:10">
      <c r="A24" s="3" t="s">
        <v>743</v>
      </c>
      <c r="B24" s="3"/>
      <c r="C24" s="3"/>
      <c r="D24" s="28" t="s">
        <v>640</v>
      </c>
      <c r="E24" s="28"/>
      <c r="F24" s="28"/>
      <c r="G24" s="28"/>
      <c r="H24" s="28"/>
      <c r="I24" s="28"/>
      <c r="J24" s="28"/>
    </row>
    <row r="25" spans="1:10">
      <c r="A25" s="3" t="s">
        <v>744</v>
      </c>
      <c r="B25" s="3"/>
      <c r="C25" s="3"/>
      <c r="D25" s="3"/>
      <c r="E25" s="3"/>
      <c r="F25" s="3"/>
      <c r="G25" s="3"/>
      <c r="H25" s="3">
        <v>100</v>
      </c>
      <c r="I25" s="3">
        <v>100</v>
      </c>
      <c r="J25" s="33" t="s">
        <v>745</v>
      </c>
    </row>
    <row r="26" spans="1:10">
      <c r="A26" s="29"/>
      <c r="B26" s="29"/>
      <c r="C26" s="29"/>
      <c r="D26" s="29"/>
      <c r="E26" s="29"/>
      <c r="F26" s="29"/>
      <c r="G26" s="29"/>
      <c r="H26" s="29"/>
      <c r="I26" s="29"/>
      <c r="J26" s="34"/>
    </row>
    <row r="27" spans="1:10">
      <c r="A27" s="30" t="s">
        <v>709</v>
      </c>
      <c r="B27" s="29"/>
      <c r="C27" s="29"/>
      <c r="D27" s="29"/>
      <c r="E27" s="29"/>
      <c r="F27" s="29"/>
      <c r="G27" s="29"/>
      <c r="H27" s="29"/>
      <c r="I27" s="29"/>
      <c r="J27" s="34"/>
    </row>
    <row r="28" spans="1:10">
      <c r="A28" s="30" t="s">
        <v>710</v>
      </c>
      <c r="B28" s="30"/>
      <c r="C28" s="30"/>
      <c r="D28" s="30"/>
      <c r="E28" s="30"/>
      <c r="F28" s="30"/>
      <c r="G28" s="30"/>
      <c r="H28" s="30"/>
      <c r="I28" s="30"/>
      <c r="J28" s="30"/>
    </row>
    <row r="29" spans="1:10">
      <c r="A29" s="30" t="s">
        <v>711</v>
      </c>
      <c r="B29" s="30"/>
      <c r="C29" s="30"/>
      <c r="D29" s="30"/>
      <c r="E29" s="30"/>
      <c r="F29" s="30"/>
      <c r="G29" s="30"/>
      <c r="H29" s="30"/>
      <c r="I29" s="30"/>
      <c r="J29" s="30"/>
    </row>
    <row r="30" spans="1:10">
      <c r="A30" s="30" t="s">
        <v>746</v>
      </c>
      <c r="B30" s="30"/>
      <c r="C30" s="30"/>
      <c r="D30" s="30"/>
      <c r="E30" s="30"/>
      <c r="F30" s="30"/>
      <c r="G30" s="30"/>
      <c r="H30" s="30"/>
      <c r="I30" s="30"/>
      <c r="J30" s="30"/>
    </row>
    <row r="31" spans="1:10">
      <c r="A31" s="30" t="s">
        <v>747</v>
      </c>
      <c r="B31" s="30"/>
      <c r="C31" s="30"/>
      <c r="D31" s="30"/>
      <c r="E31" s="30"/>
      <c r="F31" s="30"/>
      <c r="G31" s="30"/>
      <c r="H31" s="30"/>
      <c r="I31" s="30"/>
      <c r="J31" s="30"/>
    </row>
    <row r="32" spans="1:10">
      <c r="A32" s="30" t="s">
        <v>748</v>
      </c>
      <c r="B32" s="30"/>
      <c r="C32" s="30"/>
      <c r="D32" s="30"/>
      <c r="E32" s="30"/>
      <c r="F32" s="30"/>
      <c r="G32" s="30"/>
      <c r="H32" s="30"/>
      <c r="I32" s="30"/>
      <c r="J32" s="30"/>
    </row>
    <row r="33" spans="1:10">
      <c r="A33" s="30" t="s">
        <v>749</v>
      </c>
      <c r="B33" s="30"/>
      <c r="C33" s="30"/>
      <c r="D33" s="30"/>
      <c r="E33" s="30"/>
      <c r="F33" s="30"/>
      <c r="G33" s="30"/>
      <c r="H33" s="30"/>
      <c r="I33" s="30"/>
      <c r="J33" s="30"/>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14" sqref="C14:I22"/>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774</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15</v>
      </c>
      <c r="E6" s="5">
        <v>15</v>
      </c>
      <c r="F6" s="5">
        <v>15</v>
      </c>
      <c r="G6" s="3">
        <v>10</v>
      </c>
      <c r="H6" s="6">
        <v>100</v>
      </c>
      <c r="I6" s="5">
        <v>10</v>
      </c>
      <c r="J6" s="5"/>
    </row>
    <row r="7" ht="24" spans="1:10">
      <c r="A7" s="3"/>
      <c r="B7" s="3"/>
      <c r="C7" s="7" t="s">
        <v>726</v>
      </c>
      <c r="D7" s="5">
        <v>15</v>
      </c>
      <c r="E7" s="5">
        <v>15</v>
      </c>
      <c r="F7" s="5">
        <v>15</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35">
        <v>15</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36" spans="1:10">
      <c r="A18" s="16" t="s">
        <v>698</v>
      </c>
      <c r="B18" s="16" t="s">
        <v>699</v>
      </c>
      <c r="C18" s="18" t="s">
        <v>775</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33"/>
  <sheetViews>
    <sheetView workbookViewId="0">
      <selection activeCell="C15" sqref="C15:I23"/>
    </sheetView>
  </sheetViews>
  <sheetFormatPr defaultColWidth="9" defaultRowHeight="13.5"/>
  <cols>
    <col min="3" max="10" width="16.625" customWidth="1"/>
  </cols>
  <sheetData>
    <row r="2" ht="22.5" spans="1:10">
      <c r="A2" s="1" t="s">
        <v>713</v>
      </c>
      <c r="B2" s="1"/>
      <c r="C2" s="1"/>
      <c r="D2" s="1"/>
      <c r="E2" s="1"/>
      <c r="F2" s="1"/>
      <c r="G2" s="1"/>
      <c r="H2" s="1"/>
      <c r="I2" s="1"/>
      <c r="J2" s="1"/>
    </row>
    <row r="3" ht="24" spans="1:10">
      <c r="A3" s="2" t="s">
        <v>610</v>
      </c>
      <c r="B3" s="2"/>
      <c r="C3" s="1"/>
      <c r="D3" s="1"/>
      <c r="E3" s="1"/>
      <c r="F3" s="1"/>
      <c r="G3" s="1"/>
      <c r="H3" s="1"/>
      <c r="I3" s="1"/>
      <c r="J3" s="31" t="s">
        <v>714</v>
      </c>
    </row>
    <row r="4" spans="1:10">
      <c r="A4" s="3" t="s">
        <v>715</v>
      </c>
      <c r="B4" s="3"/>
      <c r="C4" s="4" t="s">
        <v>776</v>
      </c>
      <c r="D4" s="4"/>
      <c r="E4" s="4"/>
      <c r="F4" s="4"/>
      <c r="G4" s="4"/>
      <c r="H4" s="4"/>
      <c r="I4" s="4"/>
      <c r="J4" s="4"/>
    </row>
    <row r="5" spans="1:10">
      <c r="A5" s="3" t="s">
        <v>717</v>
      </c>
      <c r="B5" s="3"/>
      <c r="C5" s="4" t="s">
        <v>645</v>
      </c>
      <c r="D5" s="4"/>
      <c r="E5" s="4"/>
      <c r="F5" s="3" t="s">
        <v>718</v>
      </c>
      <c r="G5" s="4" t="s">
        <v>645</v>
      </c>
      <c r="H5" s="4"/>
      <c r="I5" s="4"/>
      <c r="J5" s="4"/>
    </row>
    <row r="6" spans="1:10">
      <c r="A6" s="3" t="s">
        <v>719</v>
      </c>
      <c r="B6" s="3"/>
      <c r="C6" s="3"/>
      <c r="D6" s="3" t="s">
        <v>720</v>
      </c>
      <c r="E6" s="3" t="s">
        <v>556</v>
      </c>
      <c r="F6" s="3" t="s">
        <v>721</v>
      </c>
      <c r="G6" s="3" t="s">
        <v>722</v>
      </c>
      <c r="H6" s="3" t="s">
        <v>723</v>
      </c>
      <c r="I6" s="3" t="s">
        <v>724</v>
      </c>
      <c r="J6" s="3"/>
    </row>
    <row r="7" spans="1:10">
      <c r="A7" s="3"/>
      <c r="B7" s="3"/>
      <c r="C7" s="3" t="s">
        <v>725</v>
      </c>
      <c r="D7" s="5">
        <v>0.611</v>
      </c>
      <c r="E7" s="5">
        <v>0.611</v>
      </c>
      <c r="F7" s="5">
        <v>0.611</v>
      </c>
      <c r="G7" s="3">
        <v>10</v>
      </c>
      <c r="H7" s="6">
        <v>100</v>
      </c>
      <c r="I7" s="5">
        <v>10</v>
      </c>
      <c r="J7" s="5"/>
    </row>
    <row r="8" ht="24" spans="1:10">
      <c r="A8" s="3"/>
      <c r="B8" s="3"/>
      <c r="C8" s="7" t="s">
        <v>726</v>
      </c>
      <c r="D8" s="5">
        <v>0.611</v>
      </c>
      <c r="E8" s="5">
        <v>0.611</v>
      </c>
      <c r="F8" s="5">
        <v>0.611</v>
      </c>
      <c r="G8" s="3" t="s">
        <v>560</v>
      </c>
      <c r="H8" s="6">
        <v>100</v>
      </c>
      <c r="I8" s="5" t="s">
        <v>560</v>
      </c>
      <c r="J8" s="5"/>
    </row>
    <row r="9" ht="24" spans="1:10">
      <c r="A9" s="3"/>
      <c r="B9" s="3"/>
      <c r="C9" s="7" t="s">
        <v>727</v>
      </c>
      <c r="D9" s="6"/>
      <c r="E9" s="6"/>
      <c r="F9" s="6"/>
      <c r="G9" s="3" t="s">
        <v>560</v>
      </c>
      <c r="H9" s="6"/>
      <c r="I9" s="5" t="s">
        <v>560</v>
      </c>
      <c r="J9" s="5"/>
    </row>
    <row r="10" spans="1:10">
      <c r="A10" s="3"/>
      <c r="B10" s="3"/>
      <c r="C10" s="7" t="s">
        <v>728</v>
      </c>
      <c r="D10" s="5" t="s">
        <v>560</v>
      </c>
      <c r="E10" s="5" t="s">
        <v>560</v>
      </c>
      <c r="F10" s="5" t="s">
        <v>560</v>
      </c>
      <c r="G10" s="3" t="s">
        <v>560</v>
      </c>
      <c r="H10" s="6"/>
      <c r="I10" s="5" t="s">
        <v>560</v>
      </c>
      <c r="J10" s="5"/>
    </row>
    <row r="11" spans="1:10">
      <c r="A11" s="3" t="s">
        <v>729</v>
      </c>
      <c r="B11" s="3" t="s">
        <v>730</v>
      </c>
      <c r="C11" s="3"/>
      <c r="D11" s="3"/>
      <c r="E11" s="3"/>
      <c r="F11" s="5" t="s">
        <v>656</v>
      </c>
      <c r="G11" s="5"/>
      <c r="H11" s="5"/>
      <c r="I11" s="5"/>
      <c r="J11" s="5"/>
    </row>
    <row r="12" spans="1:10">
      <c r="A12" s="3"/>
      <c r="B12" s="8"/>
      <c r="C12" s="9"/>
      <c r="D12" s="9"/>
      <c r="E12" s="10"/>
      <c r="F12" s="5"/>
      <c r="G12" s="5"/>
      <c r="H12" s="5"/>
      <c r="I12" s="5"/>
      <c r="J12" s="5"/>
    </row>
    <row r="13" spans="1:10">
      <c r="A13" s="11" t="s">
        <v>731</v>
      </c>
      <c r="B13" s="12"/>
      <c r="C13" s="13"/>
      <c r="D13" s="11" t="s">
        <v>732</v>
      </c>
      <c r="E13" s="12"/>
      <c r="F13" s="13"/>
      <c r="G13" s="14" t="s">
        <v>686</v>
      </c>
      <c r="H13" s="14" t="s">
        <v>722</v>
      </c>
      <c r="I13" s="14" t="s">
        <v>724</v>
      </c>
      <c r="J13" s="14" t="s">
        <v>687</v>
      </c>
    </row>
    <row r="14" spans="1:10">
      <c r="A14" s="11" t="s">
        <v>680</v>
      </c>
      <c r="B14" s="3" t="s">
        <v>681</v>
      </c>
      <c r="C14" s="3" t="s">
        <v>682</v>
      </c>
      <c r="D14" s="3" t="s">
        <v>683</v>
      </c>
      <c r="E14" s="3" t="s">
        <v>684</v>
      </c>
      <c r="F14" s="3" t="s">
        <v>685</v>
      </c>
      <c r="G14" s="15"/>
      <c r="H14" s="15"/>
      <c r="I14" s="15"/>
      <c r="J14" s="15"/>
    </row>
    <row r="15" ht="21" customHeight="1" spans="1:10">
      <c r="A15" s="16" t="s">
        <v>688</v>
      </c>
      <c r="B15" s="17" t="s">
        <v>689</v>
      </c>
      <c r="C15" s="18" t="s">
        <v>733</v>
      </c>
      <c r="D15" s="19" t="s">
        <v>691</v>
      </c>
      <c r="E15" s="5">
        <v>0.611</v>
      </c>
      <c r="F15" s="20" t="s">
        <v>693</v>
      </c>
      <c r="G15" s="21">
        <v>1</v>
      </c>
      <c r="H15" s="22">
        <v>10</v>
      </c>
      <c r="I15" s="22">
        <v>10</v>
      </c>
      <c r="J15" s="15"/>
    </row>
    <row r="16" ht="24" spans="1:10">
      <c r="A16" s="16"/>
      <c r="B16" s="17" t="s">
        <v>694</v>
      </c>
      <c r="C16" s="18" t="s">
        <v>734</v>
      </c>
      <c r="D16" s="19" t="s">
        <v>706</v>
      </c>
      <c r="E16" s="20">
        <v>100</v>
      </c>
      <c r="F16" s="20" t="s">
        <v>707</v>
      </c>
      <c r="G16" s="21">
        <v>1</v>
      </c>
      <c r="H16" s="22">
        <v>10</v>
      </c>
      <c r="I16" s="22">
        <v>10</v>
      </c>
      <c r="J16" s="15"/>
    </row>
    <row r="17" spans="1:10">
      <c r="A17" s="16"/>
      <c r="B17" s="17" t="s">
        <v>696</v>
      </c>
      <c r="C17" s="18" t="s">
        <v>735</v>
      </c>
      <c r="D17" s="19" t="s">
        <v>706</v>
      </c>
      <c r="E17" s="20">
        <v>100</v>
      </c>
      <c r="F17" s="20" t="s">
        <v>707</v>
      </c>
      <c r="G17" s="21">
        <v>1</v>
      </c>
      <c r="H17" s="22">
        <v>10</v>
      </c>
      <c r="I17" s="22">
        <v>10</v>
      </c>
      <c r="J17" s="15"/>
    </row>
    <row r="18" ht="24" spans="1:10">
      <c r="A18" s="16"/>
      <c r="B18" s="16" t="s">
        <v>697</v>
      </c>
      <c r="C18" s="18" t="s">
        <v>736</v>
      </c>
      <c r="D18" s="19" t="s">
        <v>706</v>
      </c>
      <c r="E18" s="20">
        <v>100</v>
      </c>
      <c r="F18" s="20" t="s">
        <v>707</v>
      </c>
      <c r="G18" s="21">
        <v>1</v>
      </c>
      <c r="H18" s="22">
        <v>10</v>
      </c>
      <c r="I18" s="22">
        <v>10</v>
      </c>
      <c r="J18" s="15"/>
    </row>
    <row r="19" ht="24" spans="1:10">
      <c r="A19" s="16" t="s">
        <v>698</v>
      </c>
      <c r="B19" s="16" t="s">
        <v>699</v>
      </c>
      <c r="C19" s="18" t="s">
        <v>777</v>
      </c>
      <c r="D19" s="19" t="s">
        <v>706</v>
      </c>
      <c r="E19" s="20">
        <v>96</v>
      </c>
      <c r="F19" s="20" t="s">
        <v>707</v>
      </c>
      <c r="G19" s="21">
        <v>0.96</v>
      </c>
      <c r="H19" s="22">
        <v>10</v>
      </c>
      <c r="I19" s="22">
        <v>10</v>
      </c>
      <c r="J19" s="15"/>
    </row>
    <row r="20" ht="24" spans="1:10">
      <c r="A20" s="16"/>
      <c r="B20" s="16" t="s">
        <v>700</v>
      </c>
      <c r="C20" s="18" t="s">
        <v>737</v>
      </c>
      <c r="D20" s="19" t="s">
        <v>706</v>
      </c>
      <c r="E20" s="20">
        <v>100</v>
      </c>
      <c r="F20" s="20" t="s">
        <v>707</v>
      </c>
      <c r="G20" s="21">
        <v>1</v>
      </c>
      <c r="H20" s="22">
        <v>10</v>
      </c>
      <c r="I20" s="22">
        <v>10</v>
      </c>
      <c r="J20" s="15"/>
    </row>
    <row r="21" ht="24" spans="1:10">
      <c r="A21" s="16"/>
      <c r="B21" s="16" t="s">
        <v>701</v>
      </c>
      <c r="C21" s="18" t="s">
        <v>738</v>
      </c>
      <c r="D21" s="19" t="s">
        <v>706</v>
      </c>
      <c r="E21" s="20">
        <v>100</v>
      </c>
      <c r="F21" s="20" t="s">
        <v>707</v>
      </c>
      <c r="G21" s="21">
        <v>1</v>
      </c>
      <c r="H21" s="22">
        <v>10</v>
      </c>
      <c r="I21" s="22">
        <v>10</v>
      </c>
      <c r="J21" s="15"/>
    </row>
    <row r="22" ht="36" spans="1:10">
      <c r="A22" s="16"/>
      <c r="B22" s="23" t="s">
        <v>702</v>
      </c>
      <c r="C22" s="18" t="s">
        <v>739</v>
      </c>
      <c r="D22" s="19" t="s">
        <v>706</v>
      </c>
      <c r="E22" s="20">
        <v>100</v>
      </c>
      <c r="F22" s="20" t="s">
        <v>707</v>
      </c>
      <c r="G22" s="21">
        <v>1</v>
      </c>
      <c r="H22" s="22">
        <v>10</v>
      </c>
      <c r="I22" s="22">
        <v>10</v>
      </c>
      <c r="J22" s="15"/>
    </row>
    <row r="23" ht="36" spans="1:10">
      <c r="A23" s="24" t="s">
        <v>703</v>
      </c>
      <c r="B23" s="25" t="s">
        <v>704</v>
      </c>
      <c r="C23" s="18" t="s">
        <v>705</v>
      </c>
      <c r="D23" s="19" t="s">
        <v>706</v>
      </c>
      <c r="E23" s="26" t="s">
        <v>740</v>
      </c>
      <c r="F23" s="20" t="s">
        <v>707</v>
      </c>
      <c r="G23" s="26" t="s">
        <v>741</v>
      </c>
      <c r="H23" s="27">
        <v>10</v>
      </c>
      <c r="I23" s="27">
        <v>10</v>
      </c>
      <c r="J23" s="32" t="s">
        <v>742</v>
      </c>
    </row>
    <row r="24" spans="1:10">
      <c r="A24" s="3" t="s">
        <v>743</v>
      </c>
      <c r="B24" s="3"/>
      <c r="C24" s="3"/>
      <c r="D24" s="28" t="s">
        <v>640</v>
      </c>
      <c r="E24" s="28"/>
      <c r="F24" s="28"/>
      <c r="G24" s="28"/>
      <c r="H24" s="28"/>
      <c r="I24" s="28"/>
      <c r="J24" s="28"/>
    </row>
    <row r="25" spans="1:10">
      <c r="A25" s="3" t="s">
        <v>744</v>
      </c>
      <c r="B25" s="3"/>
      <c r="C25" s="3"/>
      <c r="D25" s="3"/>
      <c r="E25" s="3"/>
      <c r="F25" s="3"/>
      <c r="G25" s="3"/>
      <c r="H25" s="3">
        <v>100</v>
      </c>
      <c r="I25" s="3">
        <v>100</v>
      </c>
      <c r="J25" s="33" t="s">
        <v>745</v>
      </c>
    </row>
    <row r="26" spans="1:10">
      <c r="A26" s="29"/>
      <c r="B26" s="29"/>
      <c r="C26" s="29"/>
      <c r="D26" s="29"/>
      <c r="E26" s="29"/>
      <c r="F26" s="29"/>
      <c r="G26" s="29"/>
      <c r="H26" s="29"/>
      <c r="I26" s="29"/>
      <c r="J26" s="34"/>
    </row>
    <row r="27" spans="1:10">
      <c r="A27" s="30" t="s">
        <v>709</v>
      </c>
      <c r="B27" s="29"/>
      <c r="C27" s="29"/>
      <c r="D27" s="29"/>
      <c r="E27" s="29"/>
      <c r="F27" s="29"/>
      <c r="G27" s="29"/>
      <c r="H27" s="29"/>
      <c r="I27" s="29"/>
      <c r="J27" s="34"/>
    </row>
    <row r="28" spans="1:10">
      <c r="A28" s="30" t="s">
        <v>710</v>
      </c>
      <c r="B28" s="30"/>
      <c r="C28" s="30"/>
      <c r="D28" s="30"/>
      <c r="E28" s="30"/>
      <c r="F28" s="30"/>
      <c r="G28" s="30"/>
      <c r="H28" s="30"/>
      <c r="I28" s="30"/>
      <c r="J28" s="30"/>
    </row>
    <row r="29" spans="1:10">
      <c r="A29" s="30" t="s">
        <v>711</v>
      </c>
      <c r="B29" s="30"/>
      <c r="C29" s="30"/>
      <c r="D29" s="30"/>
      <c r="E29" s="30"/>
      <c r="F29" s="30"/>
      <c r="G29" s="30"/>
      <c r="H29" s="30"/>
      <c r="I29" s="30"/>
      <c r="J29" s="30"/>
    </row>
    <row r="30" spans="1:10">
      <c r="A30" s="30" t="s">
        <v>746</v>
      </c>
      <c r="B30" s="30"/>
      <c r="C30" s="30"/>
      <c r="D30" s="30"/>
      <c r="E30" s="30"/>
      <c r="F30" s="30"/>
      <c r="G30" s="30"/>
      <c r="H30" s="30"/>
      <c r="I30" s="30"/>
      <c r="J30" s="30"/>
    </row>
    <row r="31" spans="1:10">
      <c r="A31" s="30" t="s">
        <v>747</v>
      </c>
      <c r="B31" s="30"/>
      <c r="C31" s="30"/>
      <c r="D31" s="30"/>
      <c r="E31" s="30"/>
      <c r="F31" s="30"/>
      <c r="G31" s="30"/>
      <c r="H31" s="30"/>
      <c r="I31" s="30"/>
      <c r="J31" s="30"/>
    </row>
    <row r="32" spans="1:10">
      <c r="A32" s="30" t="s">
        <v>748</v>
      </c>
      <c r="B32" s="30"/>
      <c r="C32" s="30"/>
      <c r="D32" s="30"/>
      <c r="E32" s="30"/>
      <c r="F32" s="30"/>
      <c r="G32" s="30"/>
      <c r="H32" s="30"/>
      <c r="I32" s="30"/>
      <c r="J32" s="30"/>
    </row>
    <row r="33" spans="1:10">
      <c r="A33" s="30" t="s">
        <v>749</v>
      </c>
      <c r="B33" s="30"/>
      <c r="C33" s="30"/>
      <c r="D33" s="30"/>
      <c r="E33" s="30"/>
      <c r="F33" s="30"/>
      <c r="G33" s="30"/>
      <c r="H33" s="30"/>
      <c r="I33" s="30"/>
      <c r="J33" s="30"/>
    </row>
  </sheetData>
  <mergeCells count="35">
    <mergeCell ref="A2:J2"/>
    <mergeCell ref="A3:B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C14" sqref="C14:I22"/>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778</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8.94</v>
      </c>
      <c r="E6" s="5">
        <v>8.94</v>
      </c>
      <c r="F6" s="5">
        <v>8.94</v>
      </c>
      <c r="G6" s="3">
        <v>10</v>
      </c>
      <c r="H6" s="6">
        <v>100</v>
      </c>
      <c r="I6" s="5">
        <v>10</v>
      </c>
      <c r="J6" s="5"/>
    </row>
    <row r="7" ht="24" spans="1:10">
      <c r="A7" s="3"/>
      <c r="B7" s="3"/>
      <c r="C7" s="7" t="s">
        <v>726</v>
      </c>
      <c r="D7" s="5">
        <v>8.94</v>
      </c>
      <c r="E7" s="5">
        <v>8.94</v>
      </c>
      <c r="F7" s="5">
        <v>8.94</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5">
        <v>8.94</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779</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J14" sqref="J14"/>
    </sheetView>
  </sheetViews>
  <sheetFormatPr defaultColWidth="9" defaultRowHeight="13.5"/>
  <cols>
    <col min="3" max="10" width="16.625" customWidth="1"/>
  </cols>
  <sheetData>
    <row r="1" ht="22.5" spans="1:10">
      <c r="A1" s="1" t="s">
        <v>713</v>
      </c>
      <c r="B1" s="1"/>
      <c r="C1" s="1"/>
      <c r="D1" s="1"/>
      <c r="E1" s="1"/>
      <c r="F1" s="1"/>
      <c r="G1" s="1"/>
      <c r="H1" s="1"/>
      <c r="I1" s="1"/>
      <c r="J1" s="1"/>
    </row>
    <row r="2" ht="24" spans="1:10">
      <c r="A2" s="2" t="s">
        <v>610</v>
      </c>
      <c r="B2" s="2"/>
      <c r="C2" s="1"/>
      <c r="D2" s="1"/>
      <c r="E2" s="1"/>
      <c r="F2" s="1"/>
      <c r="G2" s="1"/>
      <c r="H2" s="1"/>
      <c r="I2" s="1"/>
      <c r="J2" s="31" t="s">
        <v>714</v>
      </c>
    </row>
    <row r="3" spans="1:10">
      <c r="A3" s="3" t="s">
        <v>715</v>
      </c>
      <c r="B3" s="3"/>
      <c r="C3" s="4" t="s">
        <v>780</v>
      </c>
      <c r="D3" s="4"/>
      <c r="E3" s="4"/>
      <c r="F3" s="4"/>
      <c r="G3" s="4"/>
      <c r="H3" s="4"/>
      <c r="I3" s="4"/>
      <c r="J3" s="4"/>
    </row>
    <row r="4" spans="1:10">
      <c r="A4" s="3" t="s">
        <v>717</v>
      </c>
      <c r="B4" s="3"/>
      <c r="C4" s="4" t="s">
        <v>645</v>
      </c>
      <c r="D4" s="4"/>
      <c r="E4" s="4"/>
      <c r="F4" s="3" t="s">
        <v>718</v>
      </c>
      <c r="G4" s="4" t="s">
        <v>645</v>
      </c>
      <c r="H4" s="4"/>
      <c r="I4" s="4"/>
      <c r="J4" s="4"/>
    </row>
    <row r="5" spans="1:10">
      <c r="A5" s="3" t="s">
        <v>719</v>
      </c>
      <c r="B5" s="3"/>
      <c r="C5" s="3"/>
      <c r="D5" s="3" t="s">
        <v>720</v>
      </c>
      <c r="E5" s="3" t="s">
        <v>556</v>
      </c>
      <c r="F5" s="3" t="s">
        <v>721</v>
      </c>
      <c r="G5" s="3" t="s">
        <v>722</v>
      </c>
      <c r="H5" s="3" t="s">
        <v>723</v>
      </c>
      <c r="I5" s="3" t="s">
        <v>724</v>
      </c>
      <c r="J5" s="3"/>
    </row>
    <row r="6" spans="1:10">
      <c r="A6" s="3"/>
      <c r="B6" s="3"/>
      <c r="C6" s="3" t="s">
        <v>725</v>
      </c>
      <c r="D6" s="5">
        <v>60</v>
      </c>
      <c r="E6" s="5">
        <v>60</v>
      </c>
      <c r="F6" s="5">
        <v>60</v>
      </c>
      <c r="G6" s="3">
        <v>10</v>
      </c>
      <c r="H6" s="6">
        <v>100</v>
      </c>
      <c r="I6" s="5">
        <v>10</v>
      </c>
      <c r="J6" s="5"/>
    </row>
    <row r="7" ht="24" spans="1:10">
      <c r="A7" s="3"/>
      <c r="B7" s="3"/>
      <c r="C7" s="7" t="s">
        <v>726</v>
      </c>
      <c r="D7" s="5">
        <v>60</v>
      </c>
      <c r="E7" s="5">
        <v>60</v>
      </c>
      <c r="F7" s="5">
        <v>60</v>
      </c>
      <c r="G7" s="3" t="s">
        <v>560</v>
      </c>
      <c r="H7" s="6">
        <v>100</v>
      </c>
      <c r="I7" s="5" t="s">
        <v>560</v>
      </c>
      <c r="J7" s="5"/>
    </row>
    <row r="8" ht="24" spans="1:10">
      <c r="A8" s="3"/>
      <c r="B8" s="3"/>
      <c r="C8" s="7" t="s">
        <v>727</v>
      </c>
      <c r="D8" s="6"/>
      <c r="E8" s="6"/>
      <c r="F8" s="6"/>
      <c r="G8" s="3" t="s">
        <v>560</v>
      </c>
      <c r="H8" s="6"/>
      <c r="I8" s="5" t="s">
        <v>560</v>
      </c>
      <c r="J8" s="5"/>
    </row>
    <row r="9" spans="1:10">
      <c r="A9" s="3"/>
      <c r="B9" s="3"/>
      <c r="C9" s="7" t="s">
        <v>728</v>
      </c>
      <c r="D9" s="5" t="s">
        <v>560</v>
      </c>
      <c r="E9" s="5" t="s">
        <v>560</v>
      </c>
      <c r="F9" s="5" t="s">
        <v>560</v>
      </c>
      <c r="G9" s="3" t="s">
        <v>560</v>
      </c>
      <c r="H9" s="6"/>
      <c r="I9" s="5" t="s">
        <v>560</v>
      </c>
      <c r="J9" s="5"/>
    </row>
    <row r="10" spans="1:10">
      <c r="A10" s="3" t="s">
        <v>729</v>
      </c>
      <c r="B10" s="3" t="s">
        <v>730</v>
      </c>
      <c r="C10" s="3"/>
      <c r="D10" s="3"/>
      <c r="E10" s="3"/>
      <c r="F10" s="5" t="s">
        <v>656</v>
      </c>
      <c r="G10" s="5"/>
      <c r="H10" s="5"/>
      <c r="I10" s="5"/>
      <c r="J10" s="5"/>
    </row>
    <row r="11" spans="1:10">
      <c r="A11" s="3"/>
      <c r="B11" s="8"/>
      <c r="C11" s="9"/>
      <c r="D11" s="9"/>
      <c r="E11" s="10"/>
      <c r="F11" s="5"/>
      <c r="G11" s="5"/>
      <c r="H11" s="5"/>
      <c r="I11" s="5"/>
      <c r="J11" s="5"/>
    </row>
    <row r="12" spans="1:10">
      <c r="A12" s="11" t="s">
        <v>731</v>
      </c>
      <c r="B12" s="12"/>
      <c r="C12" s="13"/>
      <c r="D12" s="11" t="s">
        <v>732</v>
      </c>
      <c r="E12" s="12"/>
      <c r="F12" s="13"/>
      <c r="G12" s="14" t="s">
        <v>686</v>
      </c>
      <c r="H12" s="14" t="s">
        <v>722</v>
      </c>
      <c r="I12" s="14" t="s">
        <v>724</v>
      </c>
      <c r="J12" s="14" t="s">
        <v>687</v>
      </c>
    </row>
    <row r="13" spans="1:10">
      <c r="A13" s="11" t="s">
        <v>680</v>
      </c>
      <c r="B13" s="3" t="s">
        <v>681</v>
      </c>
      <c r="C13" s="3" t="s">
        <v>682</v>
      </c>
      <c r="D13" s="3" t="s">
        <v>683</v>
      </c>
      <c r="E13" s="3" t="s">
        <v>684</v>
      </c>
      <c r="F13" s="3" t="s">
        <v>685</v>
      </c>
      <c r="G13" s="15"/>
      <c r="H13" s="15"/>
      <c r="I13" s="15"/>
      <c r="J13" s="15"/>
    </row>
    <row r="14" spans="1:10">
      <c r="A14" s="16" t="s">
        <v>688</v>
      </c>
      <c r="B14" s="17" t="s">
        <v>689</v>
      </c>
      <c r="C14" s="18" t="s">
        <v>733</v>
      </c>
      <c r="D14" s="19" t="s">
        <v>691</v>
      </c>
      <c r="E14" s="5">
        <v>60</v>
      </c>
      <c r="F14" s="20" t="s">
        <v>693</v>
      </c>
      <c r="G14" s="21">
        <v>1</v>
      </c>
      <c r="H14" s="22">
        <v>10</v>
      </c>
      <c r="I14" s="22">
        <v>10</v>
      </c>
      <c r="J14" s="15"/>
    </row>
    <row r="15" ht="24" spans="1:10">
      <c r="A15" s="16"/>
      <c r="B15" s="17" t="s">
        <v>694</v>
      </c>
      <c r="C15" s="18" t="s">
        <v>734</v>
      </c>
      <c r="D15" s="19" t="s">
        <v>706</v>
      </c>
      <c r="E15" s="20">
        <v>100</v>
      </c>
      <c r="F15" s="20" t="s">
        <v>707</v>
      </c>
      <c r="G15" s="21">
        <v>1</v>
      </c>
      <c r="H15" s="22">
        <v>10</v>
      </c>
      <c r="I15" s="22">
        <v>10</v>
      </c>
      <c r="J15" s="15"/>
    </row>
    <row r="16" spans="1:10">
      <c r="A16" s="16"/>
      <c r="B16" s="17" t="s">
        <v>696</v>
      </c>
      <c r="C16" s="18" t="s">
        <v>735</v>
      </c>
      <c r="D16" s="19" t="s">
        <v>706</v>
      </c>
      <c r="E16" s="20">
        <v>100</v>
      </c>
      <c r="F16" s="20" t="s">
        <v>707</v>
      </c>
      <c r="G16" s="21">
        <v>1</v>
      </c>
      <c r="H16" s="22">
        <v>10</v>
      </c>
      <c r="I16" s="22">
        <v>10</v>
      </c>
      <c r="J16" s="15"/>
    </row>
    <row r="17" ht="24" spans="1:10">
      <c r="A17" s="16"/>
      <c r="B17" s="16" t="s">
        <v>697</v>
      </c>
      <c r="C17" s="18" t="s">
        <v>736</v>
      </c>
      <c r="D17" s="19" t="s">
        <v>706</v>
      </c>
      <c r="E17" s="20">
        <v>100</v>
      </c>
      <c r="F17" s="20" t="s">
        <v>707</v>
      </c>
      <c r="G17" s="21">
        <v>1</v>
      </c>
      <c r="H17" s="22">
        <v>10</v>
      </c>
      <c r="I17" s="22">
        <v>10</v>
      </c>
      <c r="J17" s="15"/>
    </row>
    <row r="18" ht="24" spans="1:10">
      <c r="A18" s="16" t="s">
        <v>698</v>
      </c>
      <c r="B18" s="16" t="s">
        <v>699</v>
      </c>
      <c r="C18" s="18" t="s">
        <v>781</v>
      </c>
      <c r="D18" s="19" t="s">
        <v>706</v>
      </c>
      <c r="E18" s="20">
        <v>96</v>
      </c>
      <c r="F18" s="20" t="s">
        <v>707</v>
      </c>
      <c r="G18" s="21">
        <v>0.96</v>
      </c>
      <c r="H18" s="22">
        <v>10</v>
      </c>
      <c r="I18" s="22">
        <v>10</v>
      </c>
      <c r="J18" s="15"/>
    </row>
    <row r="19" ht="24" spans="1:10">
      <c r="A19" s="16"/>
      <c r="B19" s="16" t="s">
        <v>700</v>
      </c>
      <c r="C19" s="18" t="s">
        <v>737</v>
      </c>
      <c r="D19" s="19" t="s">
        <v>706</v>
      </c>
      <c r="E19" s="20">
        <v>100</v>
      </c>
      <c r="F19" s="20" t="s">
        <v>707</v>
      </c>
      <c r="G19" s="21">
        <v>1</v>
      </c>
      <c r="H19" s="22">
        <v>10</v>
      </c>
      <c r="I19" s="22">
        <v>10</v>
      </c>
      <c r="J19" s="15"/>
    </row>
    <row r="20" ht="24" spans="1:10">
      <c r="A20" s="16"/>
      <c r="B20" s="16" t="s">
        <v>701</v>
      </c>
      <c r="C20" s="18" t="s">
        <v>738</v>
      </c>
      <c r="D20" s="19" t="s">
        <v>706</v>
      </c>
      <c r="E20" s="20">
        <v>100</v>
      </c>
      <c r="F20" s="20" t="s">
        <v>707</v>
      </c>
      <c r="G20" s="21">
        <v>1</v>
      </c>
      <c r="H20" s="22">
        <v>10</v>
      </c>
      <c r="I20" s="22">
        <v>10</v>
      </c>
      <c r="J20" s="15"/>
    </row>
    <row r="21" ht="36" spans="1:10">
      <c r="A21" s="16"/>
      <c r="B21" s="23" t="s">
        <v>702</v>
      </c>
      <c r="C21" s="18" t="s">
        <v>739</v>
      </c>
      <c r="D21" s="19" t="s">
        <v>706</v>
      </c>
      <c r="E21" s="20">
        <v>100</v>
      </c>
      <c r="F21" s="20" t="s">
        <v>707</v>
      </c>
      <c r="G21" s="21">
        <v>1</v>
      </c>
      <c r="H21" s="22">
        <v>10</v>
      </c>
      <c r="I21" s="22">
        <v>10</v>
      </c>
      <c r="J21" s="15"/>
    </row>
    <row r="22" ht="36" spans="1:10">
      <c r="A22" s="24" t="s">
        <v>703</v>
      </c>
      <c r="B22" s="25" t="s">
        <v>704</v>
      </c>
      <c r="C22" s="18" t="s">
        <v>705</v>
      </c>
      <c r="D22" s="19" t="s">
        <v>706</v>
      </c>
      <c r="E22" s="26" t="s">
        <v>740</v>
      </c>
      <c r="F22" s="20" t="s">
        <v>707</v>
      </c>
      <c r="G22" s="26" t="s">
        <v>741</v>
      </c>
      <c r="H22" s="27">
        <v>10</v>
      </c>
      <c r="I22" s="27">
        <v>10</v>
      </c>
      <c r="J22" s="32" t="s">
        <v>742</v>
      </c>
    </row>
    <row r="23" spans="1:10">
      <c r="A23" s="3" t="s">
        <v>743</v>
      </c>
      <c r="B23" s="3"/>
      <c r="C23" s="3"/>
      <c r="D23" s="28" t="s">
        <v>640</v>
      </c>
      <c r="E23" s="28"/>
      <c r="F23" s="28"/>
      <c r="G23" s="28"/>
      <c r="H23" s="28"/>
      <c r="I23" s="28"/>
      <c r="J23" s="28"/>
    </row>
    <row r="24" spans="1:10">
      <c r="A24" s="3" t="s">
        <v>744</v>
      </c>
      <c r="B24" s="3"/>
      <c r="C24" s="3"/>
      <c r="D24" s="3"/>
      <c r="E24" s="3"/>
      <c r="F24" s="3"/>
      <c r="G24" s="3"/>
      <c r="H24" s="3">
        <v>100</v>
      </c>
      <c r="I24" s="3">
        <v>100</v>
      </c>
      <c r="J24" s="33" t="s">
        <v>745</v>
      </c>
    </row>
    <row r="25" spans="1:10">
      <c r="A25" s="29"/>
      <c r="B25" s="29"/>
      <c r="C25" s="29"/>
      <c r="D25" s="29"/>
      <c r="E25" s="29"/>
      <c r="F25" s="29"/>
      <c r="G25" s="29"/>
      <c r="H25" s="29"/>
      <c r="I25" s="29"/>
      <c r="J25" s="34"/>
    </row>
    <row r="26" spans="1:10">
      <c r="A26" s="30" t="s">
        <v>709</v>
      </c>
      <c r="B26" s="29"/>
      <c r="C26" s="29"/>
      <c r="D26" s="29"/>
      <c r="E26" s="29"/>
      <c r="F26" s="29"/>
      <c r="G26" s="29"/>
      <c r="H26" s="29"/>
      <c r="I26" s="29"/>
      <c r="J26" s="34"/>
    </row>
    <row r="27" spans="1:10">
      <c r="A27" s="30" t="s">
        <v>710</v>
      </c>
      <c r="B27" s="30"/>
      <c r="C27" s="30"/>
      <c r="D27" s="30"/>
      <c r="E27" s="30"/>
      <c r="F27" s="30"/>
      <c r="G27" s="30"/>
      <c r="H27" s="30"/>
      <c r="I27" s="30"/>
      <c r="J27" s="30"/>
    </row>
    <row r="28" spans="1:10">
      <c r="A28" s="30" t="s">
        <v>711</v>
      </c>
      <c r="B28" s="30"/>
      <c r="C28" s="30"/>
      <c r="D28" s="30"/>
      <c r="E28" s="30"/>
      <c r="F28" s="30"/>
      <c r="G28" s="30"/>
      <c r="H28" s="30"/>
      <c r="I28" s="30"/>
      <c r="J28" s="30"/>
    </row>
    <row r="29" spans="1:10">
      <c r="A29" s="30" t="s">
        <v>746</v>
      </c>
      <c r="B29" s="30"/>
      <c r="C29" s="30"/>
      <c r="D29" s="30"/>
      <c r="E29" s="30"/>
      <c r="F29" s="30"/>
      <c r="G29" s="30"/>
      <c r="H29" s="30"/>
      <c r="I29" s="30"/>
      <c r="J29" s="30"/>
    </row>
    <row r="30" spans="1:10">
      <c r="A30" s="30" t="s">
        <v>747</v>
      </c>
      <c r="B30" s="30"/>
      <c r="C30" s="30"/>
      <c r="D30" s="30"/>
      <c r="E30" s="30"/>
      <c r="F30" s="30"/>
      <c r="G30" s="30"/>
      <c r="H30" s="30"/>
      <c r="I30" s="30"/>
      <c r="J30" s="30"/>
    </row>
    <row r="31" spans="1:10">
      <c r="A31" s="30" t="s">
        <v>748</v>
      </c>
      <c r="B31" s="30"/>
      <c r="C31" s="30"/>
      <c r="D31" s="30"/>
      <c r="E31" s="30"/>
      <c r="F31" s="30"/>
      <c r="G31" s="30"/>
      <c r="H31" s="30"/>
      <c r="I31" s="30"/>
      <c r="J31" s="30"/>
    </row>
    <row r="32" spans="1:10">
      <c r="A32" s="30" t="s">
        <v>749</v>
      </c>
      <c r="B32" s="30"/>
      <c r="C32" s="30"/>
      <c r="D32" s="30"/>
      <c r="E32" s="30"/>
      <c r="F32" s="30"/>
      <c r="G32" s="30"/>
      <c r="H32" s="30"/>
      <c r="I32" s="30"/>
      <c r="J32" s="30"/>
    </row>
  </sheetData>
  <mergeCells count="35">
    <mergeCell ref="A1:J1"/>
    <mergeCell ref="A2:B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34</vt:i4>
      </vt:variant>
    </vt:vector>
  </HeadingPairs>
  <TitlesOfParts>
    <vt:vector size="3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lpstr>GK15-17项目支出绩效自评表</vt:lpstr>
      <vt:lpstr>GK15-18项目支出绩效自评表</vt:lpstr>
      <vt:lpstr>GK15-19项目支出绩效自评表</vt:lpstr>
      <vt:lpstr>GK15-20项目支出绩效自评表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桃沢佳奈</cp:lastModifiedBy>
  <dcterms:created xsi:type="dcterms:W3CDTF">2024-07-16T06:45:00Z</dcterms:created>
  <dcterms:modified xsi:type="dcterms:W3CDTF">2024-11-07T09:16:57Z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A4F4BA2A26D1406DA78826674D0C039E_13</vt:lpwstr>
  </property>
  <property fmtid="{D5CDD505-2E9C-101B-9397-08002B2CF9AE}" pid="3" name="KSOProductBuildVer">
    <vt:lpwstr>2052-12.1.0.18276</vt:lpwstr>
  </property>
</Properties>
</file>