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500" firstSheet="1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（按功能科目分类）02-2" sheetId="5" r:id="rId5"/>
    <sheet name="一般公共预算“三公”经费支出预算表03表" sheetId="6" r:id="rId6"/>
    <sheet name="部门基本支出预算表04" sheetId="7" r:id="rId7"/>
    <sheet name="部门项目支出预算表05-1" sheetId="8" r:id="rId8"/>
    <sheet name="项目支出绩效目标表（本次下达）05-2" sheetId="9" r:id="rId9"/>
    <sheet name="政府性基金预算支出预算表06表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08-1" sheetId="18" r:id="rId18"/>
  </sheets>
  <definedNames>
    <definedName name="_xlnm.Print_Titles" localSheetId="4">'一般公共预算支出预算表（按功能科目分类）02-2'!$1:$5</definedName>
    <definedName name="_xlnm.Print_Titles" localSheetId="9">政府性基金预算支出预算表06表!$1:$6</definedName>
  </definedNames>
  <calcPr calcId="144525"/>
</workbook>
</file>

<file path=xl/sharedStrings.xml><?xml version="1.0" encoding="utf-8"?>
<sst xmlns="http://schemas.openxmlformats.org/spreadsheetml/2006/main" count="455">
  <si>
    <t>01-1表</t>
  </si>
  <si>
    <t>2024年财务收支预算总表</t>
  </si>
  <si>
    <t>单位名称：中国共产党宜良县委员会组织部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</si>
  <si>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</si>
  <si>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</si>
  <si>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</si>
  <si>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</si>
  <si>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</si>
  <si>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</si>
  <si>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</si>
  <si>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</si>
  <si>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</si>
  <si>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</si>
  <si>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</si>
  <si>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</si>
  <si>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</si>
  <si>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</si>
  <si>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</si>
  <si>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</si>
  <si>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</si>
  <si>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</si>
  <si>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</si>
  <si>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</si>
  <si>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</si>
  <si>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</si>
  <si>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</si>
  <si>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</si>
  <si>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</si>
  <si>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</si>
  <si>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</si>
  <si>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</si>
  <si>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</si>
  <si>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</si>
  <si>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</si>
  <si>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</si>
  <si>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</si>
  <si>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</si>
  <si>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</si>
  <si>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</si>
  <si>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</si>
  <si>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</si>
  <si>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</si>
  <si>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</si>
  <si>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</si>
  <si>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</si>
  <si>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</si>
  <si>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</si>
  <si>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</si>
  <si>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</si>
  <si>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</si>
  <si>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</si>
  <si>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</si>
  <si>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</si>
  <si>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</si>
  <si>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</si>
  <si>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</si>
  <si>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</si>
  <si>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</si>
  <si>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</si>
  <si>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</si>
  <si>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</si>
  <si>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</si>
  <si>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</si>
  <si>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</si>
  <si>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</si>
  <si>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</si>
  <si>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</si>
  <si>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</si>
  <si>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</si>
  <si>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</si>
  <si>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</si>
  <si>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</si>
  <si>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</si>
  <si>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</si>
  <si>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188001</t>
  </si>
  <si>
    <t>中国共产党宜良县委员会组织部</t>
  </si>
  <si>
    <t>中国共产党宜良县委员会老干部局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</si>
  <si>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</si>
  <si>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</si>
  <si>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</si>
  <si>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</si>
  <si>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</si>
  <si>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</si>
  <si>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</si>
  <si>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</si>
  <si>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</si>
  <si>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</si>
  <si>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</si>
  <si>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</si>
  <si>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</si>
  <si>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</si>
  <si>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</si>
  <si>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</si>
  <si>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</si>
  <si>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</si>
  <si>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</si>
  <si>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</si>
  <si>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</si>
  <si>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</si>
  <si>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</si>
  <si>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</si>
  <si>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</si>
  <si>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</si>
  <si>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201</t>
  </si>
  <si>
    <t>一般公共服务支出</t>
  </si>
  <si>
    <t>20132</t>
  </si>
  <si>
    <t xml:space="preserve">  组织事务</t>
  </si>
  <si>
    <t>2013201</t>
  </si>
  <si>
    <t xml:space="preserve">    行政运行</t>
  </si>
  <si>
    <t>2013250</t>
  </si>
  <si>
    <t xml:space="preserve">    事业运行</t>
  </si>
  <si>
    <t>20136</t>
  </si>
  <si>
    <t xml:space="preserve">  其他共产党事务支出</t>
  </si>
  <si>
    <t>2013601</t>
  </si>
  <si>
    <t>2013650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</si>
  <si>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</si>
  <si>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</si>
  <si>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</si>
  <si>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</si>
  <si>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</si>
  <si>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</si>
  <si>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</si>
  <si>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</si>
  <si>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2080599</t>
  </si>
  <si>
    <t xml:space="preserve">    其他行政事业单位养老支出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</si>
  <si>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</si>
  <si>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</si>
  <si>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</si>
  <si>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</si>
  <si>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</si>
  <si>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</si>
  <si>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</si>
  <si>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</si>
  <si>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</si>
  <si>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</si>
  <si>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</si>
  <si>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</si>
  <si>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</si>
  <si>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</si>
  <si>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</si>
  <si>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</si>
  <si>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</si>
  <si>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</si>
  <si>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</si>
  <si>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</si>
  <si>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</si>
  <si>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</si>
  <si>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</si>
  <si>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</si>
  <si>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</si>
  <si>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</si>
  <si>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</si>
  <si>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</si>
  <si>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</si>
  <si>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</si>
  <si>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</si>
  <si>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</si>
  <si>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</si>
  <si>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</si>
  <si>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</si>
  <si>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</si>
  <si>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</si>
  <si>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</si>
  <si>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</si>
  <si>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</si>
  <si>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</si>
  <si>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</si>
  <si>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</si>
  <si>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</si>
  <si>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</si>
  <si>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</si>
  <si>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</si>
  <si>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</si>
  <si>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</si>
  <si>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</si>
  <si>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</si>
  <si>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</si>
  <si>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</si>
  <si>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</si>
  <si>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</si>
  <si>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</si>
  <si>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</si>
  <si>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</si>
  <si>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</si>
  <si>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</si>
  <si>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</si>
  <si>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</si>
  <si>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</si>
  <si>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</si>
  <si>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</si>
  <si>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</si>
  <si>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</si>
  <si>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</si>
  <si>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</si>
  <si>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</si>
  <si>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</si>
  <si>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"/>
      </rPr>
      <t>变动原因说明：贯彻厉行节约，严控三公经费支出，依据宜良县部门预算基本支出定额标准公务接待费由500元</t>
    </r>
    <r>
      <rPr>
        <sz val="11"/>
        <rFont val="Microsoft Sans Serif"/>
        <charset val="1"/>
      </rPr>
      <t>/</t>
    </r>
    <r>
      <rPr>
        <sz val="11"/>
        <rFont val="宋体"/>
        <charset val="1"/>
      </rPr>
      <t>人压减到320元</t>
    </r>
    <r>
      <rPr>
        <sz val="11"/>
        <rFont val="Microsoft Sans Serif"/>
        <charset val="1"/>
      </rPr>
      <t>/</t>
    </r>
    <r>
      <rPr>
        <sz val="11"/>
        <rFont val="宋体"/>
        <charset val="1"/>
      </rPr>
      <t>人，公务用车运行费由上年度25000元/辆压减为24000元/辆。</t>
    </r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</si>
  <si>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</si>
  <si>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</si>
  <si>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</si>
  <si>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</si>
  <si>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</si>
  <si>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</si>
  <si>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</si>
  <si>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</si>
  <si>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</si>
  <si>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</si>
  <si>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</si>
  <si>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</si>
  <si>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</si>
  <si>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</si>
  <si>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</si>
  <si>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</si>
  <si>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</si>
  <si>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</si>
  <si>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</si>
  <si>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</si>
  <si>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</si>
  <si>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</si>
  <si>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530125210000000000663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</si>
  <si>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</si>
  <si>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</si>
  <si>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</si>
  <si>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</si>
  <si>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</si>
  <si>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</si>
  <si>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</si>
  <si>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</si>
  <si>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530125210000000000664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</si>
  <si>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</si>
  <si>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</si>
  <si>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</si>
  <si>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</si>
  <si>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</si>
  <si>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</si>
  <si>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</si>
  <si>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</si>
  <si>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</si>
  <si>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</si>
  <si>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</si>
  <si>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事业运行</t>
  </si>
  <si>
    <t>30112</t>
  </si>
  <si>
    <t>其他社会保障缴费</t>
  </si>
  <si>
    <t>其他行政事业单位医疗支出</t>
  </si>
  <si>
    <t>530125210000000000665</t>
  </si>
  <si>
    <t>住房公积金</t>
  </si>
  <si>
    <t>30113</t>
  </si>
  <si>
    <t>530125210000000000669</t>
  </si>
  <si>
    <t>公车购置及运维费</t>
  </si>
  <si>
    <t>30231</t>
  </si>
  <si>
    <t>公务用车运行维护费</t>
  </si>
  <si>
    <t>530125210000000000670</t>
  </si>
  <si>
    <t>30217</t>
  </si>
  <si>
    <t>530125210000000000671</t>
  </si>
  <si>
    <t>行政公务交通补贴</t>
  </si>
  <si>
    <t>30239</t>
  </si>
  <si>
    <t>其他交通费用</t>
  </si>
  <si>
    <t>530125210000000000672</t>
  </si>
  <si>
    <t>工会经费</t>
  </si>
  <si>
    <t>30228</t>
  </si>
  <si>
    <t>530125210000000000673</t>
  </si>
  <si>
    <t>一般公用经费</t>
  </si>
  <si>
    <t>30201</t>
  </si>
  <si>
    <t>办公费</t>
  </si>
  <si>
    <t>30206</t>
  </si>
  <si>
    <t>电费</t>
  </si>
  <si>
    <t>30211</t>
  </si>
  <si>
    <t>差旅费</t>
  </si>
  <si>
    <t>30215</t>
  </si>
  <si>
    <t>会议费</t>
  </si>
  <si>
    <t>30216</t>
  </si>
  <si>
    <t>培训费</t>
  </si>
  <si>
    <t>30229</t>
  </si>
  <si>
    <t>福利费</t>
  </si>
  <si>
    <t>530125231100001441262</t>
  </si>
  <si>
    <t>行政人员绩效奖励</t>
  </si>
  <si>
    <t>530125231100001441263</t>
  </si>
  <si>
    <t>事业人员支出工资</t>
  </si>
  <si>
    <t>30107</t>
  </si>
  <si>
    <t>绩效工资</t>
  </si>
  <si>
    <t>530125231100001441276</t>
  </si>
  <si>
    <t>离退休人员支出</t>
  </si>
  <si>
    <t>行政单位离退休</t>
  </si>
  <si>
    <t>30305</t>
  </si>
  <si>
    <t>生活补助</t>
  </si>
  <si>
    <t>其他行政事业单位养老支出</t>
  </si>
  <si>
    <t>530125241100002312514</t>
  </si>
  <si>
    <t>其他人员支出</t>
  </si>
  <si>
    <t>30199</t>
  </si>
  <si>
    <t>其他工资福利支出</t>
  </si>
  <si>
    <t>530125210000000001214</t>
  </si>
  <si>
    <t>530125210000000001215</t>
  </si>
  <si>
    <t>530125210000000001216</t>
  </si>
  <si>
    <t>530125210000000001217</t>
  </si>
  <si>
    <t>530125210000000001221</t>
  </si>
  <si>
    <t>530125210000000001222</t>
  </si>
  <si>
    <t>530125210000000001224</t>
  </si>
  <si>
    <t>530125210000000001226</t>
  </si>
  <si>
    <t>离退休公用经费</t>
  </si>
  <si>
    <t>30299</t>
  </si>
  <si>
    <t>其他商品和服务支出</t>
  </si>
  <si>
    <t>530125210000000001229</t>
  </si>
  <si>
    <t>530125231100001338162</t>
  </si>
  <si>
    <t>30301</t>
  </si>
  <si>
    <t>离休费</t>
  </si>
  <si>
    <t>530125231100001392404</t>
  </si>
  <si>
    <t>530125241100002332579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</si>
  <si>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</si>
  <si>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</si>
  <si>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</si>
  <si>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</si>
  <si>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</si>
  <si>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</si>
  <si>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</si>
  <si>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</si>
  <si>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/>
  </si>
  <si>
    <t>备注：2024年我单位无此预算项目，本表为空。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</si>
  <si>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</si>
  <si>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</si>
  <si>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</si>
  <si>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</si>
  <si>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</si>
  <si>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</si>
  <si>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</si>
  <si>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</si>
  <si>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</si>
  <si>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</si>
  <si>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</si>
  <si>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</si>
  <si>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06表</t>
  </si>
  <si>
    <t>2024年政府性基金预算支出预算表</t>
  </si>
  <si>
    <t>政府性基金预算支出预算表</t>
  </si>
  <si>
    <t>本年政府性基金预算支出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</si>
  <si>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</si>
  <si>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</si>
  <si>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</si>
  <si>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</si>
  <si>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</si>
  <si>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</si>
  <si>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</si>
  <si>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</si>
  <si>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</si>
  <si>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</si>
  <si>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</si>
  <si>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</si>
  <si>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</si>
  <si>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</si>
  <si>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</si>
  <si>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</si>
  <si>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</si>
  <si>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</si>
  <si>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</si>
  <si>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</si>
  <si>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09-1表</t>
  </si>
  <si>
    <t>2024年对下转移支付预算表</t>
  </si>
  <si>
    <t>单位名称（项目）</t>
  </si>
  <si>
    <t>地区</t>
  </si>
  <si>
    <t>磨憨经济合作区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</si>
  <si>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</si>
  <si>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</si>
  <si>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</si>
  <si>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</si>
  <si>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</si>
  <si>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</si>
  <si>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</si>
  <si>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</si>
  <si>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</si>
  <si>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</si>
  <si>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</si>
  <si>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</si>
  <si>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</si>
  <si>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</si>
  <si>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</si>
  <si>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</si>
  <si>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</si>
  <si>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</si>
  <si>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</si>
  <si>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</si>
  <si>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预算08-1表</t>
  </si>
  <si>
    <t xml:space="preserve"> 2024年部门整体支出绩效目标表</t>
  </si>
  <si>
    <t>部门编码</t>
  </si>
  <si>
    <t>部门名称</t>
  </si>
  <si>
    <t>中共宜良县委组织部</t>
  </si>
  <si>
    <t>内容</t>
  </si>
  <si>
    <t>说明</t>
  </si>
  <si>
    <t>部门总体目标</t>
  </si>
  <si>
    <t>部门职责</t>
  </si>
  <si>
    <t>主管全县组织、干部和人才工作，加挂县公务员局、县委县直机关工作委员会牌子；统一管理县委机构编制委员会办公室、县委老干部局，指导全县党政群机构职能编制和退（离）休干部的宏观管理工作。</t>
  </si>
  <si>
    <t>根据三定方案归纳</t>
  </si>
  <si>
    <t>总体绩效目标
（2024-2026年期间）</t>
  </si>
  <si>
    <t>1.围绕中心、服务大局，着力抓基础。一是切实履行管党治党政治责任；二是推动实现基层党组织建设整体规范；三是努力提振广大党员干部担当作为的精气神。
2.建强班子、严格考评，全力抓队伍。一是盘活干部队伍力量；二是备用结合培育年轻干部；三是加强转任职级干部管理。 
3.创新机制、深化改革，倾力抓人才。一是主动作为强服务；二是突出重点抓培养；三是项目带动抓特色。
4.紧盯全县老干部工作，贯彻执行中央和省、市、县关于离退休干部工作的方针、政策和指示；负责全县离休干部政治待遇的落实；协调指导全县离退休干部的丧事和善后工作；开展离退休干部工作新情况和新问题的调查研究，并向县委、县政府提出建议；指导、协调、检查、督促相关单位贯彻落实离退休干部工作的各项方针、政策。</t>
  </si>
  <si>
    <t>根据部门职责，中长期规划，各级党委，各级政府要求归纳</t>
  </si>
  <si>
    <t>部门年度目标</t>
  </si>
  <si>
    <t>预算年度（2024年）
绩效目标</t>
  </si>
  <si>
    <t>1.紧盯组织建设，在补齐短板、对标争创上聚力有为。一是进一步推进城市党建融合发展；二是进一步建强农村基层领导核心；三是继续开展“清底巩固示范”行动。
2.紧盯干部成长，在选贤任能、从严监管上聚力有为。一是开展好县乡党委换届相关工作；二是对科级领导班子和领导干部常态化开展综合调研；三是多维度构建领导班子和领导干部考核体系。
3.紧盯引才用才，在优化环境、提质增效上聚力有为。一是注重围绕中心服务发展；二是搭建引才育才用才平台载体；三是完善人才工作服务机制。
4.紧盯全县老干部工作，贯彻执行中央和省、市、县关于离退休干部工作的方针、政策和指示；负责全县离休干部政治待遇的落实；协调指导全县离退休干部的丧事和善后工作；开展离退休干部工作新情况和新问题的调查研究，并向县委、县政府提出建议；指导、协调、检查、督促相关单位贯彻落实离退休干部工作的各项方针、政策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</si>
  <si>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</si>
  <si>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</si>
  <si>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</si>
  <si>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</si>
  <si>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</si>
  <si>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</si>
  <si>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</si>
  <si>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</si>
  <si>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</si>
  <si>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机关工资福利支出</t>
  </si>
  <si>
    <t>基本工资、津补贴、社会保障缴费、住房公积金、辅助性人员工资</t>
  </si>
  <si>
    <t>机关商品和服务支出</t>
  </si>
  <si>
    <t>办公费、差旅费、交通费、委托业务费</t>
  </si>
  <si>
    <t>对个人和家庭补助</t>
  </si>
  <si>
    <t>保障机关工作正常开展，保障离退休人员及遗属生活补助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</si>
  <si>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</si>
  <si>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</si>
  <si>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</si>
  <si>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</si>
  <si>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</si>
  <si>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</si>
  <si>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数量指标</t>
  </si>
  <si>
    <t>2024年1-12月人员工资及社会保障缴费等</t>
  </si>
  <si>
    <t>=</t>
  </si>
  <si>
    <t>完成率100%</t>
  </si>
  <si>
    <t>%</t>
  </si>
  <si>
    <t>定量指标</t>
  </si>
  <si>
    <t>未按照要求完成工作任务</t>
  </si>
  <si>
    <t>按照实际情况，完成2023年1-12月人员工资及社会保障缴费等</t>
  </si>
  <si>
    <t>宜政发〔2024〕3号</t>
  </si>
  <si>
    <t>做好2024年1-12月部门工作正常运转收支</t>
  </si>
  <si>
    <t>按照实际情况，完成2023年1-12月部门正常运转收支</t>
  </si>
  <si>
    <t>全县领导干部教育培训工作</t>
  </si>
  <si>
    <t>按照实际情况，完成2023年全县领导干部教育培训</t>
  </si>
  <si>
    <t>全县科级以上领导干部体检工作</t>
  </si>
  <si>
    <t>按照实际情况，完成2023年全县科级以上领导干部体检</t>
  </si>
  <si>
    <t>质量指标</t>
  </si>
  <si>
    <t>按照要求开展相关工作</t>
  </si>
  <si>
    <t>按照实际情况，完成年初预算涉及的各项工作任务</t>
  </si>
  <si>
    <t>时效指标</t>
  </si>
  <si>
    <t>在时限内按照要求开展相关工作</t>
  </si>
  <si>
    <t>年</t>
  </si>
  <si>
    <t>于2024年1月至12月完成各项相关工作任务</t>
  </si>
  <si>
    <t>按照实际情况，在2023年内完成年初预算涉及的各项相关工作任务</t>
  </si>
  <si>
    <t>成本指标</t>
  </si>
  <si>
    <t>实现预算资金最大化利用</t>
  </si>
  <si>
    <t>&gt;=</t>
  </si>
  <si>
    <t>8817995元</t>
  </si>
  <si>
    <t>元</t>
  </si>
  <si>
    <t>在年初预算金额范围内，实现预算资金最大化利用</t>
  </si>
  <si>
    <t>按照实际情况，实现预算资金最大化利用</t>
  </si>
  <si>
    <t>效益指标</t>
  </si>
  <si>
    <t>可持续影响指标</t>
  </si>
  <si>
    <t>圆满完成各项工作任务</t>
  </si>
  <si>
    <t>定性指标</t>
  </si>
  <si>
    <t>按照实际情况，圆满完成各项工作任务，确保干部教育培训、科级以上领导干部体检工作取得实效</t>
  </si>
  <si>
    <t>满意度指标</t>
  </si>
  <si>
    <t>服务对象满意度指标</t>
  </si>
  <si>
    <t>服务对象满意度</t>
  </si>
  <si>
    <t>按照实际情况，圆满完成各项工作任务，确保干部教育培训、科级以上领导干部体检工作取得实效，工作开展得到肯定。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</si>
</sst>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48">
    <font>
      <sz val="9"/>
      <name val="Segoe UI"/>
      <charset val="1"/>
    </font>
    <font>
      <sz val="11"/>
      <color rgb="FF000000"/>
      <name val="宋体"/>
      <charset val="1"/>
    </font>
    <font>
      <b/>
      <sz val="24"/>
      <color rgb="FF000000"/>
      <name val="宋体"/>
      <charset val="1"/>
    </font>
    <font>
      <sz val="9"/>
      <color rgb="FF000000"/>
      <name val="宋体"/>
      <charset val="1"/>
    </font>
    <font>
      <sz val="10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9"/>
      <name val="宋体"/>
      <charset val="1"/>
    </font>
    <font>
      <b/>
      <sz val="9"/>
      <color rgb="FF000000"/>
      <name val="宋体"/>
      <charset val="1"/>
    </font>
    <font>
      <sz val="12"/>
      <color rgb="FF000000"/>
      <name val="宋体"/>
      <charset val="1"/>
    </font>
    <font>
      <sz val="11"/>
      <color indexed="8"/>
      <name val="宋体"/>
      <charset val="134"/>
    </font>
    <font>
      <sz val="10"/>
      <name val="宋体"/>
      <charset val="1"/>
    </font>
    <font>
      <b/>
      <sz val="23"/>
      <color rgb="FF000000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0"/>
      <color theme="1"/>
      <name val="宋体"/>
      <charset val="1"/>
    </font>
    <font>
      <sz val="9"/>
      <color theme="1"/>
      <name val="Segoe UI"/>
      <charset val="1"/>
    </font>
    <font>
      <b/>
      <sz val="23"/>
      <color theme="1"/>
      <name val="宋体"/>
      <charset val="1"/>
    </font>
    <font>
      <sz val="9"/>
      <color theme="1"/>
      <name val="宋体"/>
      <charset val="1"/>
    </font>
    <font>
      <sz val="11"/>
      <color theme="1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3" fillId="6" borderId="16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7" applyNumberFormat="0" applyFon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4" borderId="20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44" fillId="16" borderId="22" applyNumberForma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0" fillId="0" borderId="0">
      <alignment vertical="center"/>
    </xf>
  </cellStyleXfs>
  <cellXfs count="309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0" xfId="49" applyFont="1" applyFill="1" applyBorder="1" applyAlignment="1" applyProtection="1">
      <alignment horizontal="center" vertical="center"/>
    </xf>
    <xf numFmtId="0" fontId="2" fillId="3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/>
    </xf>
    <xf numFmtId="0" fontId="4" fillId="2" borderId="1" xfId="49" applyFont="1" applyFill="1" applyBorder="1" applyAlignment="1" applyProtection="1">
      <alignment horizontal="center" vertical="center"/>
    </xf>
    <xf numFmtId="0" fontId="4" fillId="2" borderId="2" xfId="49" applyFont="1" applyFill="1" applyBorder="1" applyAlignment="1" applyProtection="1">
      <alignment horizontal="left" vertical="center"/>
    </xf>
    <xf numFmtId="0" fontId="5" fillId="2" borderId="3" xfId="49" applyFont="1" applyFill="1" applyBorder="1" applyAlignment="1" applyProtection="1">
      <alignment horizontal="left" vertical="center"/>
    </xf>
    <xf numFmtId="0" fontId="5" fillId="2" borderId="4" xfId="49" applyFont="1" applyFill="1" applyBorder="1" applyAlignment="1" applyProtection="1">
      <alignment horizontal="left" vertical="center"/>
    </xf>
    <xf numFmtId="0" fontId="4" fillId="2" borderId="2" xfId="49" applyFont="1" applyFill="1" applyBorder="1" applyAlignment="1" applyProtection="1">
      <alignment horizontal="center" vertical="center"/>
    </xf>
    <xf numFmtId="0" fontId="4" fillId="2" borderId="3" xfId="49" applyFont="1" applyFill="1" applyBorder="1" applyAlignment="1" applyProtection="1">
      <alignment horizontal="lef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2" borderId="5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6" fillId="0" borderId="2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49" fontId="1" fillId="0" borderId="8" xfId="49" applyNumberFormat="1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49" fontId="1" fillId="0" borderId="11" xfId="49" applyNumberFormat="1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4" fontId="8" fillId="0" borderId="6" xfId="49" applyNumberFormat="1" applyFont="1" applyFill="1" applyBorder="1" applyAlignment="1" applyProtection="1">
      <alignment horizontal="center" vertical="center"/>
      <protection locked="0"/>
    </xf>
    <xf numFmtId="49" fontId="3" fillId="0" borderId="2" xfId="49" applyNumberFormat="1" applyFont="1" applyFill="1" applyBorder="1" applyAlignment="1" applyProtection="1">
      <alignment horizontal="center" vertical="center" wrapText="1"/>
    </xf>
    <xf numFmtId="49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left" vertical="center" wrapText="1"/>
    </xf>
    <xf numFmtId="0" fontId="3" fillId="0" borderId="3" xfId="49" applyNumberFormat="1" applyFont="1" applyFill="1" applyBorder="1" applyAlignment="1" applyProtection="1">
      <alignment horizontal="left" vertical="center" wrapText="1"/>
    </xf>
    <xf numFmtId="0" fontId="3" fillId="0" borderId="4" xfId="49" applyNumberFormat="1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49" fontId="9" fillId="0" borderId="5" xfId="49" applyNumberFormat="1" applyFont="1" applyFill="1" applyBorder="1" applyAlignment="1" applyProtection="1">
      <alignment horizontal="center" vertical="center" wrapText="1"/>
    </xf>
    <xf numFmtId="49" fontId="9" fillId="0" borderId="1" xfId="49" applyNumberFormat="1" applyFont="1" applyFill="1" applyBorder="1" applyAlignment="1" applyProtection="1">
      <alignment horizontal="center" vertical="center"/>
      <protection locked="0"/>
    </xf>
    <xf numFmtId="49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49" applyFont="1" applyFill="1" applyBorder="1" applyAlignment="1" applyProtection="1">
      <alignment horizontal="center" vertical="center"/>
    </xf>
    <xf numFmtId="49" fontId="10" fillId="0" borderId="13" xfId="50" applyNumberFormat="1" applyFont="1" applyFill="1" applyBorder="1" applyAlignment="1">
      <alignment horizontal="left" vertical="center" wrapText="1"/>
    </xf>
    <xf numFmtId="49" fontId="10" fillId="0" borderId="13" xfId="50" applyNumberFormat="1" applyFont="1" applyFill="1" applyBorder="1" applyAlignment="1">
      <alignment vertical="center" wrapText="1"/>
    </xf>
    <xf numFmtId="0" fontId="7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49" fontId="3" fillId="0" borderId="4" xfId="49" applyNumberFormat="1" applyFont="1" applyFill="1" applyBorder="1" applyAlignment="1" applyProtection="1">
      <alignment horizontal="left" vertical="center" wrapText="1"/>
    </xf>
    <xf numFmtId="49" fontId="1" fillId="0" borderId="1" xfId="49" applyNumberFormat="1" applyFont="1" applyFill="1" applyBorder="1" applyAlignment="1" applyProtection="1">
      <alignment vertical="center" wrapText="1"/>
    </xf>
    <xf numFmtId="0" fontId="3" fillId="0" borderId="4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vertical="center" wrapText="1"/>
    </xf>
    <xf numFmtId="0" fontId="6" fillId="0" borderId="4" xfId="49" applyFont="1" applyFill="1" applyBorder="1" applyAlignment="1" applyProtection="1">
      <alignment horizontal="left" vertical="center"/>
    </xf>
    <xf numFmtId="0" fontId="3" fillId="0" borderId="1" xfId="49" applyFont="1" applyFill="1" applyBorder="1" applyAlignment="1" applyProtection="1">
      <alignment horizontal="right" vertical="center"/>
      <protection locked="0"/>
    </xf>
    <xf numFmtId="0" fontId="3" fillId="0" borderId="1" xfId="49" applyFont="1" applyFill="1" applyBorder="1" applyAlignment="1" applyProtection="1">
      <alignment horizontal="right" vertical="center"/>
    </xf>
    <xf numFmtId="0" fontId="6" fillId="0" borderId="8" xfId="49" applyFont="1" applyFill="1" applyBorder="1" applyAlignment="1" applyProtection="1">
      <alignment horizontal="left" vertical="center"/>
    </xf>
    <xf numFmtId="49" fontId="9" fillId="0" borderId="5" xfId="49" applyNumberFormat="1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/>
    <xf numFmtId="49" fontId="4" fillId="0" borderId="0" xfId="49" applyNumberFormat="1" applyFont="1" applyFill="1" applyBorder="1" applyAlignment="1" applyProtection="1"/>
    <xf numFmtId="0" fontId="4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horizontal="left" vertical="center"/>
    </xf>
    <xf numFmtId="0" fontId="3" fillId="0" borderId="0" xfId="49" applyFont="1" applyFill="1" applyBorder="1" applyAlignment="1" applyProtection="1">
      <alignment horizontal="right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2" borderId="6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/>
    </xf>
    <xf numFmtId="0" fontId="3" fillId="2" borderId="1" xfId="49" applyFont="1" applyFill="1" applyBorder="1" applyAlignment="1" applyProtection="1">
      <alignment horizontal="left" vertical="center" wrapText="1"/>
      <protection locked="0"/>
    </xf>
    <xf numFmtId="0" fontId="7" fillId="0" borderId="1" xfId="49" applyFont="1" applyFill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1" fillId="0" borderId="14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right" vertical="center" wrapText="1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11" fillId="0" borderId="1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vertical="top"/>
      <protection locked="0"/>
    </xf>
    <xf numFmtId="0" fontId="4" fillId="2" borderId="0" xfId="49" applyFont="1" applyFill="1" applyBorder="1" applyAlignment="1" applyProtection="1">
      <alignment horizontal="right" vertical="center" wrapText="1"/>
      <protection locked="0"/>
    </xf>
    <xf numFmtId="0" fontId="14" fillId="0" borderId="0" xfId="49" applyFont="1" applyFill="1" applyBorder="1" applyAlignment="1" applyProtection="1">
      <protection locked="0"/>
    </xf>
    <xf numFmtId="0" fontId="14" fillId="0" borderId="0" xfId="49" applyFont="1" applyFill="1" applyBorder="1" applyAlignment="1" applyProtection="1"/>
    <xf numFmtId="0" fontId="15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4" fillId="2" borderId="0" xfId="49" applyFont="1" applyFill="1" applyBorder="1" applyAlignment="1" applyProtection="1">
      <alignment horizontal="right" vertical="center"/>
      <protection locked="0"/>
    </xf>
    <xf numFmtId="0" fontId="11" fillId="0" borderId="5" xfId="49" applyFont="1" applyFill="1" applyBorder="1" applyAlignment="1" applyProtection="1">
      <alignment horizontal="center" vertical="center" wrapText="1"/>
      <protection locked="0"/>
    </xf>
    <xf numFmtId="0" fontId="4" fillId="2" borderId="5" xfId="49" applyFont="1" applyFill="1" applyBorder="1" applyAlignment="1" applyProtection="1">
      <alignment horizontal="center" vertical="center"/>
      <protection locked="0"/>
    </xf>
    <xf numFmtId="0" fontId="4" fillId="2" borderId="5" xfId="49" applyFont="1" applyFill="1" applyBorder="1" applyAlignment="1" applyProtection="1">
      <alignment horizontal="center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/>
      <protection locked="0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right" vertical="center"/>
      <protection locked="0"/>
    </xf>
    <xf numFmtId="0" fontId="4" fillId="2" borderId="6" xfId="49" applyFont="1" applyFill="1" applyBorder="1" applyAlignment="1" applyProtection="1">
      <alignment horizontal="right" vertical="center" wrapText="1"/>
      <protection locked="0"/>
    </xf>
    <xf numFmtId="0" fontId="4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7" fillId="2" borderId="11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7" fillId="0" borderId="11" xfId="49" applyFont="1" applyFill="1" applyBorder="1" applyAlignment="1" applyProtection="1">
      <alignment horizontal="left" wrapText="1"/>
      <protection locked="0"/>
    </xf>
    <xf numFmtId="0" fontId="7" fillId="0" borderId="11" xfId="49" applyFont="1" applyFill="1" applyBorder="1" applyAlignment="1" applyProtection="1">
      <alignment horizontal="left" wrapText="1"/>
    </xf>
    <xf numFmtId="0" fontId="3" fillId="2" borderId="11" xfId="49" applyFont="1" applyFill="1" applyBorder="1" applyAlignment="1" applyProtection="1">
      <alignment horizontal="left" vertical="center" wrapText="1"/>
      <protection locked="0"/>
    </xf>
    <xf numFmtId="0" fontId="3" fillId="2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left"/>
      <protection locked="0"/>
    </xf>
    <xf numFmtId="0" fontId="7" fillId="0" borderId="12" xfId="49" applyFont="1" applyFill="1" applyBorder="1" applyAlignment="1" applyProtection="1">
      <alignment horizontal="left"/>
    </xf>
    <xf numFmtId="0" fontId="3" fillId="2" borderId="12" xfId="49" applyFont="1" applyFill="1" applyBorder="1" applyAlignment="1" applyProtection="1">
      <alignment horizontal="right" vertical="center"/>
    </xf>
    <xf numFmtId="0" fontId="3" fillId="2" borderId="11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horizontal="right" vertical="center" wrapText="1"/>
    </xf>
    <xf numFmtId="0" fontId="11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vertical="center"/>
    </xf>
    <xf numFmtId="0" fontId="17" fillId="0" borderId="0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11" fillId="0" borderId="2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protection locked="0"/>
    </xf>
    <xf numFmtId="0" fontId="12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1" fillId="0" borderId="8" xfId="49" applyFont="1" applyFill="1" applyBorder="1" applyAlignment="1" applyProtection="1">
      <alignment horizontal="center" vertical="center" wrapText="1"/>
    </xf>
    <xf numFmtId="0" fontId="1" fillId="0" borderId="15" xfId="49" applyFont="1" applyFill="1" applyBorder="1" applyAlignment="1" applyProtection="1">
      <alignment horizontal="center" vertical="center"/>
      <protection locked="0"/>
    </xf>
    <xf numFmtId="0" fontId="1" fillId="0" borderId="15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left" vertical="center"/>
      <protection locked="0"/>
    </xf>
    <xf numFmtId="0" fontId="3" fillId="0" borderId="12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11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8" fillId="0" borderId="15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2" borderId="11" xfId="49" applyFont="1" applyFill="1" applyBorder="1" applyAlignment="1" applyProtection="1">
      <alignment horizontal="left" vertical="center"/>
    </xf>
    <xf numFmtId="0" fontId="11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8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4" fillId="0" borderId="6" xfId="49" applyFont="1" applyFill="1" applyBorder="1" applyAlignment="1" applyProtection="1">
      <alignment horizontal="center" vertical="center"/>
    </xf>
    <xf numFmtId="0" fontId="4" fillId="0" borderId="11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center" vertical="center" wrapText="1"/>
    </xf>
    <xf numFmtId="0" fontId="4" fillId="0" borderId="11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1" fillId="0" borderId="0" xfId="49" applyNumberFormat="1" applyFont="1" applyFill="1" applyBorder="1" applyAlignment="1" applyProtection="1"/>
    <xf numFmtId="0" fontId="19" fillId="0" borderId="0" xfId="49" applyFont="1" applyFill="1" applyBorder="1" applyAlignment="1" applyProtection="1">
      <alignment horizontal="right"/>
      <protection locked="0"/>
    </xf>
    <xf numFmtId="49" fontId="19" fillId="0" borderId="0" xfId="49" applyNumberFormat="1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right"/>
    </xf>
    <xf numFmtId="0" fontId="20" fillId="0" borderId="0" xfId="49" applyFont="1" applyFill="1" applyBorder="1" applyAlignment="1" applyProtection="1">
      <alignment horizontal="center" vertical="center" wrapText="1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</xf>
    <xf numFmtId="49" fontId="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49" fontId="1" fillId="0" borderId="14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/>
      <protection locked="0"/>
    </xf>
    <xf numFmtId="176" fontId="3" fillId="0" borderId="1" xfId="49" applyNumberFormat="1" applyFont="1" applyFill="1" applyBorder="1" applyAlignment="1" applyProtection="1">
      <alignment horizontal="right" vertical="center"/>
      <protection locked="0"/>
    </xf>
    <xf numFmtId="176" fontId="3" fillId="0" borderId="1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1" xfId="49" applyNumberFormat="1" applyFont="1" applyFill="1" applyBorder="1" applyAlignment="1" applyProtection="1">
      <alignment horizontal="right" vertical="center"/>
    </xf>
    <xf numFmtId="176" fontId="3" fillId="0" borderId="1" xfId="49" applyNumberFormat="1" applyFont="1" applyFill="1" applyBorder="1" applyAlignment="1" applyProtection="1">
      <alignment horizontal="right" vertical="center" wrapText="1"/>
    </xf>
    <xf numFmtId="0" fontId="1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vertical="top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21" fillId="0" borderId="0" xfId="49" applyFont="1" applyFill="1" applyBorder="1" applyAlignment="1" applyProtection="1"/>
    <xf numFmtId="0" fontId="22" fillId="0" borderId="0" xfId="49" applyFont="1" applyFill="1" applyBorder="1" applyAlignment="1" applyProtection="1">
      <alignment vertical="top"/>
      <protection locked="0"/>
    </xf>
    <xf numFmtId="0" fontId="21" fillId="0" borderId="0" xfId="49" applyFont="1" applyFill="1" applyBorder="1" applyAlignment="1" applyProtection="1">
      <alignment vertical="top"/>
    </xf>
    <xf numFmtId="0" fontId="21" fillId="0" borderId="0" xfId="49" applyFont="1" applyFill="1" applyBorder="1" applyAlignment="1" applyProtection="1">
      <alignment vertical="top"/>
      <protection locked="0"/>
    </xf>
    <xf numFmtId="49" fontId="21" fillId="0" borderId="0" xfId="49" applyNumberFormat="1" applyFont="1" applyFill="1" applyBorder="1" applyAlignment="1" applyProtection="1"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</xf>
    <xf numFmtId="0" fontId="24" fillId="0" borderId="0" xfId="49" applyFont="1" applyFill="1" applyBorder="1" applyAlignment="1" applyProtection="1">
      <alignment horizontal="left" vertical="center"/>
      <protection locked="0"/>
    </xf>
    <xf numFmtId="0" fontId="25" fillId="0" borderId="0" xfId="49" applyFont="1" applyFill="1" applyBorder="1" applyAlignment="1" applyProtection="1">
      <alignment horizontal="left" vertical="center"/>
    </xf>
    <xf numFmtId="0" fontId="25" fillId="0" borderId="0" xfId="49" applyFont="1" applyFill="1" applyBorder="1" applyAlignment="1" applyProtection="1">
      <alignment horizontal="left" vertical="center"/>
      <protection locked="0"/>
    </xf>
    <xf numFmtId="0" fontId="25" fillId="0" borderId="5" xfId="49" applyFont="1" applyFill="1" applyBorder="1" applyAlignment="1" applyProtection="1">
      <alignment horizontal="center" vertical="center" wrapText="1"/>
      <protection locked="0"/>
    </xf>
    <xf numFmtId="0" fontId="25" fillId="0" borderId="14" xfId="49" applyFont="1" applyFill="1" applyBorder="1" applyAlignment="1" applyProtection="1">
      <alignment horizontal="center" vertical="center" wrapText="1"/>
      <protection locked="0"/>
    </xf>
    <xf numFmtId="0" fontId="25" fillId="0" borderId="14" xfId="49" applyFont="1" applyFill="1" applyBorder="1" applyAlignment="1" applyProtection="1">
      <alignment horizontal="center" vertical="center"/>
    </xf>
    <xf numFmtId="0" fontId="25" fillId="0" borderId="14" xfId="49" applyFont="1" applyFill="1" applyBorder="1" applyAlignment="1" applyProtection="1">
      <alignment horizontal="center" vertical="center"/>
      <protection locked="0"/>
    </xf>
    <xf numFmtId="0" fontId="25" fillId="0" borderId="6" xfId="49" applyFont="1" applyFill="1" applyBorder="1" applyAlignment="1" applyProtection="1">
      <alignment horizontal="center" vertical="center"/>
      <protection locked="0"/>
    </xf>
    <xf numFmtId="0" fontId="25" fillId="0" borderId="6" xfId="49" applyFont="1" applyFill="1" applyBorder="1" applyAlignment="1" applyProtection="1">
      <alignment horizontal="center" vertical="center"/>
    </xf>
    <xf numFmtId="0" fontId="21" fillId="0" borderId="1" xfId="49" applyFont="1" applyFill="1" applyBorder="1" applyAlignment="1" applyProtection="1">
      <alignment horizontal="center" vertical="center"/>
      <protection locked="0"/>
    </xf>
    <xf numFmtId="0" fontId="21" fillId="0" borderId="1" xfId="49" applyFont="1" applyFill="1" applyBorder="1" applyAlignment="1" applyProtection="1">
      <alignment horizontal="center" vertical="center"/>
    </xf>
    <xf numFmtId="0" fontId="24" fillId="0" borderId="1" xfId="49" applyFont="1" applyFill="1" applyBorder="1" applyAlignment="1" applyProtection="1">
      <alignment horizontal="left" vertical="center"/>
    </xf>
    <xf numFmtId="0" fontId="21" fillId="0" borderId="0" xfId="49" applyFont="1" applyFill="1" applyBorder="1" applyAlignment="1" applyProtection="1">
      <protection locked="0"/>
    </xf>
    <xf numFmtId="0" fontId="25" fillId="0" borderId="0" xfId="49" applyFont="1" applyFill="1" applyBorder="1" applyAlignment="1" applyProtection="1">
      <protection locked="0"/>
    </xf>
    <xf numFmtId="0" fontId="25" fillId="0" borderId="0" xfId="49" applyFont="1" applyFill="1" applyBorder="1" applyAlignment="1" applyProtection="1"/>
    <xf numFmtId="0" fontId="25" fillId="0" borderId="2" xfId="49" applyFont="1" applyFill="1" applyBorder="1" applyAlignment="1" applyProtection="1">
      <alignment horizontal="center" vertical="center"/>
      <protection locked="0"/>
    </xf>
    <xf numFmtId="0" fontId="25" fillId="0" borderId="3" xfId="49" applyFont="1" applyFill="1" applyBorder="1" applyAlignment="1" applyProtection="1">
      <alignment horizontal="center" vertical="center"/>
      <protection locked="0"/>
    </xf>
    <xf numFmtId="0" fontId="25" fillId="0" borderId="3" xfId="49" applyFont="1" applyFill="1" applyBorder="1" applyAlignment="1" applyProtection="1">
      <alignment horizontal="center" vertical="center"/>
    </xf>
    <xf numFmtId="0" fontId="25" fillId="0" borderId="5" xfId="49" applyFont="1" applyFill="1" applyBorder="1" applyAlignment="1" applyProtection="1">
      <alignment horizontal="center" vertical="center"/>
      <protection locked="0"/>
    </xf>
    <xf numFmtId="0" fontId="25" fillId="0" borderId="4" xfId="49" applyFont="1" applyFill="1" applyBorder="1" applyAlignment="1" applyProtection="1">
      <alignment horizontal="center" vertical="center"/>
      <protection locked="0"/>
    </xf>
    <xf numFmtId="0" fontId="25" fillId="0" borderId="2" xfId="49" applyFont="1" applyFill="1" applyBorder="1" applyAlignment="1" applyProtection="1">
      <alignment horizontal="center" vertical="center"/>
    </xf>
    <xf numFmtId="0" fontId="25" fillId="0" borderId="2" xfId="49" applyFont="1" applyFill="1" applyBorder="1" applyAlignment="1" applyProtection="1">
      <alignment horizontal="center" vertical="center" wrapText="1"/>
      <protection locked="0"/>
    </xf>
    <xf numFmtId="0" fontId="25" fillId="0" borderId="4" xfId="49" applyFont="1" applyFill="1" applyBorder="1" applyAlignment="1" applyProtection="1">
      <alignment horizontal="center" vertical="center" wrapText="1"/>
      <protection locked="0"/>
    </xf>
    <xf numFmtId="0" fontId="25" fillId="0" borderId="1" xfId="49" applyFont="1" applyFill="1" applyBorder="1" applyAlignment="1" applyProtection="1">
      <alignment horizontal="center" vertical="center" wrapText="1"/>
      <protection locked="0"/>
    </xf>
    <xf numFmtId="0" fontId="25" fillId="2" borderId="6" xfId="49" applyFont="1" applyFill="1" applyBorder="1" applyAlignment="1" applyProtection="1">
      <alignment horizontal="center" vertical="center" wrapText="1"/>
      <protection locked="0"/>
    </xf>
    <xf numFmtId="4" fontId="24" fillId="2" borderId="1" xfId="49" applyNumberFormat="1" applyFont="1" applyFill="1" applyBorder="1" applyAlignment="1" applyProtection="1">
      <alignment horizontal="right" vertical="center"/>
      <protection locked="0"/>
    </xf>
    <xf numFmtId="0" fontId="24" fillId="0" borderId="1" xfId="49" applyFont="1" applyFill="1" applyBorder="1" applyAlignment="1" applyProtection="1">
      <alignment horizontal="right" vertical="center"/>
      <protection locked="0"/>
    </xf>
    <xf numFmtId="0" fontId="21" fillId="0" borderId="1" xfId="49" applyFont="1" applyFill="1" applyBorder="1" applyAlignment="1" applyProtection="1"/>
    <xf numFmtId="0" fontId="25" fillId="0" borderId="3" xfId="49" applyFont="1" applyFill="1" applyBorder="1" applyAlignment="1" applyProtection="1">
      <alignment horizontal="center" vertical="center" wrapText="1"/>
      <protection locked="0"/>
    </xf>
    <xf numFmtId="0" fontId="25" fillId="0" borderId="4" xfId="49" applyFont="1" applyFill="1" applyBorder="1" applyAlignment="1" applyProtection="1">
      <alignment horizontal="center" vertical="center"/>
    </xf>
    <xf numFmtId="0" fontId="24" fillId="0" borderId="0" xfId="49" applyFont="1" applyFill="1" applyBorder="1" applyAlignment="1" applyProtection="1">
      <alignment horizontal="right" vertical="center"/>
      <protection locked="0"/>
    </xf>
    <xf numFmtId="0" fontId="24" fillId="0" borderId="1" xfId="49" applyFont="1" applyFill="1" applyBorder="1" applyAlignment="1" applyProtection="1">
      <alignment horizontal="left" vertical="center" wrapText="1"/>
    </xf>
    <xf numFmtId="0" fontId="21" fillId="0" borderId="2" xfId="49" applyFont="1" applyFill="1" applyBorder="1" applyAlignment="1" applyProtection="1">
      <alignment horizontal="center" vertical="center" wrapText="1"/>
      <protection locked="0"/>
    </xf>
    <xf numFmtId="0" fontId="24" fillId="0" borderId="3" xfId="49" applyFont="1" applyFill="1" applyBorder="1" applyAlignment="1" applyProtection="1">
      <alignment horizontal="left" vertical="center"/>
    </xf>
    <xf numFmtId="0" fontId="24" fillId="0" borderId="3" xfId="49" applyFont="1" applyFill="1" applyBorder="1" applyAlignment="1" applyProtection="1">
      <alignment horizontal="left" vertical="center"/>
      <protection locked="0"/>
    </xf>
    <xf numFmtId="0" fontId="24" fillId="0" borderId="4" xfId="49" applyFont="1" applyFill="1" applyBorder="1" applyAlignment="1" applyProtection="1">
      <alignment horizontal="left" vertical="center"/>
      <protection locked="0"/>
    </xf>
    <xf numFmtId="0" fontId="26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4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  <protection locked="0"/>
    </xf>
    <xf numFmtId="0" fontId="14" fillId="2" borderId="6" xfId="49" applyFont="1" applyFill="1" applyBorder="1" applyAlignment="1" applyProtection="1">
      <alignment vertical="top" wrapText="1"/>
      <protection locked="0"/>
    </xf>
    <xf numFmtId="0" fontId="4" fillId="2" borderId="1" xfId="49" applyFont="1" applyFill="1" applyBorder="1" applyAlignment="1" applyProtection="1">
      <alignment horizontal="center" vertical="center"/>
      <protection locked="0"/>
    </xf>
    <xf numFmtId="4" fontId="7" fillId="2" borderId="11" xfId="49" applyNumberFormat="1" applyFont="1" applyFill="1" applyBorder="1" applyAlignment="1" applyProtection="1">
      <alignment horizontal="center" vertical="top"/>
    </xf>
    <xf numFmtId="4" fontId="7" fillId="0" borderId="11" xfId="49" applyNumberFormat="1" applyFont="1" applyFill="1" applyBorder="1" applyAlignment="1" applyProtection="1">
      <alignment horizontal="center" vertical="center"/>
    </xf>
    <xf numFmtId="4" fontId="3" fillId="2" borderId="1" xfId="49" applyNumberFormat="1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Alignment="1" applyProtection="1">
      <alignment horizontal="left" wrapText="1"/>
    </xf>
    <xf numFmtId="0" fontId="13" fillId="0" borderId="0" xfId="49" applyFont="1" applyFill="1" applyAlignment="1" applyProtection="1">
      <alignment horizontal="left" wrapText="1"/>
    </xf>
    <xf numFmtId="49" fontId="1" fillId="0" borderId="2" xfId="49" applyNumberFormat="1" applyFont="1" applyFill="1" applyBorder="1" applyAlignment="1" applyProtection="1">
      <alignment horizontal="center" vertical="center" wrapText="1"/>
    </xf>
    <xf numFmtId="49" fontId="1" fillId="0" borderId="4" xfId="49" applyNumberFormat="1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49" fontId="1" fillId="0" borderId="1" xfId="49" applyNumberFormat="1" applyFont="1" applyFill="1" applyBorder="1" applyAlignment="1" applyProtection="1">
      <alignment horizontal="center" vertical="center"/>
    </xf>
    <xf numFmtId="4" fontId="7" fillId="0" borderId="1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1" xfId="49" applyNumberFormat="1" applyFont="1" applyFill="1" applyBorder="1" applyAlignment="1" applyProtection="1">
      <alignment horizontal="right" vertical="center" wrapText="1"/>
    </xf>
    <xf numFmtId="4" fontId="3" fillId="0" borderId="1" xfId="49" applyNumberFormat="1" applyFont="1" applyFill="1" applyBorder="1" applyAlignment="1" applyProtection="1">
      <alignment horizontal="right" vertical="center"/>
    </xf>
    <xf numFmtId="0" fontId="3" fillId="2" borderId="1" xfId="49" applyFont="1" applyFill="1" applyBorder="1" applyAlignment="1" applyProtection="1">
      <alignment horizontal="left" vertical="center" wrapText="1"/>
    </xf>
    <xf numFmtId="0" fontId="11" fillId="0" borderId="4" xfId="49" applyFont="1" applyFill="1" applyBorder="1" applyAlignment="1" applyProtection="1">
      <alignment horizontal="center" vertical="center"/>
    </xf>
    <xf numFmtId="0" fontId="27" fillId="2" borderId="0" xfId="49" applyFont="1" applyFill="1" applyBorder="1" applyAlignment="1" applyProtection="1">
      <alignment horizontal="left" vertical="center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4" fillId="0" borderId="3" xfId="49" applyFont="1" applyFill="1" applyBorder="1" applyAlignment="1" applyProtection="1">
      <alignment vertical="top" wrapText="1"/>
      <protection locked="0"/>
    </xf>
    <xf numFmtId="0" fontId="14" fillId="0" borderId="4" xfId="49" applyFont="1" applyFill="1" applyBorder="1" applyAlignment="1" applyProtection="1">
      <alignment vertical="top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 wrapText="1"/>
    </xf>
    <xf numFmtId="0" fontId="8" fillId="0" borderId="6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right" vertical="center"/>
    </xf>
    <xf numFmtId="4" fontId="8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horizontal="right" vertical="center"/>
    </xf>
    <xf numFmtId="0" fontId="8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top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3" fillId="2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4" fontId="3" fillId="2" borderId="1" xfId="49" applyNumberFormat="1" applyFont="1" applyFill="1" applyBorder="1" applyAlignment="1" applyProtection="1">
      <alignment horizontal="right" vertical="center"/>
      <protection locked="0"/>
    </xf>
    <xf numFmtId="4" fontId="3" fillId="0" borderId="1" xfId="49" applyNumberFormat="1" applyFont="1" applyFill="1" applyBorder="1" applyAlignment="1" applyProtection="1">
      <alignment horizontal="center" vertical="center"/>
    </xf>
    <xf numFmtId="0" fontId="3" fillId="2" borderId="2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right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/>
    </xf>
    <xf numFmtId="0" fontId="11" fillId="0" borderId="8" xfId="49" applyFont="1" applyFill="1" applyBorder="1" applyAlignment="1" applyProtection="1">
      <alignment horizontal="center" vertical="center" wrapText="1"/>
      <protection locked="0"/>
    </xf>
    <xf numFmtId="0" fontId="11" fillId="0" borderId="14" xfId="49" applyFont="1" applyFill="1" applyBorder="1" applyAlignment="1" applyProtection="1">
      <alignment horizontal="center" vertical="center" wrapText="1"/>
      <protection locked="0"/>
    </xf>
    <xf numFmtId="0" fontId="11" fillId="0" borderId="15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11" fillId="0" borderId="12" xfId="49" applyFont="1" applyFill="1" applyBorder="1" applyAlignment="1" applyProtection="1">
      <alignment horizontal="center" vertical="center" wrapText="1"/>
      <protection locked="0"/>
    </xf>
    <xf numFmtId="0" fontId="11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4" fontId="8" fillId="0" borderId="6" xfId="49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workbookViewId="0">
      <selection activeCell="B6" sqref="B6"/>
    </sheetView>
  </sheetViews>
  <sheetFormatPr defaultColWidth="10" defaultRowHeight="12.75" customHeight="1" outlineLevelCol="3"/>
  <cols>
    <col min="1" max="4" width="47.8333333333333" style="101" customWidth="1"/>
    <col min="5" max="16384" width="10" style="98" customWidth="1"/>
  </cols>
  <sheetData>
    <row r="1" ht="15" customHeight="1" spans="1:4">
      <c r="A1" s="99"/>
      <c r="B1" s="99"/>
      <c r="C1" s="99"/>
      <c r="D1" s="252" t="s">
        <v>0</v>
      </c>
    </row>
    <row r="2" ht="41.25" customHeight="1" spans="1:1">
      <c r="A2" s="102" t="s">
        <v>1</v>
      </c>
    </row>
    <row r="3" ht="17.25" customHeight="1" spans="1:4">
      <c r="A3" s="103" t="s">
        <v>2</v>
      </c>
      <c r="B3" s="271"/>
      <c r="D3" s="304" t="s">
        <v>3</v>
      </c>
    </row>
    <row r="4" ht="23.25" customHeight="1" spans="1:4">
      <c r="A4" s="272" t="s">
        <v>4</v>
      </c>
      <c r="B4" s="273"/>
      <c r="C4" s="272" t="s">
        <v>5</v>
      </c>
      <c r="D4" s="274"/>
    </row>
    <row r="5" ht="24" customHeight="1" spans="1:4">
      <c r="A5" s="272" t="s">
        <v>6</v>
      </c>
      <c r="B5" s="272" t="s">
        <v>7</v>
      </c>
      <c r="C5" s="272" t="s">
        <v>8</v>
      </c>
      <c r="D5" s="275" t="s">
        <v>7</v>
      </c>
    </row>
    <row r="6" ht="17.25" customHeight="1" spans="1:4">
      <c r="A6" s="276" t="s">
        <v>9</v>
      </c>
      <c r="B6" s="277">
        <v>8667173.85</v>
      </c>
      <c r="C6" s="278" t="s">
        <v>10</v>
      </c>
      <c r="D6" s="277">
        <v>6446309</v>
      </c>
    </row>
    <row r="7" ht="17.25" customHeight="1" spans="1:4">
      <c r="A7" s="276" t="s">
        <v>11</v>
      </c>
      <c r="B7" s="277"/>
      <c r="C7" s="278" t="s">
        <v>12</v>
      </c>
      <c r="D7" s="277"/>
    </row>
    <row r="8" ht="17.25" customHeight="1" spans="1:4">
      <c r="A8" s="276" t="s">
        <v>13</v>
      </c>
      <c r="B8" s="277"/>
      <c r="C8" s="305" t="s">
        <v>14</v>
      </c>
      <c r="D8" s="277"/>
    </row>
    <row r="9" ht="17.25" customHeight="1" spans="1:4">
      <c r="A9" s="276" t="s">
        <v>15</v>
      </c>
      <c r="B9" s="277"/>
      <c r="C9" s="305" t="s">
        <v>16</v>
      </c>
      <c r="D9" s="277"/>
    </row>
    <row r="10" ht="17.25" customHeight="1" spans="1:4">
      <c r="A10" s="276" t="s">
        <v>17</v>
      </c>
      <c r="B10" s="277"/>
      <c r="C10" s="305" t="s">
        <v>18</v>
      </c>
      <c r="D10" s="277"/>
    </row>
    <row r="11" ht="17.25" customHeight="1" spans="1:4">
      <c r="A11" s="276" t="s">
        <v>19</v>
      </c>
      <c r="B11" s="277"/>
      <c r="C11" s="305" t="s">
        <v>20</v>
      </c>
      <c r="D11" s="277"/>
    </row>
    <row r="12" ht="17.25" customHeight="1" spans="1:4">
      <c r="A12" s="276" t="s">
        <v>21</v>
      </c>
      <c r="B12" s="277"/>
      <c r="C12" s="306" t="s">
        <v>22</v>
      </c>
      <c r="D12" s="277"/>
    </row>
    <row r="13" ht="17.25" customHeight="1" spans="1:4">
      <c r="A13" s="276" t="s">
        <v>23</v>
      </c>
      <c r="B13" s="277"/>
      <c r="C13" s="306" t="s">
        <v>24</v>
      </c>
      <c r="D13" s="277">
        <v>1237099.41</v>
      </c>
    </row>
    <row r="14" ht="17.25" customHeight="1" spans="1:4">
      <c r="A14" s="276" t="s">
        <v>25</v>
      </c>
      <c r="B14" s="277"/>
      <c r="C14" s="306" t="s">
        <v>26</v>
      </c>
      <c r="D14" s="277">
        <v>550392.44</v>
      </c>
    </row>
    <row r="15" ht="17.25" customHeight="1" spans="1:4">
      <c r="A15" s="276" t="s">
        <v>27</v>
      </c>
      <c r="B15" s="277"/>
      <c r="C15" s="306" t="s">
        <v>28</v>
      </c>
      <c r="D15" s="277"/>
    </row>
    <row r="16" ht="17.25" customHeight="1" spans="1:4">
      <c r="A16" s="279"/>
      <c r="B16" s="307"/>
      <c r="C16" s="306" t="s">
        <v>29</v>
      </c>
      <c r="D16" s="280"/>
    </row>
    <row r="17" ht="17.25" customHeight="1" spans="1:4">
      <c r="A17" s="282"/>
      <c r="B17" s="283"/>
      <c r="C17" s="306" t="s">
        <v>30</v>
      </c>
      <c r="D17" s="280"/>
    </row>
    <row r="18" ht="17.25" customHeight="1" spans="1:4">
      <c r="A18" s="282"/>
      <c r="B18" s="283"/>
      <c r="C18" s="306" t="s">
        <v>31</v>
      </c>
      <c r="D18" s="280"/>
    </row>
    <row r="19" ht="17.25" customHeight="1" spans="1:4">
      <c r="A19" s="282"/>
      <c r="B19" s="283"/>
      <c r="C19" s="306" t="s">
        <v>32</v>
      </c>
      <c r="D19" s="280"/>
    </row>
    <row r="20" ht="17.25" customHeight="1" spans="1:4">
      <c r="A20" s="282"/>
      <c r="B20" s="283"/>
      <c r="C20" s="306" t="s">
        <v>33</v>
      </c>
      <c r="D20" s="280"/>
    </row>
    <row r="21" ht="17.25" customHeight="1" spans="1:4">
      <c r="A21" s="282"/>
      <c r="B21" s="283"/>
      <c r="C21" s="306" t="s">
        <v>34</v>
      </c>
      <c r="D21" s="280"/>
    </row>
    <row r="22" ht="17.25" customHeight="1" spans="1:4">
      <c r="A22" s="282"/>
      <c r="B22" s="283"/>
      <c r="C22" s="306" t="s">
        <v>35</v>
      </c>
      <c r="D22" s="280"/>
    </row>
    <row r="23" ht="17.25" customHeight="1" spans="1:4">
      <c r="A23" s="282"/>
      <c r="B23" s="283"/>
      <c r="C23" s="306" t="s">
        <v>36</v>
      </c>
      <c r="D23" s="280"/>
    </row>
    <row r="24" ht="17.25" customHeight="1" spans="1:4">
      <c r="A24" s="282"/>
      <c r="B24" s="283"/>
      <c r="C24" s="306" t="s">
        <v>37</v>
      </c>
      <c r="D24" s="280">
        <v>433373</v>
      </c>
    </row>
    <row r="25" ht="17.25" customHeight="1" spans="1:4">
      <c r="A25" s="282"/>
      <c r="B25" s="283"/>
      <c r="C25" s="306" t="s">
        <v>38</v>
      </c>
      <c r="D25" s="280"/>
    </row>
    <row r="26" ht="17.25" customHeight="1" spans="1:4">
      <c r="A26" s="282"/>
      <c r="B26" s="283"/>
      <c r="C26" s="279" t="s">
        <v>39</v>
      </c>
      <c r="D26" s="280"/>
    </row>
    <row r="27" ht="17.25" customHeight="1" spans="1:4">
      <c r="A27" s="282"/>
      <c r="B27" s="283"/>
      <c r="C27" s="306" t="s">
        <v>40</v>
      </c>
      <c r="D27" s="280"/>
    </row>
    <row r="28" ht="16.5" customHeight="1" spans="1:4">
      <c r="A28" s="282"/>
      <c r="B28" s="283"/>
      <c r="C28" s="306" t="s">
        <v>41</v>
      </c>
      <c r="D28" s="280"/>
    </row>
    <row r="29" ht="16.5" customHeight="1" spans="1:4">
      <c r="A29" s="282"/>
      <c r="B29" s="283"/>
      <c r="C29" s="279" t="s">
        <v>42</v>
      </c>
      <c r="D29" s="280"/>
    </row>
    <row r="30" ht="17.25" customHeight="1" spans="1:4">
      <c r="A30" s="282"/>
      <c r="B30" s="283"/>
      <c r="C30" s="279" t="s">
        <v>43</v>
      </c>
      <c r="D30" s="280"/>
    </row>
    <row r="31" ht="16.5" customHeight="1" spans="1:4">
      <c r="A31" s="282"/>
      <c r="B31" s="283"/>
      <c r="C31" s="279" t="s">
        <v>44</v>
      </c>
      <c r="D31" s="280"/>
    </row>
    <row r="32" ht="17.25" customHeight="1" spans="1:4">
      <c r="A32" s="282"/>
      <c r="B32" s="283"/>
      <c r="C32" s="306" t="s">
        <v>45</v>
      </c>
      <c r="D32" s="280"/>
    </row>
    <row r="33" ht="18" customHeight="1" spans="1:4">
      <c r="A33" s="282"/>
      <c r="B33" s="283"/>
      <c r="C33" s="279" t="s">
        <v>46</v>
      </c>
      <c r="D33" s="280"/>
    </row>
    <row r="34" ht="16.5" customHeight="1" spans="1:4">
      <c r="A34" s="282" t="s">
        <v>47</v>
      </c>
      <c r="B34" s="308">
        <v>8667173.85</v>
      </c>
      <c r="C34" s="282" t="s">
        <v>48</v>
      </c>
      <c r="D34" s="284">
        <v>8667173.85</v>
      </c>
    </row>
    <row r="35" ht="16.5" customHeight="1" spans="1:4">
      <c r="A35" s="279" t="s">
        <v>49</v>
      </c>
      <c r="B35" s="280"/>
      <c r="C35" s="279" t="s">
        <v>50</v>
      </c>
      <c r="D35" s="283"/>
    </row>
    <row r="36" ht="16.5" customHeight="1" spans="1:4">
      <c r="A36" s="279" t="s">
        <v>51</v>
      </c>
      <c r="B36" s="277"/>
      <c r="C36" s="279" t="s">
        <v>51</v>
      </c>
      <c r="D36" s="283"/>
    </row>
    <row r="37" ht="16.5" customHeight="1" spans="1:4">
      <c r="A37" s="279" t="s">
        <v>52</v>
      </c>
      <c r="B37" s="283"/>
      <c r="C37" s="279" t="s">
        <v>53</v>
      </c>
      <c r="D37" s="283"/>
    </row>
    <row r="38" ht="16.5" customHeight="1" spans="1:4">
      <c r="A38" s="286" t="s">
        <v>54</v>
      </c>
      <c r="B38" s="284">
        <v>8667173.85</v>
      </c>
      <c r="C38" s="286" t="s">
        <v>55</v>
      </c>
      <c r="D38" s="284">
        <v>8667173.85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15" sqref="C15"/>
    </sheetView>
  </sheetViews>
  <sheetFormatPr defaultColWidth="10.6666666666667" defaultRowHeight="14.25" customHeight="1" outlineLevelCol="5"/>
  <cols>
    <col min="1" max="1" width="37.5" style="69" customWidth="1"/>
    <col min="2" max="2" width="24.1666666666667" style="186" customWidth="1"/>
    <col min="3" max="3" width="37.5" style="69" customWidth="1"/>
    <col min="4" max="4" width="32.3333333333333" style="69" customWidth="1"/>
    <col min="5" max="6" width="42.8333333333333" style="69" customWidth="1"/>
    <col min="7" max="16384" width="10.6666666666667" style="69" customWidth="1"/>
  </cols>
  <sheetData>
    <row r="1" ht="12" customHeight="1" spans="1:6">
      <c r="A1" s="187">
        <v>1</v>
      </c>
      <c r="B1" s="188">
        <v>0</v>
      </c>
      <c r="C1" s="187">
        <v>1</v>
      </c>
      <c r="D1" s="189"/>
      <c r="E1" s="189"/>
      <c r="F1" s="185" t="s">
        <v>329</v>
      </c>
    </row>
    <row r="2" ht="42" customHeight="1" spans="1:6">
      <c r="A2" s="190" t="s">
        <v>330</v>
      </c>
      <c r="B2" s="190" t="s">
        <v>331</v>
      </c>
      <c r="C2" s="191"/>
      <c r="D2" s="192"/>
      <c r="E2" s="192"/>
      <c r="F2" s="192"/>
    </row>
    <row r="3" ht="13.5" customHeight="1" spans="1:6">
      <c r="A3" s="74" t="s">
        <v>2</v>
      </c>
      <c r="B3" s="74" t="s">
        <v>2</v>
      </c>
      <c r="C3" s="187"/>
      <c r="D3" s="189"/>
      <c r="E3" s="189"/>
      <c r="F3" s="185" t="s">
        <v>183</v>
      </c>
    </row>
    <row r="4" ht="19.5" customHeight="1" spans="1:6">
      <c r="A4" s="143" t="s">
        <v>200</v>
      </c>
      <c r="B4" s="193" t="s">
        <v>79</v>
      </c>
      <c r="C4" s="143" t="s">
        <v>80</v>
      </c>
      <c r="D4" s="13" t="s">
        <v>332</v>
      </c>
      <c r="E4" s="14"/>
      <c r="F4" s="58"/>
    </row>
    <row r="5" ht="18.75" customHeight="1" spans="1:6">
      <c r="A5" s="194"/>
      <c r="B5" s="195"/>
      <c r="C5" s="194"/>
      <c r="D5" s="81" t="s">
        <v>60</v>
      </c>
      <c r="E5" s="13" t="s">
        <v>82</v>
      </c>
      <c r="F5" s="81" t="s">
        <v>83</v>
      </c>
    </row>
    <row r="6" ht="18.75" customHeight="1" spans="1:6">
      <c r="A6" s="134">
        <v>1</v>
      </c>
      <c r="B6" s="196" t="s">
        <v>90</v>
      </c>
      <c r="C6" s="134">
        <v>3</v>
      </c>
      <c r="D6" s="59">
        <v>4</v>
      </c>
      <c r="E6" s="59">
        <v>5</v>
      </c>
      <c r="F6" s="59">
        <v>6</v>
      </c>
    </row>
    <row r="7" ht="21" customHeight="1" spans="1:6">
      <c r="A7" s="85" t="s">
        <v>315</v>
      </c>
      <c r="B7" s="85"/>
      <c r="C7" s="85"/>
      <c r="D7" s="197" t="s">
        <v>315</v>
      </c>
      <c r="E7" s="198" t="s">
        <v>315</v>
      </c>
      <c r="F7" s="198" t="s">
        <v>315</v>
      </c>
    </row>
    <row r="8" ht="21" customHeight="1" spans="1:6">
      <c r="A8" s="85"/>
      <c r="B8" s="85" t="s">
        <v>315</v>
      </c>
      <c r="C8" s="85" t="s">
        <v>315</v>
      </c>
      <c r="D8" s="199" t="s">
        <v>315</v>
      </c>
      <c r="E8" s="200" t="s">
        <v>315</v>
      </c>
      <c r="F8" s="200" t="s">
        <v>315</v>
      </c>
    </row>
    <row r="9" ht="18.75" customHeight="1" spans="1:6">
      <c r="A9" s="109" t="s">
        <v>187</v>
      </c>
      <c r="B9" s="109" t="s">
        <v>187</v>
      </c>
      <c r="C9" s="201" t="s">
        <v>187</v>
      </c>
      <c r="D9" s="199" t="s">
        <v>315</v>
      </c>
      <c r="E9" s="200" t="s">
        <v>315</v>
      </c>
      <c r="F9" s="200" t="s">
        <v>315</v>
      </c>
    </row>
    <row r="10" customHeight="1" spans="1:1">
      <c r="A10" s="69" t="s">
        <v>316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workbookViewId="0">
      <selection activeCell="C16" sqref="C16"/>
    </sheetView>
  </sheetViews>
  <sheetFormatPr defaultColWidth="10.6666666666667" defaultRowHeight="14.25" customHeight="1"/>
  <cols>
    <col min="1" max="1" width="38" style="69" customWidth="1"/>
    <col min="2" max="2" width="38" style="98" customWidth="1"/>
    <col min="3" max="3" width="48" style="98" customWidth="1"/>
    <col min="4" max="4" width="25.3333333333333" style="69" customWidth="1"/>
    <col min="5" max="5" width="41.1666666666667" style="69" customWidth="1"/>
    <col min="6" max="6" width="9" style="69" customWidth="1"/>
    <col min="7" max="7" width="13" style="69" customWidth="1"/>
    <col min="8" max="8" width="15.5" style="69" customWidth="1"/>
    <col min="9" max="12" width="23.3333333333333" style="69" customWidth="1"/>
    <col min="13" max="13" width="23.3333333333333" style="98" customWidth="1"/>
    <col min="14" max="15" width="23.3333333333333" style="69" customWidth="1"/>
    <col min="16" max="16" width="23.3333333333333" style="98" customWidth="1"/>
    <col min="17" max="17" width="23.3333333333333" style="69" customWidth="1"/>
    <col min="18" max="18" width="23.3333333333333" style="98" customWidth="1"/>
    <col min="19" max="19" width="23.1666666666667" style="98" customWidth="1"/>
    <col min="20" max="16384" width="10.6666666666667" style="98" customWidth="1"/>
  </cols>
  <sheetData>
    <row r="1" ht="15.75" customHeight="1" spans="1:19">
      <c r="A1" s="71"/>
      <c r="B1" s="149"/>
      <c r="C1" s="149"/>
      <c r="D1" s="71"/>
      <c r="E1" s="71"/>
      <c r="F1" s="71"/>
      <c r="G1" s="71"/>
      <c r="H1" s="71"/>
      <c r="I1" s="71"/>
      <c r="J1" s="71"/>
      <c r="K1" s="71"/>
      <c r="L1" s="71"/>
      <c r="R1" s="72"/>
      <c r="S1" s="72" t="s">
        <v>333</v>
      </c>
    </row>
    <row r="2" ht="41.25" customHeight="1" spans="1:19">
      <c r="A2" s="139" t="s">
        <v>334</v>
      </c>
      <c r="B2" s="132"/>
      <c r="C2" s="132"/>
      <c r="D2" s="73"/>
      <c r="E2" s="73"/>
      <c r="F2" s="73"/>
      <c r="G2" s="73"/>
      <c r="H2" s="73"/>
      <c r="I2" s="73"/>
      <c r="J2" s="73"/>
      <c r="K2" s="73"/>
      <c r="L2" s="73"/>
      <c r="M2" s="132"/>
      <c r="N2" s="73"/>
      <c r="O2" s="73"/>
      <c r="P2" s="132"/>
      <c r="Q2" s="73"/>
      <c r="R2" s="132"/>
      <c r="S2" s="132"/>
    </row>
    <row r="3" ht="18.75" customHeight="1" spans="1:19">
      <c r="A3" s="180" t="s">
        <v>2</v>
      </c>
      <c r="B3" s="151"/>
      <c r="C3" s="151"/>
      <c r="D3" s="1"/>
      <c r="E3" s="1"/>
      <c r="F3" s="1"/>
      <c r="G3" s="1"/>
      <c r="H3" s="1"/>
      <c r="I3" s="1"/>
      <c r="J3" s="1"/>
      <c r="K3" s="1"/>
      <c r="L3" s="1"/>
      <c r="R3" s="76"/>
      <c r="S3" s="185" t="s">
        <v>3</v>
      </c>
    </row>
    <row r="4" ht="15.75" customHeight="1" spans="1:19">
      <c r="A4" s="78" t="s">
        <v>199</v>
      </c>
      <c r="B4" s="152" t="s">
        <v>200</v>
      </c>
      <c r="C4" s="152" t="s">
        <v>335</v>
      </c>
      <c r="D4" s="153" t="s">
        <v>336</v>
      </c>
      <c r="E4" s="153" t="s">
        <v>337</v>
      </c>
      <c r="F4" s="153" t="s">
        <v>338</v>
      </c>
      <c r="G4" s="153" t="s">
        <v>339</v>
      </c>
      <c r="H4" s="153" t="s">
        <v>340</v>
      </c>
      <c r="I4" s="166" t="s">
        <v>207</v>
      </c>
      <c r="J4" s="166"/>
      <c r="K4" s="166"/>
      <c r="L4" s="166"/>
      <c r="M4" s="167"/>
      <c r="N4" s="166"/>
      <c r="O4" s="166"/>
      <c r="P4" s="176"/>
      <c r="Q4" s="166"/>
      <c r="R4" s="167"/>
      <c r="S4" s="177"/>
    </row>
    <row r="5" ht="17.25" customHeight="1" spans="1:19">
      <c r="A5" s="80"/>
      <c r="B5" s="154"/>
      <c r="C5" s="154"/>
      <c r="D5" s="155"/>
      <c r="E5" s="155"/>
      <c r="F5" s="155"/>
      <c r="G5" s="155"/>
      <c r="H5" s="155"/>
      <c r="I5" s="155" t="s">
        <v>60</v>
      </c>
      <c r="J5" s="155" t="s">
        <v>63</v>
      </c>
      <c r="K5" s="155" t="s">
        <v>341</v>
      </c>
      <c r="L5" s="155" t="s">
        <v>342</v>
      </c>
      <c r="M5" s="168" t="s">
        <v>343</v>
      </c>
      <c r="N5" s="169" t="s">
        <v>344</v>
      </c>
      <c r="O5" s="169"/>
      <c r="P5" s="178"/>
      <c r="Q5" s="169"/>
      <c r="R5" s="179"/>
      <c r="S5" s="156"/>
    </row>
    <row r="6" ht="54" customHeight="1" spans="1:19">
      <c r="A6" s="83"/>
      <c r="B6" s="156"/>
      <c r="C6" s="156"/>
      <c r="D6" s="157"/>
      <c r="E6" s="157"/>
      <c r="F6" s="157"/>
      <c r="G6" s="157"/>
      <c r="H6" s="157"/>
      <c r="I6" s="157"/>
      <c r="J6" s="157" t="s">
        <v>62</v>
      </c>
      <c r="K6" s="157"/>
      <c r="L6" s="157"/>
      <c r="M6" s="170"/>
      <c r="N6" s="157" t="s">
        <v>62</v>
      </c>
      <c r="O6" s="157" t="s">
        <v>69</v>
      </c>
      <c r="P6" s="156" t="s">
        <v>70</v>
      </c>
      <c r="Q6" s="157" t="s">
        <v>71</v>
      </c>
      <c r="R6" s="170" t="s">
        <v>72</v>
      </c>
      <c r="S6" s="156" t="s">
        <v>73</v>
      </c>
    </row>
    <row r="7" ht="18" customHeight="1" spans="1:19">
      <c r="A7" s="181">
        <v>1</v>
      </c>
      <c r="B7" s="182" t="s">
        <v>90</v>
      </c>
      <c r="C7" s="183" t="s">
        <v>91</v>
      </c>
      <c r="D7" s="181">
        <v>4</v>
      </c>
      <c r="E7" s="184">
        <v>5</v>
      </c>
      <c r="F7" s="181">
        <v>6</v>
      </c>
      <c r="G7" s="181">
        <v>7</v>
      </c>
      <c r="H7" s="184">
        <v>8</v>
      </c>
      <c r="I7" s="181">
        <v>9</v>
      </c>
      <c r="J7" s="181">
        <v>10</v>
      </c>
      <c r="K7" s="184">
        <v>11</v>
      </c>
      <c r="L7" s="181">
        <v>12</v>
      </c>
      <c r="M7" s="181">
        <v>13</v>
      </c>
      <c r="N7" s="184">
        <v>14</v>
      </c>
      <c r="O7" s="181">
        <v>15</v>
      </c>
      <c r="P7" s="181">
        <v>16</v>
      </c>
      <c r="Q7" s="184">
        <v>17</v>
      </c>
      <c r="R7" s="181">
        <v>18</v>
      </c>
      <c r="S7" s="181">
        <v>19</v>
      </c>
    </row>
    <row r="8" ht="21" customHeight="1" spans="1:19">
      <c r="A8" s="158" t="s">
        <v>315</v>
      </c>
      <c r="B8" s="159" t="s">
        <v>315</v>
      </c>
      <c r="C8" s="159" t="s">
        <v>315</v>
      </c>
      <c r="D8" s="160" t="s">
        <v>315</v>
      </c>
      <c r="E8" s="160" t="s">
        <v>315</v>
      </c>
      <c r="F8" s="160" t="s">
        <v>315</v>
      </c>
      <c r="G8" s="171" t="s">
        <v>315</v>
      </c>
      <c r="H8" s="171" t="s">
        <v>315</v>
      </c>
      <c r="I8" s="171" t="s">
        <v>315</v>
      </c>
      <c r="J8" s="171" t="s">
        <v>315</v>
      </c>
      <c r="K8" s="171" t="s">
        <v>315</v>
      </c>
      <c r="L8" s="171" t="s">
        <v>315</v>
      </c>
      <c r="M8" s="122" t="s">
        <v>315</v>
      </c>
      <c r="N8" s="171" t="s">
        <v>315</v>
      </c>
      <c r="O8" s="171" t="s">
        <v>315</v>
      </c>
      <c r="P8" s="122" t="s">
        <v>315</v>
      </c>
      <c r="Q8" s="122" t="s">
        <v>315</v>
      </c>
      <c r="R8" s="122" t="s">
        <v>315</v>
      </c>
      <c r="S8" s="122" t="s">
        <v>315</v>
      </c>
    </row>
    <row r="9" ht="21" customHeight="1" spans="1:19">
      <c r="A9" s="123" t="s">
        <v>187</v>
      </c>
      <c r="B9" s="161"/>
      <c r="C9" s="161"/>
      <c r="D9" s="162"/>
      <c r="E9" s="162"/>
      <c r="F9" s="162"/>
      <c r="G9" s="127"/>
      <c r="H9" s="122" t="s">
        <v>315</v>
      </c>
      <c r="I9" s="122" t="s">
        <v>315</v>
      </c>
      <c r="J9" s="122" t="s">
        <v>315</v>
      </c>
      <c r="K9" s="122" t="s">
        <v>315</v>
      </c>
      <c r="L9" s="122" t="s">
        <v>315</v>
      </c>
      <c r="M9" s="122" t="s">
        <v>315</v>
      </c>
      <c r="N9" s="122" t="s">
        <v>315</v>
      </c>
      <c r="O9" s="122" t="s">
        <v>315</v>
      </c>
      <c r="P9" s="122" t="s">
        <v>315</v>
      </c>
      <c r="Q9" s="122" t="s">
        <v>315</v>
      </c>
      <c r="R9" s="122" t="s">
        <v>315</v>
      </c>
      <c r="S9" s="122" t="s">
        <v>315</v>
      </c>
    </row>
    <row r="10" customHeight="1" spans="1:1">
      <c r="A10" s="69" t="s">
        <v>316</v>
      </c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zoomScale="79" zoomScaleNormal="79" workbookViewId="0">
      <selection activeCell="D18" sqref="D18"/>
    </sheetView>
  </sheetViews>
  <sheetFormatPr defaultColWidth="10.6666666666667" defaultRowHeight="14.25" customHeight="1"/>
  <cols>
    <col min="1" max="1" width="45.6666666666667" style="69" customWidth="1"/>
    <col min="2" max="5" width="45.6666666666667" style="98" customWidth="1"/>
    <col min="6" max="6" width="32.1666666666667" style="98" customWidth="1"/>
    <col min="7" max="7" width="33.3333333333333" style="98" customWidth="1"/>
    <col min="8" max="8" width="32.8333333333333" style="69" customWidth="1"/>
    <col min="9" max="9" width="45.6666666666667" style="69" customWidth="1"/>
    <col min="10" max="13" width="23.8333333333333" style="69" customWidth="1"/>
    <col min="14" max="14" width="23.8333333333333" style="98" customWidth="1"/>
    <col min="15" max="16" width="23.8333333333333" style="69" customWidth="1"/>
    <col min="17" max="17" width="23.8333333333333" style="98" customWidth="1"/>
    <col min="18" max="18" width="23.8333333333333" style="69" customWidth="1"/>
    <col min="19" max="20" width="23.6666666666667" style="98" customWidth="1"/>
    <col min="21" max="16384" width="10.6666666666667" style="98" customWidth="1"/>
  </cols>
  <sheetData>
    <row r="1" ht="16.5" customHeight="1" spans="1:20">
      <c r="A1" s="148"/>
      <c r="B1" s="149"/>
      <c r="C1" s="149"/>
      <c r="D1" s="149"/>
      <c r="E1" s="149"/>
      <c r="F1" s="149"/>
      <c r="G1" s="149"/>
      <c r="H1" s="148"/>
      <c r="I1" s="148"/>
      <c r="J1" s="148"/>
      <c r="K1" s="148"/>
      <c r="L1" s="148"/>
      <c r="M1" s="148"/>
      <c r="N1" s="163"/>
      <c r="O1" s="164"/>
      <c r="P1" s="164"/>
      <c r="Q1" s="173"/>
      <c r="R1" s="164"/>
      <c r="S1" s="174"/>
      <c r="T1" s="174" t="s">
        <v>345</v>
      </c>
    </row>
    <row r="2" ht="41.25" customHeight="1" spans="1:20">
      <c r="A2" s="139" t="s">
        <v>346</v>
      </c>
      <c r="B2" s="132"/>
      <c r="C2" s="132"/>
      <c r="D2" s="132"/>
      <c r="E2" s="132"/>
      <c r="F2" s="132"/>
      <c r="G2" s="132"/>
      <c r="H2" s="150"/>
      <c r="I2" s="150"/>
      <c r="J2" s="150"/>
      <c r="K2" s="150"/>
      <c r="L2" s="150"/>
      <c r="M2" s="150"/>
      <c r="N2" s="165"/>
      <c r="O2" s="150"/>
      <c r="P2" s="150"/>
      <c r="Q2" s="132"/>
      <c r="R2" s="150"/>
      <c r="S2" s="165"/>
      <c r="T2" s="132"/>
    </row>
    <row r="3" ht="22.5" customHeight="1" spans="1:20">
      <c r="A3" s="140" t="s">
        <v>2</v>
      </c>
      <c r="B3" s="151"/>
      <c r="C3" s="151"/>
      <c r="D3" s="151"/>
      <c r="E3" s="151"/>
      <c r="F3" s="151"/>
      <c r="G3" s="151"/>
      <c r="H3" s="141"/>
      <c r="I3" s="141"/>
      <c r="J3" s="141"/>
      <c r="K3" s="141"/>
      <c r="L3" s="141"/>
      <c r="M3" s="141"/>
      <c r="N3" s="163"/>
      <c r="O3" s="164"/>
      <c r="P3" s="164"/>
      <c r="Q3" s="173"/>
      <c r="R3" s="164"/>
      <c r="S3" s="175"/>
      <c r="T3" s="174" t="s">
        <v>3</v>
      </c>
    </row>
    <row r="4" ht="24" customHeight="1" spans="1:20">
      <c r="A4" s="78" t="s">
        <v>199</v>
      </c>
      <c r="B4" s="152" t="s">
        <v>200</v>
      </c>
      <c r="C4" s="152" t="s">
        <v>335</v>
      </c>
      <c r="D4" s="152" t="s">
        <v>347</v>
      </c>
      <c r="E4" s="152" t="s">
        <v>348</v>
      </c>
      <c r="F4" s="152" t="s">
        <v>349</v>
      </c>
      <c r="G4" s="152" t="s">
        <v>350</v>
      </c>
      <c r="H4" s="153" t="s">
        <v>351</v>
      </c>
      <c r="I4" s="153" t="s">
        <v>352</v>
      </c>
      <c r="J4" s="166" t="s">
        <v>207</v>
      </c>
      <c r="K4" s="166"/>
      <c r="L4" s="166"/>
      <c r="M4" s="166"/>
      <c r="N4" s="167"/>
      <c r="O4" s="166"/>
      <c r="P4" s="166"/>
      <c r="Q4" s="176"/>
      <c r="R4" s="166"/>
      <c r="S4" s="167"/>
      <c r="T4" s="177"/>
    </row>
    <row r="5" ht="24" customHeight="1" spans="1:20">
      <c r="A5" s="80"/>
      <c r="B5" s="154"/>
      <c r="C5" s="154"/>
      <c r="D5" s="154"/>
      <c r="E5" s="154"/>
      <c r="F5" s="154"/>
      <c r="G5" s="154"/>
      <c r="H5" s="155"/>
      <c r="I5" s="155"/>
      <c r="J5" s="155" t="s">
        <v>60</v>
      </c>
      <c r="K5" s="155" t="s">
        <v>63</v>
      </c>
      <c r="L5" s="155" t="s">
        <v>341</v>
      </c>
      <c r="M5" s="155" t="s">
        <v>342</v>
      </c>
      <c r="N5" s="168" t="s">
        <v>343</v>
      </c>
      <c r="O5" s="169" t="s">
        <v>344</v>
      </c>
      <c r="P5" s="169"/>
      <c r="Q5" s="178"/>
      <c r="R5" s="169"/>
      <c r="S5" s="179"/>
      <c r="T5" s="156"/>
    </row>
    <row r="6" ht="54" customHeight="1" spans="1:20">
      <c r="A6" s="83"/>
      <c r="B6" s="156"/>
      <c r="C6" s="156"/>
      <c r="D6" s="156"/>
      <c r="E6" s="156"/>
      <c r="F6" s="156"/>
      <c r="G6" s="156"/>
      <c r="H6" s="157"/>
      <c r="I6" s="157"/>
      <c r="J6" s="157"/>
      <c r="K6" s="157" t="s">
        <v>62</v>
      </c>
      <c r="L6" s="157"/>
      <c r="M6" s="157"/>
      <c r="N6" s="170"/>
      <c r="O6" s="157" t="s">
        <v>62</v>
      </c>
      <c r="P6" s="157" t="s">
        <v>69</v>
      </c>
      <c r="Q6" s="156" t="s">
        <v>70</v>
      </c>
      <c r="R6" s="157" t="s">
        <v>71</v>
      </c>
      <c r="S6" s="170" t="s">
        <v>72</v>
      </c>
      <c r="T6" s="156" t="s">
        <v>73</v>
      </c>
    </row>
    <row r="7" ht="17.25" customHeight="1" spans="1:20">
      <c r="A7" s="19">
        <v>1</v>
      </c>
      <c r="B7" s="156">
        <v>2</v>
      </c>
      <c r="C7" s="19">
        <v>3</v>
      </c>
      <c r="D7" s="19">
        <v>4</v>
      </c>
      <c r="E7" s="156">
        <v>5</v>
      </c>
      <c r="F7" s="19">
        <v>6</v>
      </c>
      <c r="G7" s="19">
        <v>7</v>
      </c>
      <c r="H7" s="156">
        <v>8</v>
      </c>
      <c r="I7" s="19">
        <v>9</v>
      </c>
      <c r="J7" s="19">
        <v>10</v>
      </c>
      <c r="K7" s="156">
        <v>11</v>
      </c>
      <c r="L7" s="19">
        <v>12</v>
      </c>
      <c r="M7" s="19">
        <v>13</v>
      </c>
      <c r="N7" s="156">
        <v>14</v>
      </c>
      <c r="O7" s="19">
        <v>15</v>
      </c>
      <c r="P7" s="19">
        <v>16</v>
      </c>
      <c r="Q7" s="156">
        <v>17</v>
      </c>
      <c r="R7" s="19">
        <v>18</v>
      </c>
      <c r="S7" s="19">
        <v>19</v>
      </c>
      <c r="T7" s="19">
        <v>20</v>
      </c>
    </row>
    <row r="8" ht="21" customHeight="1" spans="1:20">
      <c r="A8" s="158" t="s">
        <v>315</v>
      </c>
      <c r="B8" s="159" t="s">
        <v>315</v>
      </c>
      <c r="C8" s="159" t="s">
        <v>315</v>
      </c>
      <c r="D8" s="159" t="s">
        <v>315</v>
      </c>
      <c r="E8" s="159" t="s">
        <v>315</v>
      </c>
      <c r="F8" s="159" t="s">
        <v>315</v>
      </c>
      <c r="G8" s="159" t="s">
        <v>315</v>
      </c>
      <c r="H8" s="160" t="s">
        <v>315</v>
      </c>
      <c r="I8" s="160" t="s">
        <v>315</v>
      </c>
      <c r="J8" s="171" t="s">
        <v>315</v>
      </c>
      <c r="K8" s="171" t="s">
        <v>315</v>
      </c>
      <c r="L8" s="171" t="s">
        <v>315</v>
      </c>
      <c r="M8" s="171" t="s">
        <v>315</v>
      </c>
      <c r="N8" s="122" t="s">
        <v>315</v>
      </c>
      <c r="O8" s="171" t="s">
        <v>315</v>
      </c>
      <c r="P8" s="171" t="s">
        <v>315</v>
      </c>
      <c r="Q8" s="122" t="s">
        <v>315</v>
      </c>
      <c r="R8" s="122" t="s">
        <v>315</v>
      </c>
      <c r="S8" s="122" t="s">
        <v>315</v>
      </c>
      <c r="T8" s="122" t="s">
        <v>315</v>
      </c>
    </row>
    <row r="9" ht="21" customHeight="1" spans="1:20">
      <c r="A9" s="123" t="s">
        <v>187</v>
      </c>
      <c r="B9" s="161"/>
      <c r="C9" s="161"/>
      <c r="D9" s="161"/>
      <c r="E9" s="161"/>
      <c r="F9" s="161"/>
      <c r="G9" s="161"/>
      <c r="H9" s="162"/>
      <c r="I9" s="172"/>
      <c r="J9" s="122" t="s">
        <v>315</v>
      </c>
      <c r="K9" s="122" t="s">
        <v>315</v>
      </c>
      <c r="L9" s="122" t="s">
        <v>315</v>
      </c>
      <c r="M9" s="122" t="s">
        <v>315</v>
      </c>
      <c r="N9" s="122" t="s">
        <v>315</v>
      </c>
      <c r="O9" s="122" t="s">
        <v>315</v>
      </c>
      <c r="P9" s="122" t="s">
        <v>315</v>
      </c>
      <c r="Q9" s="122" t="s">
        <v>315</v>
      </c>
      <c r="R9" s="122" t="s">
        <v>315</v>
      </c>
      <c r="S9" s="122" t="s">
        <v>315</v>
      </c>
      <c r="T9" s="122" t="s">
        <v>315</v>
      </c>
    </row>
    <row r="10" ht="25" customHeight="1" spans="1:1">
      <c r="A10" s="69" t="s">
        <v>316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E16" sqref="E16"/>
    </sheetView>
  </sheetViews>
  <sheetFormatPr defaultColWidth="10.6666666666667" defaultRowHeight="14.25" customHeight="1" outlineLevelCol="4"/>
  <cols>
    <col min="1" max="1" width="44" style="69" customWidth="1"/>
    <col min="2" max="4" width="23.3333333333333" style="69" customWidth="1"/>
    <col min="5" max="5" width="23.3333333333333" style="98" customWidth="1"/>
    <col min="6" max="16384" width="10.6666666666667" style="98" customWidth="1"/>
  </cols>
  <sheetData>
    <row r="1" ht="17.25" customHeight="1" spans="1:5">
      <c r="A1" s="71"/>
      <c r="B1" s="71"/>
      <c r="C1" s="71"/>
      <c r="D1" s="138"/>
      <c r="E1" s="72" t="s">
        <v>353</v>
      </c>
    </row>
    <row r="2" ht="41.25" customHeight="1" spans="1:5">
      <c r="A2" s="139" t="s">
        <v>354</v>
      </c>
      <c r="B2" s="73"/>
      <c r="C2" s="73"/>
      <c r="D2" s="73"/>
      <c r="E2" s="132"/>
    </row>
    <row r="3" ht="18" customHeight="1" spans="1:5">
      <c r="A3" s="140" t="s">
        <v>2</v>
      </c>
      <c r="B3" s="141"/>
      <c r="C3" s="141"/>
      <c r="D3" s="142"/>
      <c r="E3" s="76" t="s">
        <v>3</v>
      </c>
    </row>
    <row r="4" ht="19.5" customHeight="1" spans="1:5">
      <c r="A4" s="15" t="s">
        <v>355</v>
      </c>
      <c r="B4" s="13" t="s">
        <v>207</v>
      </c>
      <c r="C4" s="14"/>
      <c r="D4" s="14"/>
      <c r="E4" s="143" t="s">
        <v>356</v>
      </c>
    </row>
    <row r="5" ht="40.5" customHeight="1" spans="1:5">
      <c r="A5" s="19"/>
      <c r="B5" s="91" t="s">
        <v>60</v>
      </c>
      <c r="C5" s="78" t="s">
        <v>63</v>
      </c>
      <c r="D5" s="144" t="s">
        <v>341</v>
      </c>
      <c r="E5" s="145" t="s">
        <v>357</v>
      </c>
    </row>
    <row r="6" ht="19.5" customHeight="1" spans="1:5">
      <c r="A6" s="84">
        <v>1</v>
      </c>
      <c r="B6" s="84">
        <v>2</v>
      </c>
      <c r="C6" s="84">
        <v>3</v>
      </c>
      <c r="D6" s="146">
        <v>4</v>
      </c>
      <c r="E6" s="96">
        <v>5</v>
      </c>
    </row>
    <row r="7" ht="19.5" customHeight="1" spans="1:5">
      <c r="A7" s="92" t="s">
        <v>315</v>
      </c>
      <c r="B7" s="65" t="s">
        <v>315</v>
      </c>
      <c r="C7" s="65" t="s">
        <v>315</v>
      </c>
      <c r="D7" s="147" t="s">
        <v>315</v>
      </c>
      <c r="E7" s="65"/>
    </row>
    <row r="8" ht="19.5" customHeight="1" spans="1:5">
      <c r="A8" s="135" t="s">
        <v>315</v>
      </c>
      <c r="B8" s="65" t="s">
        <v>315</v>
      </c>
      <c r="C8" s="65" t="s">
        <v>315</v>
      </c>
      <c r="D8" s="147" t="s">
        <v>315</v>
      </c>
      <c r="E8" s="65"/>
    </row>
    <row r="9" customHeight="1" spans="1:1">
      <c r="A9" s="69" t="s">
        <v>316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D17" sqref="D17"/>
    </sheetView>
  </sheetViews>
  <sheetFormatPr defaultColWidth="10.6666666666667" defaultRowHeight="12" customHeight="1" outlineLevelRow="7"/>
  <cols>
    <col min="1" max="1" width="40" style="130" customWidth="1"/>
    <col min="2" max="2" width="33.8333333333333" style="130" customWidth="1"/>
    <col min="3" max="5" width="27.5" style="130" customWidth="1"/>
    <col min="6" max="6" width="13.1666666666667" style="98" customWidth="1"/>
    <col min="7" max="7" width="29.3333333333333" style="130" customWidth="1"/>
    <col min="8" max="8" width="18.1666666666667" style="98" customWidth="1"/>
    <col min="9" max="9" width="15.6666666666667" style="98" customWidth="1"/>
    <col min="10" max="10" width="22" style="130" customWidth="1"/>
    <col min="11" max="16384" width="10.6666666666667" style="98" customWidth="1"/>
  </cols>
  <sheetData>
    <row r="1" ht="16.5" customHeight="1" spans="10:10">
      <c r="J1" s="72" t="s">
        <v>358</v>
      </c>
    </row>
    <row r="2" ht="41.25" customHeight="1" spans="1:10">
      <c r="A2" s="131" t="s">
        <v>359</v>
      </c>
      <c r="B2" s="73"/>
      <c r="C2" s="73"/>
      <c r="D2" s="73"/>
      <c r="E2" s="73"/>
      <c r="F2" s="132"/>
      <c r="G2" s="73"/>
      <c r="H2" s="132"/>
      <c r="I2" s="132"/>
      <c r="J2" s="73"/>
    </row>
    <row r="3" ht="17.25" customHeight="1" spans="1:1">
      <c r="A3" s="133" t="s">
        <v>2</v>
      </c>
    </row>
    <row r="4" ht="44.25" customHeight="1" spans="1:10">
      <c r="A4" s="20" t="s">
        <v>319</v>
      </c>
      <c r="B4" s="20" t="s">
        <v>320</v>
      </c>
      <c r="C4" s="20" t="s">
        <v>321</v>
      </c>
      <c r="D4" s="20" t="s">
        <v>322</v>
      </c>
      <c r="E4" s="20" t="s">
        <v>323</v>
      </c>
      <c r="F4" s="134" t="s">
        <v>324</v>
      </c>
      <c r="G4" s="20" t="s">
        <v>325</v>
      </c>
      <c r="H4" s="134" t="s">
        <v>326</v>
      </c>
      <c r="I4" s="134" t="s">
        <v>327</v>
      </c>
      <c r="J4" s="20" t="s">
        <v>328</v>
      </c>
    </row>
    <row r="5" ht="14.25" customHeight="1" spans="1:10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134">
        <v>6</v>
      </c>
      <c r="G5" s="20">
        <v>7</v>
      </c>
      <c r="H5" s="134">
        <v>8</v>
      </c>
      <c r="I5" s="134">
        <v>9</v>
      </c>
      <c r="J5" s="20">
        <v>10</v>
      </c>
    </row>
    <row r="6" ht="42" customHeight="1" spans="1:10">
      <c r="A6" s="92" t="s">
        <v>315</v>
      </c>
      <c r="B6" s="135"/>
      <c r="C6" s="135"/>
      <c r="D6" s="135"/>
      <c r="E6" s="136"/>
      <c r="F6" s="137"/>
      <c r="G6" s="136"/>
      <c r="H6" s="137"/>
      <c r="I6" s="137"/>
      <c r="J6" s="136"/>
    </row>
    <row r="7" ht="42.75" customHeight="1" spans="1:10">
      <c r="A7" s="85" t="s">
        <v>315</v>
      </c>
      <c r="B7" s="85" t="s">
        <v>315</v>
      </c>
      <c r="C7" s="85" t="s">
        <v>315</v>
      </c>
      <c r="D7" s="85" t="s">
        <v>315</v>
      </c>
      <c r="E7" s="92" t="s">
        <v>315</v>
      </c>
      <c r="F7" s="85" t="s">
        <v>315</v>
      </c>
      <c r="G7" s="92" t="s">
        <v>315</v>
      </c>
      <c r="H7" s="85" t="s">
        <v>315</v>
      </c>
      <c r="I7" s="85" t="s">
        <v>315</v>
      </c>
      <c r="J7" s="92" t="s">
        <v>315</v>
      </c>
    </row>
    <row r="8" customHeight="1" spans="1:1">
      <c r="A8" s="130" t="s">
        <v>316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C16" sqref="C16"/>
    </sheetView>
  </sheetViews>
  <sheetFormatPr defaultColWidth="12.1666666666667" defaultRowHeight="14.25" customHeight="1"/>
  <cols>
    <col min="1" max="1" width="39.3333333333333" style="97" customWidth="1"/>
    <col min="2" max="3" width="39.3333333333333" style="98" customWidth="1"/>
    <col min="4" max="4" width="53.1666666666667" style="97" customWidth="1"/>
    <col min="5" max="5" width="32.1666666666667" style="97" customWidth="1"/>
    <col min="6" max="6" width="25.3333333333333" style="97" customWidth="1"/>
    <col min="7" max="8" width="30.6666666666667" style="98" customWidth="1"/>
    <col min="9" max="9" width="30.6666666666667" style="97" customWidth="1"/>
    <col min="10" max="16384" width="12.1666666666667" style="98" customWidth="1"/>
  </cols>
  <sheetData>
    <row r="1" customHeight="1" spans="1:9">
      <c r="A1" s="99"/>
      <c r="B1" s="100"/>
      <c r="C1" s="100"/>
      <c r="D1" s="101"/>
      <c r="E1" s="101"/>
      <c r="F1" s="101"/>
      <c r="G1" s="100"/>
      <c r="H1" s="100"/>
      <c r="I1" s="128" t="s">
        <v>360</v>
      </c>
    </row>
    <row r="2" ht="41.25" customHeight="1" spans="1:9">
      <c r="A2" s="102" t="s">
        <v>361</v>
      </c>
      <c r="B2" s="100"/>
      <c r="C2" s="100"/>
      <c r="D2" s="101"/>
      <c r="E2" s="101"/>
      <c r="F2" s="101"/>
      <c r="G2" s="100"/>
      <c r="H2" s="100"/>
      <c r="I2" s="101"/>
    </row>
    <row r="3" customHeight="1" spans="1:9">
      <c r="A3" s="103" t="s">
        <v>2</v>
      </c>
      <c r="B3" s="104"/>
      <c r="C3" s="104"/>
      <c r="D3" s="99"/>
      <c r="E3" s="99" t="s">
        <v>3</v>
      </c>
      <c r="F3" s="101"/>
      <c r="G3" s="100"/>
      <c r="H3" s="100"/>
      <c r="I3" s="101"/>
    </row>
    <row r="4" ht="28.5" customHeight="1" spans="1:9">
      <c r="A4" s="105" t="s">
        <v>199</v>
      </c>
      <c r="B4" s="106" t="s">
        <v>200</v>
      </c>
      <c r="C4" s="107" t="s">
        <v>362</v>
      </c>
      <c r="D4" s="105" t="s">
        <v>363</v>
      </c>
      <c r="E4" s="105" t="s">
        <v>364</v>
      </c>
      <c r="F4" s="105" t="s">
        <v>365</v>
      </c>
      <c r="G4" s="108" t="s">
        <v>366</v>
      </c>
      <c r="H4" s="109"/>
      <c r="I4" s="129"/>
    </row>
    <row r="5" ht="21" customHeight="1" spans="1:9">
      <c r="A5" s="110"/>
      <c r="B5" s="111"/>
      <c r="C5" s="111"/>
      <c r="D5" s="112"/>
      <c r="E5" s="111"/>
      <c r="F5" s="111"/>
      <c r="G5" s="113" t="s">
        <v>339</v>
      </c>
      <c r="H5" s="113" t="s">
        <v>367</v>
      </c>
      <c r="I5" s="113" t="s">
        <v>368</v>
      </c>
    </row>
    <row r="6" ht="17.25" customHeight="1" spans="1:9">
      <c r="A6" s="114" t="s">
        <v>89</v>
      </c>
      <c r="B6" s="115">
        <v>2</v>
      </c>
      <c r="C6" s="114" t="s">
        <v>91</v>
      </c>
      <c r="D6" s="116" t="s">
        <v>92</v>
      </c>
      <c r="E6" s="114" t="s">
        <v>93</v>
      </c>
      <c r="F6" s="116" t="s">
        <v>94</v>
      </c>
      <c r="G6" s="114" t="s">
        <v>95</v>
      </c>
      <c r="H6" s="116" t="s">
        <v>96</v>
      </c>
      <c r="I6" s="114" t="s">
        <v>97</v>
      </c>
    </row>
    <row r="7" ht="19.5" customHeight="1" spans="1:9">
      <c r="A7" s="117" t="s">
        <v>315</v>
      </c>
      <c r="B7" s="118" t="s">
        <v>315</v>
      </c>
      <c r="C7" s="118" t="s">
        <v>315</v>
      </c>
      <c r="D7" s="119" t="s">
        <v>315</v>
      </c>
      <c r="E7" s="120" t="s">
        <v>315</v>
      </c>
      <c r="F7" s="116" t="s">
        <v>315</v>
      </c>
      <c r="G7" s="121" t="s">
        <v>315</v>
      </c>
      <c r="H7" s="122" t="s">
        <v>315</v>
      </c>
      <c r="I7" s="122" t="s">
        <v>315</v>
      </c>
    </row>
    <row r="8" ht="19.5" customHeight="1" spans="1:9">
      <c r="A8" s="123" t="s">
        <v>60</v>
      </c>
      <c r="B8" s="124"/>
      <c r="C8" s="124"/>
      <c r="D8" s="125"/>
      <c r="E8" s="126"/>
      <c r="F8" s="127"/>
      <c r="G8" s="121" t="s">
        <v>315</v>
      </c>
      <c r="H8" s="122" t="s">
        <v>315</v>
      </c>
      <c r="I8" s="122" t="s">
        <v>315</v>
      </c>
    </row>
    <row r="9" customHeight="1" spans="1:1">
      <c r="A9" s="97" t="s">
        <v>316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E15" sqref="E15"/>
    </sheetView>
  </sheetViews>
  <sheetFormatPr defaultColWidth="10.6666666666667" defaultRowHeight="14.25" customHeight="1"/>
  <cols>
    <col min="1" max="1" width="12" style="69" customWidth="1"/>
    <col min="2" max="3" width="27.8333333333333" style="69" customWidth="1"/>
    <col min="4" max="4" width="13" style="69" customWidth="1"/>
    <col min="5" max="5" width="20.6666666666667" style="69" customWidth="1"/>
    <col min="6" max="6" width="11.5" style="69" customWidth="1"/>
    <col min="7" max="7" width="20.6666666666667" style="69" customWidth="1"/>
    <col min="8" max="11" width="27" style="69" customWidth="1"/>
    <col min="12" max="16384" width="10.6666666666667" style="69" customWidth="1"/>
  </cols>
  <sheetData>
    <row r="1" customHeight="1" spans="4:11">
      <c r="D1" s="70"/>
      <c r="E1" s="70"/>
      <c r="F1" s="70"/>
      <c r="G1" s="70"/>
      <c r="H1" s="71"/>
      <c r="I1" s="71"/>
      <c r="J1" s="71"/>
      <c r="K1" s="72" t="s">
        <v>369</v>
      </c>
    </row>
    <row r="2" ht="41.25" customHeight="1" spans="1:11">
      <c r="A2" s="73" t="s">
        <v>370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13.5" customHeight="1" spans="1:11">
      <c r="A3" s="74" t="s">
        <v>2</v>
      </c>
      <c r="B3" s="75"/>
      <c r="C3" s="75"/>
      <c r="D3" s="75"/>
      <c r="E3" s="75"/>
      <c r="F3" s="75"/>
      <c r="G3" s="75"/>
      <c r="H3" s="1"/>
      <c r="I3" s="1"/>
      <c r="J3" s="1"/>
      <c r="K3" s="76" t="s">
        <v>3</v>
      </c>
    </row>
    <row r="4" ht="21.75" customHeight="1" spans="1:11">
      <c r="A4" s="77" t="s">
        <v>309</v>
      </c>
      <c r="B4" s="77" t="s">
        <v>202</v>
      </c>
      <c r="C4" s="77" t="s">
        <v>310</v>
      </c>
      <c r="D4" s="78" t="s">
        <v>203</v>
      </c>
      <c r="E4" s="78" t="s">
        <v>204</v>
      </c>
      <c r="F4" s="78" t="s">
        <v>311</v>
      </c>
      <c r="G4" s="78" t="s">
        <v>312</v>
      </c>
      <c r="H4" s="15" t="s">
        <v>60</v>
      </c>
      <c r="I4" s="13" t="s">
        <v>371</v>
      </c>
      <c r="J4" s="14"/>
      <c r="K4" s="58"/>
    </row>
    <row r="5" ht="21.75" customHeight="1" spans="1:11">
      <c r="A5" s="79"/>
      <c r="B5" s="79"/>
      <c r="C5" s="79"/>
      <c r="D5" s="80"/>
      <c r="E5" s="80"/>
      <c r="F5" s="80"/>
      <c r="G5" s="80"/>
      <c r="H5" s="91"/>
      <c r="I5" s="78" t="s">
        <v>63</v>
      </c>
      <c r="J5" s="78" t="s">
        <v>64</v>
      </c>
      <c r="K5" s="78" t="s">
        <v>65</v>
      </c>
    </row>
    <row r="6" ht="40.5" customHeight="1" spans="1:11">
      <c r="A6" s="82"/>
      <c r="B6" s="82"/>
      <c r="C6" s="82"/>
      <c r="D6" s="83"/>
      <c r="E6" s="83"/>
      <c r="F6" s="83"/>
      <c r="G6" s="83"/>
      <c r="H6" s="19"/>
      <c r="I6" s="83" t="s">
        <v>62</v>
      </c>
      <c r="J6" s="83"/>
      <c r="K6" s="83"/>
    </row>
    <row r="7" ht="15" customHeight="1" spans="1:11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96">
        <v>10</v>
      </c>
      <c r="K7" s="96">
        <v>11</v>
      </c>
    </row>
    <row r="8" ht="18.75" customHeight="1" spans="1:11">
      <c r="A8" s="92"/>
      <c r="B8" s="85" t="s">
        <v>315</v>
      </c>
      <c r="C8" s="92"/>
      <c r="D8" s="92"/>
      <c r="E8" s="92"/>
      <c r="F8" s="92"/>
      <c r="G8" s="92"/>
      <c r="H8" s="93" t="s">
        <v>315</v>
      </c>
      <c r="I8" s="93" t="s">
        <v>315</v>
      </c>
      <c r="J8" s="93" t="s">
        <v>315</v>
      </c>
      <c r="K8" s="87" t="s">
        <v>315</v>
      </c>
    </row>
    <row r="9" ht="18.75" customHeight="1" spans="1:11">
      <c r="A9" s="94" t="s">
        <v>315</v>
      </c>
      <c r="B9" s="85" t="s">
        <v>315</v>
      </c>
      <c r="C9" s="85" t="s">
        <v>315</v>
      </c>
      <c r="D9" s="85" t="s">
        <v>315</v>
      </c>
      <c r="E9" s="85" t="s">
        <v>315</v>
      </c>
      <c r="F9" s="85" t="s">
        <v>315</v>
      </c>
      <c r="G9" s="85" t="s">
        <v>315</v>
      </c>
      <c r="H9" s="87" t="s">
        <v>315</v>
      </c>
      <c r="I9" s="87" t="s">
        <v>315</v>
      </c>
      <c r="J9" s="87" t="s">
        <v>315</v>
      </c>
      <c r="K9" s="87" t="s">
        <v>315</v>
      </c>
    </row>
    <row r="10" ht="18.75" customHeight="1" spans="1:11">
      <c r="A10" s="95" t="s">
        <v>187</v>
      </c>
      <c r="B10" s="36"/>
      <c r="C10" s="36"/>
      <c r="D10" s="36"/>
      <c r="E10" s="36"/>
      <c r="F10" s="36"/>
      <c r="G10" s="37"/>
      <c r="H10" s="87" t="s">
        <v>315</v>
      </c>
      <c r="I10" s="87" t="s">
        <v>315</v>
      </c>
      <c r="J10" s="87" t="s">
        <v>315</v>
      </c>
      <c r="K10" s="87" t="s">
        <v>315</v>
      </c>
    </row>
    <row r="11" customHeight="1" spans="1:1">
      <c r="A11" s="69" t="s">
        <v>316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C24" sqref="C24"/>
    </sheetView>
  </sheetViews>
  <sheetFormatPr defaultColWidth="10.6666666666667" defaultRowHeight="14.25" customHeight="1" outlineLevelCol="6"/>
  <cols>
    <col min="1" max="1" width="41.1666666666667" style="69" customWidth="1"/>
    <col min="2" max="4" width="32.6666666666667" style="69" customWidth="1"/>
    <col min="5" max="7" width="27.8333333333333" style="69" customWidth="1"/>
    <col min="8" max="16384" width="10.6666666666667" style="69" customWidth="1"/>
  </cols>
  <sheetData>
    <row r="1" ht="13.5" customHeight="1" spans="4:7">
      <c r="D1" s="70"/>
      <c r="E1" s="71"/>
      <c r="F1" s="71"/>
      <c r="G1" s="72" t="s">
        <v>372</v>
      </c>
    </row>
    <row r="2" ht="41.25" customHeight="1" spans="1:7">
      <c r="A2" s="73" t="s">
        <v>373</v>
      </c>
      <c r="B2" s="73"/>
      <c r="C2" s="73"/>
      <c r="D2" s="73"/>
      <c r="E2" s="73"/>
      <c r="F2" s="73"/>
      <c r="G2" s="73"/>
    </row>
    <row r="3" ht="13.5" customHeight="1" spans="1:7">
      <c r="A3" s="74" t="s">
        <v>2</v>
      </c>
      <c r="B3" s="75"/>
      <c r="C3" s="75"/>
      <c r="D3" s="75"/>
      <c r="E3" s="1"/>
      <c r="F3" s="1"/>
      <c r="G3" s="76" t="s">
        <v>3</v>
      </c>
    </row>
    <row r="4" ht="21.75" customHeight="1" spans="1:7">
      <c r="A4" s="77" t="s">
        <v>310</v>
      </c>
      <c r="B4" s="77" t="s">
        <v>309</v>
      </c>
      <c r="C4" s="77" t="s">
        <v>202</v>
      </c>
      <c r="D4" s="78" t="s">
        <v>374</v>
      </c>
      <c r="E4" s="13" t="s">
        <v>63</v>
      </c>
      <c r="F4" s="14"/>
      <c r="G4" s="58"/>
    </row>
    <row r="5" ht="21.75" customHeight="1" spans="1:7">
      <c r="A5" s="79"/>
      <c r="B5" s="79"/>
      <c r="C5" s="79"/>
      <c r="D5" s="80"/>
      <c r="E5" s="81" t="s">
        <v>375</v>
      </c>
      <c r="F5" s="78" t="s">
        <v>376</v>
      </c>
      <c r="G5" s="78" t="s">
        <v>377</v>
      </c>
    </row>
    <row r="6" ht="40.5" customHeight="1" spans="1:7">
      <c r="A6" s="82"/>
      <c r="B6" s="82"/>
      <c r="C6" s="82"/>
      <c r="D6" s="83"/>
      <c r="E6" s="19"/>
      <c r="F6" s="83" t="s">
        <v>62</v>
      </c>
      <c r="G6" s="83"/>
    </row>
    <row r="7" ht="15" customHeight="1" spans="1:7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</row>
    <row r="8" ht="17.25" customHeight="1" spans="1:7">
      <c r="A8" s="85" t="s">
        <v>315</v>
      </c>
      <c r="B8" s="86"/>
      <c r="C8" s="86"/>
      <c r="D8" s="85"/>
      <c r="E8" s="87" t="s">
        <v>315</v>
      </c>
      <c r="F8" s="87" t="s">
        <v>315</v>
      </c>
      <c r="G8" s="87" t="s">
        <v>315</v>
      </c>
    </row>
    <row r="9" ht="18.75" customHeight="1" spans="1:7">
      <c r="A9" s="85"/>
      <c r="B9" s="85" t="s">
        <v>315</v>
      </c>
      <c r="C9" s="85" t="s">
        <v>315</v>
      </c>
      <c r="D9" s="85" t="s">
        <v>315</v>
      </c>
      <c r="E9" s="87" t="s">
        <v>315</v>
      </c>
      <c r="F9" s="87" t="s">
        <v>315</v>
      </c>
      <c r="G9" s="87" t="s">
        <v>315</v>
      </c>
    </row>
    <row r="10" ht="18.75" customHeight="1" spans="1:7">
      <c r="A10" s="88" t="s">
        <v>60</v>
      </c>
      <c r="B10" s="89" t="s">
        <v>315</v>
      </c>
      <c r="C10" s="89"/>
      <c r="D10" s="90"/>
      <c r="E10" s="87" t="s">
        <v>315</v>
      </c>
      <c r="F10" s="87" t="s">
        <v>315</v>
      </c>
      <c r="G10" s="87" t="s">
        <v>315</v>
      </c>
    </row>
    <row r="11" customHeight="1" spans="1:1">
      <c r="A11" s="69" t="s">
        <v>316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36"/>
  <sheetViews>
    <sheetView zoomScale="80" zoomScaleNormal="80" workbookViewId="0">
      <selection activeCell="A17" sqref="A17:G17"/>
    </sheetView>
  </sheetViews>
  <sheetFormatPr defaultColWidth="10" defaultRowHeight="14.25" customHeight="1"/>
  <cols>
    <col min="1" max="1" width="21.1666666666667" style="1" customWidth="1"/>
    <col min="2" max="2" width="27.3333333333333" style="1" customWidth="1"/>
    <col min="3" max="3" width="25.5" style="1" customWidth="1"/>
    <col min="4" max="4" width="18.1666666666667" style="1" customWidth="1"/>
    <col min="5" max="5" width="36.8333333333333" style="1" customWidth="1"/>
    <col min="6" max="6" width="18" style="1" customWidth="1"/>
    <col min="7" max="7" width="19.1666666666667" style="1" customWidth="1"/>
    <col min="8" max="8" width="34.5" style="1" customWidth="1"/>
    <col min="9" max="9" width="35.6666666666667" style="1" customWidth="1"/>
    <col min="10" max="10" width="27.8333333333333" style="1" customWidth="1"/>
    <col min="11" max="16384" width="10" style="1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57" t="s">
        <v>378</v>
      </c>
    </row>
    <row r="2" ht="41.25" customHeight="1" spans="1:10">
      <c r="A2" s="2" t="s">
        <v>379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">
        <v>2</v>
      </c>
      <c r="B3" s="4"/>
      <c r="C3" s="5"/>
      <c r="D3" s="6"/>
      <c r="E3" s="6"/>
      <c r="F3" s="6"/>
      <c r="G3" s="6"/>
      <c r="H3" s="6"/>
      <c r="I3" s="6"/>
      <c r="J3" s="57" t="s">
        <v>3</v>
      </c>
    </row>
    <row r="4" ht="30" customHeight="1" spans="1:10">
      <c r="A4" s="7" t="s">
        <v>380</v>
      </c>
      <c r="B4" s="8">
        <v>188001</v>
      </c>
      <c r="C4" s="9"/>
      <c r="D4" s="9"/>
      <c r="E4" s="10"/>
      <c r="F4" s="11" t="s">
        <v>381</v>
      </c>
      <c r="G4" s="10"/>
      <c r="H4" s="12" t="s">
        <v>382</v>
      </c>
      <c r="I4" s="9"/>
      <c r="J4" s="10"/>
    </row>
    <row r="5" ht="32.25" customHeight="1" spans="1:10">
      <c r="A5" s="13" t="s">
        <v>383</v>
      </c>
      <c r="B5" s="14"/>
      <c r="C5" s="14"/>
      <c r="D5" s="14"/>
      <c r="E5" s="14"/>
      <c r="F5" s="14"/>
      <c r="G5" s="14"/>
      <c r="H5" s="14"/>
      <c r="I5" s="58"/>
      <c r="J5" s="59" t="s">
        <v>384</v>
      </c>
    </row>
    <row r="6" ht="99.75" customHeight="1" spans="1:10">
      <c r="A6" s="15" t="s">
        <v>385</v>
      </c>
      <c r="B6" s="16" t="s">
        <v>386</v>
      </c>
      <c r="C6" s="17" t="s">
        <v>387</v>
      </c>
      <c r="D6" s="18"/>
      <c r="E6" s="18"/>
      <c r="F6" s="18"/>
      <c r="G6" s="18"/>
      <c r="H6" s="18"/>
      <c r="I6" s="60"/>
      <c r="J6" s="61" t="s">
        <v>388</v>
      </c>
    </row>
    <row r="7" ht="99.75" customHeight="1" spans="1:10">
      <c r="A7" s="19"/>
      <c r="B7" s="16" t="s">
        <v>389</v>
      </c>
      <c r="C7" s="17" t="s">
        <v>390</v>
      </c>
      <c r="D7" s="18"/>
      <c r="E7" s="18"/>
      <c r="F7" s="18"/>
      <c r="G7" s="18"/>
      <c r="H7" s="18"/>
      <c r="I7" s="60"/>
      <c r="J7" s="61" t="s">
        <v>391</v>
      </c>
    </row>
    <row r="8" ht="75" customHeight="1" spans="1:10">
      <c r="A8" s="16" t="s">
        <v>392</v>
      </c>
      <c r="B8" s="20" t="s">
        <v>393</v>
      </c>
      <c r="C8" s="21" t="s">
        <v>394</v>
      </c>
      <c r="D8" s="22"/>
      <c r="E8" s="22"/>
      <c r="F8" s="22"/>
      <c r="G8" s="22"/>
      <c r="H8" s="22"/>
      <c r="I8" s="62"/>
      <c r="J8" s="63" t="s">
        <v>395</v>
      </c>
    </row>
    <row r="9" ht="32.25" customHeight="1" spans="1:10">
      <c r="A9" s="23" t="s">
        <v>396</v>
      </c>
      <c r="B9" s="24"/>
      <c r="C9" s="24"/>
      <c r="D9" s="24"/>
      <c r="E9" s="24"/>
      <c r="F9" s="24"/>
      <c r="G9" s="24"/>
      <c r="H9" s="24"/>
      <c r="I9" s="24"/>
      <c r="J9" s="64"/>
    </row>
    <row r="10" ht="32.25" customHeight="1" spans="1:10">
      <c r="A10" s="25" t="s">
        <v>397</v>
      </c>
      <c r="B10" s="26"/>
      <c r="C10" s="27" t="s">
        <v>398</v>
      </c>
      <c r="D10" s="28"/>
      <c r="E10" s="28"/>
      <c r="F10" s="28" t="s">
        <v>399</v>
      </c>
      <c r="G10" s="29"/>
      <c r="H10" s="13" t="s">
        <v>400</v>
      </c>
      <c r="I10" s="14"/>
      <c r="J10" s="58"/>
    </row>
    <row r="11" ht="32.25" customHeight="1" spans="1:10">
      <c r="A11" s="30"/>
      <c r="B11" s="31"/>
      <c r="C11" s="32"/>
      <c r="D11" s="33"/>
      <c r="E11" s="33"/>
      <c r="F11" s="33"/>
      <c r="G11" s="34"/>
      <c r="H11" s="16" t="s">
        <v>401</v>
      </c>
      <c r="I11" s="16" t="s">
        <v>402</v>
      </c>
      <c r="J11" s="16" t="s">
        <v>403</v>
      </c>
    </row>
    <row r="12" ht="24" customHeight="1" spans="1:10">
      <c r="A12" s="35" t="s">
        <v>60</v>
      </c>
      <c r="B12" s="36"/>
      <c r="C12" s="36"/>
      <c r="D12" s="36"/>
      <c r="E12" s="36"/>
      <c r="F12" s="36"/>
      <c r="G12" s="37"/>
      <c r="H12" s="38">
        <v>8667173.85</v>
      </c>
      <c r="I12" s="38">
        <v>8667173.85</v>
      </c>
      <c r="J12" s="38"/>
    </row>
    <row r="13" ht="24" customHeight="1" spans="1:10">
      <c r="A13" s="39" t="s">
        <v>404</v>
      </c>
      <c r="B13" s="40"/>
      <c r="C13" s="41" t="s">
        <v>405</v>
      </c>
      <c r="D13" s="42"/>
      <c r="E13" s="42"/>
      <c r="F13" s="42"/>
      <c r="G13" s="43"/>
      <c r="H13" s="44">
        <v>5922598.65</v>
      </c>
      <c r="I13" s="44">
        <v>5922598.65</v>
      </c>
      <c r="J13" s="65"/>
    </row>
    <row r="14" ht="24" customHeight="1" spans="1:10">
      <c r="A14" s="39" t="s">
        <v>406</v>
      </c>
      <c r="B14" s="40"/>
      <c r="C14" s="41" t="s">
        <v>407</v>
      </c>
      <c r="D14" s="42"/>
      <c r="E14" s="42"/>
      <c r="F14" s="42"/>
      <c r="G14" s="43"/>
      <c r="H14" s="44">
        <v>1513300</v>
      </c>
      <c r="I14" s="44">
        <v>1513300</v>
      </c>
      <c r="J14" s="65"/>
    </row>
    <row r="15" ht="34.5" customHeight="1" spans="1:10">
      <c r="A15" s="39" t="s">
        <v>408</v>
      </c>
      <c r="B15" s="40"/>
      <c r="C15" s="41" t="s">
        <v>409</v>
      </c>
      <c r="D15" s="42"/>
      <c r="E15" s="42"/>
      <c r="F15" s="42"/>
      <c r="G15" s="43"/>
      <c r="H15" s="45">
        <v>1231269.2</v>
      </c>
      <c r="I15" s="45">
        <v>1231269.2</v>
      </c>
      <c r="J15" s="66"/>
    </row>
    <row r="16" ht="32.25" customHeight="1" spans="1:10">
      <c r="A16" s="46" t="s">
        <v>410</v>
      </c>
      <c r="B16" s="47"/>
      <c r="C16" s="47"/>
      <c r="D16" s="47"/>
      <c r="E16" s="47"/>
      <c r="F16" s="47"/>
      <c r="G16" s="47"/>
      <c r="H16" s="47"/>
      <c r="I16" s="47"/>
      <c r="J16" s="67"/>
    </row>
    <row r="17" ht="32.25" customHeight="1" spans="1:10">
      <c r="A17" s="48" t="s">
        <v>411</v>
      </c>
      <c r="B17" s="49"/>
      <c r="C17" s="49"/>
      <c r="D17" s="49"/>
      <c r="E17" s="49"/>
      <c r="F17" s="49"/>
      <c r="G17" s="50"/>
      <c r="H17" s="51" t="s">
        <v>412</v>
      </c>
      <c r="I17" s="68" t="s">
        <v>328</v>
      </c>
      <c r="J17" s="51" t="s">
        <v>413</v>
      </c>
    </row>
    <row r="18" ht="36" customHeight="1" spans="1:10">
      <c r="A18" s="52" t="s">
        <v>321</v>
      </c>
      <c r="B18" s="52" t="s">
        <v>414</v>
      </c>
      <c r="C18" s="53" t="s">
        <v>323</v>
      </c>
      <c r="D18" s="53" t="s">
        <v>324</v>
      </c>
      <c r="E18" s="53" t="s">
        <v>325</v>
      </c>
      <c r="F18" s="53" t="s">
        <v>326</v>
      </c>
      <c r="G18" s="53" t="s">
        <v>327</v>
      </c>
      <c r="H18" s="54"/>
      <c r="I18" s="54"/>
      <c r="J18" s="54"/>
    </row>
    <row r="19" ht="32.25" customHeight="1" spans="1:13">
      <c r="A19" s="55" t="s">
        <v>415</v>
      </c>
      <c r="B19" s="55" t="s">
        <v>315</v>
      </c>
      <c r="C19" s="55" t="s">
        <v>315</v>
      </c>
      <c r="D19" s="55"/>
      <c r="E19" s="55" t="s">
        <v>315</v>
      </c>
      <c r="F19" s="56" t="s">
        <v>315</v>
      </c>
      <c r="G19" s="56"/>
      <c r="H19" s="56" t="s">
        <v>315</v>
      </c>
      <c r="I19" s="56" t="s">
        <v>315</v>
      </c>
      <c r="J19" s="55" t="s">
        <v>315</v>
      </c>
      <c r="K19" s="55"/>
      <c r="L19" s="55"/>
      <c r="M19" s="55"/>
    </row>
    <row r="20" customHeight="1" spans="1:13">
      <c r="A20" s="55" t="s">
        <v>315</v>
      </c>
      <c r="B20" s="55" t="s">
        <v>416</v>
      </c>
      <c r="C20" s="55" t="s">
        <v>315</v>
      </c>
      <c r="D20" s="55"/>
      <c r="E20" s="55" t="s">
        <v>315</v>
      </c>
      <c r="F20" s="56" t="s">
        <v>315</v>
      </c>
      <c r="G20" s="56"/>
      <c r="H20" s="56" t="s">
        <v>315</v>
      </c>
      <c r="I20" s="56" t="s">
        <v>315</v>
      </c>
      <c r="J20" s="55" t="s">
        <v>315</v>
      </c>
      <c r="K20" s="55"/>
      <c r="L20" s="55"/>
      <c r="M20" s="55"/>
    </row>
    <row r="21" customHeight="1" spans="1:13">
      <c r="A21" s="55" t="s">
        <v>315</v>
      </c>
      <c r="B21" s="55" t="s">
        <v>315</v>
      </c>
      <c r="C21" s="55" t="s">
        <v>417</v>
      </c>
      <c r="D21" s="55" t="s">
        <v>418</v>
      </c>
      <c r="E21" s="55" t="s">
        <v>419</v>
      </c>
      <c r="F21" s="56" t="s">
        <v>420</v>
      </c>
      <c r="G21" s="56" t="s">
        <v>421</v>
      </c>
      <c r="H21" s="56" t="s">
        <v>422</v>
      </c>
      <c r="I21" s="56" t="s">
        <v>423</v>
      </c>
      <c r="J21" s="55" t="s">
        <v>424</v>
      </c>
      <c r="K21" s="55"/>
      <c r="L21" s="55"/>
      <c r="M21" s="55"/>
    </row>
    <row r="22" customHeight="1" spans="1:13">
      <c r="A22" s="55" t="s">
        <v>315</v>
      </c>
      <c r="B22" s="55" t="s">
        <v>315</v>
      </c>
      <c r="C22" s="55" t="s">
        <v>425</v>
      </c>
      <c r="D22" s="55" t="s">
        <v>418</v>
      </c>
      <c r="E22" s="55" t="s">
        <v>419</v>
      </c>
      <c r="F22" s="56" t="s">
        <v>420</v>
      </c>
      <c r="G22" s="56" t="s">
        <v>421</v>
      </c>
      <c r="H22" s="56" t="s">
        <v>422</v>
      </c>
      <c r="I22" s="56" t="s">
        <v>426</v>
      </c>
      <c r="J22" s="55" t="s">
        <v>424</v>
      </c>
      <c r="K22" s="55"/>
      <c r="L22" s="55"/>
      <c r="M22" s="55"/>
    </row>
    <row r="23" customHeight="1" spans="1:13">
      <c r="A23" s="55" t="s">
        <v>315</v>
      </c>
      <c r="B23" s="55" t="s">
        <v>315</v>
      </c>
      <c r="C23" s="55" t="s">
        <v>427</v>
      </c>
      <c r="D23" s="55" t="s">
        <v>418</v>
      </c>
      <c r="E23" s="55" t="s">
        <v>419</v>
      </c>
      <c r="F23" s="56" t="s">
        <v>420</v>
      </c>
      <c r="G23" s="56" t="s">
        <v>421</v>
      </c>
      <c r="H23" s="56" t="s">
        <v>422</v>
      </c>
      <c r="I23" s="56" t="s">
        <v>428</v>
      </c>
      <c r="J23" s="55" t="s">
        <v>424</v>
      </c>
      <c r="K23" s="55"/>
      <c r="L23" s="55"/>
      <c r="M23" s="55"/>
    </row>
    <row r="24" customHeight="1" spans="1:13">
      <c r="A24" s="55" t="s">
        <v>315</v>
      </c>
      <c r="B24" s="55" t="s">
        <v>315</v>
      </c>
      <c r="C24" s="55" t="s">
        <v>429</v>
      </c>
      <c r="D24" s="55" t="s">
        <v>418</v>
      </c>
      <c r="E24" s="55" t="s">
        <v>419</v>
      </c>
      <c r="F24" s="56" t="s">
        <v>420</v>
      </c>
      <c r="G24" s="56" t="s">
        <v>421</v>
      </c>
      <c r="H24" s="56" t="s">
        <v>422</v>
      </c>
      <c r="I24" s="56" t="s">
        <v>430</v>
      </c>
      <c r="J24" s="55" t="s">
        <v>424</v>
      </c>
      <c r="K24" s="55"/>
      <c r="L24" s="55"/>
      <c r="M24" s="55"/>
    </row>
    <row r="25" customHeight="1" spans="1:13">
      <c r="A25" s="55" t="s">
        <v>315</v>
      </c>
      <c r="B25" s="55" t="s">
        <v>431</v>
      </c>
      <c r="C25" s="55" t="s">
        <v>315</v>
      </c>
      <c r="D25" s="55"/>
      <c r="E25" s="55" t="s">
        <v>315</v>
      </c>
      <c r="F25" s="56" t="s">
        <v>315</v>
      </c>
      <c r="G25" s="56"/>
      <c r="H25" s="56" t="s">
        <v>315</v>
      </c>
      <c r="I25" s="56" t="s">
        <v>315</v>
      </c>
      <c r="J25" s="55" t="s">
        <v>315</v>
      </c>
      <c r="K25" s="55"/>
      <c r="L25" s="55"/>
      <c r="M25" s="55"/>
    </row>
    <row r="26" customHeight="1" spans="1:13">
      <c r="A26" s="55" t="s">
        <v>315</v>
      </c>
      <c r="B26" s="55" t="s">
        <v>315</v>
      </c>
      <c r="C26" s="55" t="s">
        <v>432</v>
      </c>
      <c r="D26" s="55" t="s">
        <v>418</v>
      </c>
      <c r="E26" s="55" t="s">
        <v>419</v>
      </c>
      <c r="F26" s="56" t="s">
        <v>420</v>
      </c>
      <c r="G26" s="56" t="s">
        <v>421</v>
      </c>
      <c r="H26" s="56" t="s">
        <v>422</v>
      </c>
      <c r="I26" s="56" t="s">
        <v>433</v>
      </c>
      <c r="J26" s="55" t="s">
        <v>424</v>
      </c>
      <c r="K26" s="55"/>
      <c r="L26" s="55"/>
      <c r="M26" s="55"/>
    </row>
    <row r="27" customHeight="1" spans="1:13">
      <c r="A27" s="55" t="s">
        <v>315</v>
      </c>
      <c r="B27" s="55" t="s">
        <v>434</v>
      </c>
      <c r="C27" s="55" t="s">
        <v>315</v>
      </c>
      <c r="D27" s="55"/>
      <c r="E27" s="55" t="s">
        <v>315</v>
      </c>
      <c r="F27" s="56" t="s">
        <v>315</v>
      </c>
      <c r="G27" s="56"/>
      <c r="H27" s="56" t="s">
        <v>315</v>
      </c>
      <c r="I27" s="56" t="s">
        <v>315</v>
      </c>
      <c r="J27" s="55" t="s">
        <v>315</v>
      </c>
      <c r="K27" s="55"/>
      <c r="L27" s="55"/>
      <c r="M27" s="55"/>
    </row>
    <row r="28" customHeight="1" spans="1:13">
      <c r="A28" s="55" t="s">
        <v>315</v>
      </c>
      <c r="B28" s="55" t="s">
        <v>315</v>
      </c>
      <c r="C28" s="55" t="s">
        <v>435</v>
      </c>
      <c r="D28" s="55" t="s">
        <v>418</v>
      </c>
      <c r="E28" s="55" t="s">
        <v>375</v>
      </c>
      <c r="F28" s="56" t="s">
        <v>436</v>
      </c>
      <c r="G28" s="56" t="s">
        <v>421</v>
      </c>
      <c r="H28" s="56" t="s">
        <v>437</v>
      </c>
      <c r="I28" s="56" t="s">
        <v>438</v>
      </c>
      <c r="J28" s="55" t="s">
        <v>424</v>
      </c>
      <c r="K28" s="55"/>
      <c r="L28" s="55"/>
      <c r="M28" s="55"/>
    </row>
    <row r="29" customHeight="1" spans="1:13">
      <c r="A29" s="55" t="s">
        <v>315</v>
      </c>
      <c r="B29" s="55" t="s">
        <v>439</v>
      </c>
      <c r="C29" s="55" t="s">
        <v>315</v>
      </c>
      <c r="D29" s="55"/>
      <c r="E29" s="55" t="s">
        <v>315</v>
      </c>
      <c r="F29" s="56" t="s">
        <v>315</v>
      </c>
      <c r="G29" s="56"/>
      <c r="H29" s="56" t="s">
        <v>315</v>
      </c>
      <c r="I29" s="56" t="s">
        <v>315</v>
      </c>
      <c r="J29" s="55" t="s">
        <v>315</v>
      </c>
      <c r="K29" s="55"/>
      <c r="L29" s="55"/>
      <c r="M29" s="55"/>
    </row>
    <row r="30" customHeight="1" spans="1:13">
      <c r="A30" s="55" t="s">
        <v>315</v>
      </c>
      <c r="B30" s="55" t="s">
        <v>315</v>
      </c>
      <c r="C30" s="55" t="s">
        <v>440</v>
      </c>
      <c r="D30" s="55" t="s">
        <v>441</v>
      </c>
      <c r="E30" s="55" t="s">
        <v>442</v>
      </c>
      <c r="F30" s="56" t="s">
        <v>443</v>
      </c>
      <c r="G30" s="56" t="s">
        <v>421</v>
      </c>
      <c r="H30" s="56" t="s">
        <v>444</v>
      </c>
      <c r="I30" s="56" t="s">
        <v>445</v>
      </c>
      <c r="J30" s="55" t="s">
        <v>424</v>
      </c>
      <c r="K30" s="55"/>
      <c r="L30" s="55"/>
      <c r="M30" s="55"/>
    </row>
    <row r="31" customHeight="1" spans="1:13">
      <c r="A31" s="55" t="s">
        <v>446</v>
      </c>
      <c r="B31" s="55" t="s">
        <v>315</v>
      </c>
      <c r="C31" s="55" t="s">
        <v>315</v>
      </c>
      <c r="D31" s="55"/>
      <c r="E31" s="55" t="s">
        <v>315</v>
      </c>
      <c r="F31" s="56" t="s">
        <v>315</v>
      </c>
      <c r="G31" s="56"/>
      <c r="H31" s="56" t="s">
        <v>315</v>
      </c>
      <c r="I31" s="56" t="s">
        <v>315</v>
      </c>
      <c r="J31" s="55" t="s">
        <v>315</v>
      </c>
      <c r="K31" s="55"/>
      <c r="L31" s="55"/>
      <c r="M31" s="55"/>
    </row>
    <row r="32" customHeight="1" spans="1:13">
      <c r="A32" s="55" t="s">
        <v>315</v>
      </c>
      <c r="B32" s="55" t="s">
        <v>447</v>
      </c>
      <c r="C32" s="55" t="s">
        <v>315</v>
      </c>
      <c r="D32" s="55"/>
      <c r="E32" s="55" t="s">
        <v>315</v>
      </c>
      <c r="F32" s="56" t="s">
        <v>315</v>
      </c>
      <c r="G32" s="56"/>
      <c r="H32" s="56" t="s">
        <v>315</v>
      </c>
      <c r="I32" s="56" t="s">
        <v>315</v>
      </c>
      <c r="J32" s="55" t="s">
        <v>315</v>
      </c>
      <c r="K32" s="55"/>
      <c r="L32" s="55"/>
      <c r="M32" s="55"/>
    </row>
    <row r="33" customHeight="1" spans="1:13">
      <c r="A33" s="55" t="s">
        <v>315</v>
      </c>
      <c r="B33" s="55" t="s">
        <v>315</v>
      </c>
      <c r="C33" s="55" t="s">
        <v>448</v>
      </c>
      <c r="D33" s="55" t="s">
        <v>441</v>
      </c>
      <c r="E33" s="55">
        <v>0.9</v>
      </c>
      <c r="F33" s="56" t="s">
        <v>420</v>
      </c>
      <c r="G33" s="56" t="s">
        <v>449</v>
      </c>
      <c r="H33" s="56" t="s">
        <v>422</v>
      </c>
      <c r="I33" s="56" t="s">
        <v>450</v>
      </c>
      <c r="J33" s="55" t="s">
        <v>424</v>
      </c>
      <c r="K33" s="55"/>
      <c r="L33" s="55"/>
      <c r="M33" s="55"/>
    </row>
    <row r="34" customHeight="1" spans="1:13">
      <c r="A34" s="55" t="s">
        <v>451</v>
      </c>
      <c r="B34" s="55" t="s">
        <v>315</v>
      </c>
      <c r="C34" s="55" t="s">
        <v>315</v>
      </c>
      <c r="D34" s="55"/>
      <c r="E34" s="55" t="s">
        <v>315</v>
      </c>
      <c r="F34" s="56" t="s">
        <v>315</v>
      </c>
      <c r="G34" s="56"/>
      <c r="H34" s="56" t="s">
        <v>315</v>
      </c>
      <c r="I34" s="56" t="s">
        <v>315</v>
      </c>
      <c r="J34" s="55" t="s">
        <v>315</v>
      </c>
      <c r="K34" s="55"/>
      <c r="L34" s="55"/>
      <c r="M34" s="55"/>
    </row>
    <row r="35" customHeight="1" spans="1:13">
      <c r="A35" s="55" t="s">
        <v>315</v>
      </c>
      <c r="B35" s="55" t="s">
        <v>452</v>
      </c>
      <c r="C35" s="55" t="s">
        <v>315</v>
      </c>
      <c r="D35" s="55"/>
      <c r="E35" s="55" t="s">
        <v>315</v>
      </c>
      <c r="F35" s="56" t="s">
        <v>315</v>
      </c>
      <c r="G35" s="56"/>
      <c r="H35" s="56" t="s">
        <v>315</v>
      </c>
      <c r="I35" s="56" t="s">
        <v>315</v>
      </c>
      <c r="J35" s="55" t="s">
        <v>315</v>
      </c>
      <c r="K35" s="55"/>
      <c r="L35" s="55"/>
      <c r="M35" s="55"/>
    </row>
    <row r="36" customHeight="1" spans="1:13">
      <c r="A36" s="55" t="s">
        <v>315</v>
      </c>
      <c r="B36" s="55" t="s">
        <v>315</v>
      </c>
      <c r="C36" s="55" t="s">
        <v>453</v>
      </c>
      <c r="D36" s="55" t="s">
        <v>441</v>
      </c>
      <c r="E36" s="55">
        <v>0.9</v>
      </c>
      <c r="F36" s="56" t="s">
        <v>420</v>
      </c>
      <c r="G36" s="56" t="s">
        <v>449</v>
      </c>
      <c r="H36" s="56" t="s">
        <v>422</v>
      </c>
      <c r="I36" s="56" t="s">
        <v>454</v>
      </c>
      <c r="J36" s="55" t="s">
        <v>424</v>
      </c>
      <c r="K36" s="55"/>
      <c r="L36" s="55"/>
      <c r="M36" s="55"/>
    </row>
  </sheetData>
  <mergeCells count="44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J16"/>
    <mergeCell ref="A17:G17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  <mergeCell ref="J36:M36"/>
    <mergeCell ref="A6:A7"/>
    <mergeCell ref="H17:H18"/>
    <mergeCell ref="I17:I18"/>
    <mergeCell ref="J17:J18"/>
    <mergeCell ref="A10:B11"/>
    <mergeCell ref="C10:G11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showGridLines="0" workbookViewId="0">
      <selection activeCell="D19" sqref="D19"/>
    </sheetView>
  </sheetViews>
  <sheetFormatPr defaultColWidth="10" defaultRowHeight="12.75" customHeight="1"/>
  <cols>
    <col min="1" max="1" width="17.8333333333333" style="101" customWidth="1"/>
    <col min="2" max="2" width="40.8333333333333" style="101" customWidth="1"/>
    <col min="3" max="8" width="25.6666666666667" style="101" customWidth="1"/>
    <col min="9" max="9" width="25.6666666666667" style="98" customWidth="1"/>
    <col min="10" max="13" width="25.6666666666667" style="101" customWidth="1"/>
    <col min="14" max="18" width="25.6666666666667" style="98" customWidth="1"/>
    <col min="19" max="19" width="25.6666666666667" style="101" customWidth="1"/>
    <col min="20" max="16384" width="10" style="98" customWidth="1"/>
  </cols>
  <sheetData>
    <row r="1" ht="17.25" customHeight="1" spans="1:1">
      <c r="A1" s="252" t="s">
        <v>56</v>
      </c>
    </row>
    <row r="2" ht="41.25" customHeight="1" spans="1:1">
      <c r="A2" s="102" t="s">
        <v>57</v>
      </c>
    </row>
    <row r="3" ht="17.25" customHeight="1" spans="1:3">
      <c r="A3" s="103" t="s">
        <v>2</v>
      </c>
      <c r="C3" s="99" t="s">
        <v>3</v>
      </c>
    </row>
    <row r="4" ht="21.75" customHeight="1" spans="1:19">
      <c r="A4" s="105" t="s">
        <v>58</v>
      </c>
      <c r="B4" s="297" t="s">
        <v>59</v>
      </c>
      <c r="C4" s="297" t="s">
        <v>60</v>
      </c>
      <c r="D4" s="254" t="s">
        <v>61</v>
      </c>
      <c r="E4" s="254"/>
      <c r="F4" s="254"/>
      <c r="G4" s="254"/>
      <c r="H4" s="254"/>
      <c r="I4" s="109"/>
      <c r="J4" s="254"/>
      <c r="K4" s="254"/>
      <c r="L4" s="254"/>
      <c r="M4" s="254"/>
      <c r="N4" s="129"/>
      <c r="O4" s="254" t="s">
        <v>49</v>
      </c>
      <c r="P4" s="254"/>
      <c r="Q4" s="254"/>
      <c r="R4" s="254"/>
      <c r="S4" s="129"/>
    </row>
    <row r="5" ht="27" customHeight="1" spans="1:19">
      <c r="A5" s="298"/>
      <c r="B5" s="299"/>
      <c r="C5" s="299"/>
      <c r="D5" s="299" t="s">
        <v>62</v>
      </c>
      <c r="E5" s="299" t="s">
        <v>63</v>
      </c>
      <c r="F5" s="299" t="s">
        <v>64</v>
      </c>
      <c r="G5" s="299" t="s">
        <v>65</v>
      </c>
      <c r="H5" s="299" t="s">
        <v>66</v>
      </c>
      <c r="I5" s="301" t="s">
        <v>67</v>
      </c>
      <c r="J5" s="302"/>
      <c r="K5" s="302"/>
      <c r="L5" s="302"/>
      <c r="M5" s="302"/>
      <c r="N5" s="303"/>
      <c r="O5" s="299" t="s">
        <v>62</v>
      </c>
      <c r="P5" s="299" t="s">
        <v>63</v>
      </c>
      <c r="Q5" s="299" t="s">
        <v>64</v>
      </c>
      <c r="R5" s="299" t="s">
        <v>65</v>
      </c>
      <c r="S5" s="299" t="s">
        <v>68</v>
      </c>
    </row>
    <row r="6" ht="30" customHeight="1" spans="1:19">
      <c r="A6" s="300"/>
      <c r="B6" s="172"/>
      <c r="C6" s="127"/>
      <c r="D6" s="127"/>
      <c r="E6" s="127"/>
      <c r="F6" s="127"/>
      <c r="G6" s="127"/>
      <c r="H6" s="127"/>
      <c r="I6" s="137" t="s">
        <v>62</v>
      </c>
      <c r="J6" s="303" t="s">
        <v>69</v>
      </c>
      <c r="K6" s="303" t="s">
        <v>70</v>
      </c>
      <c r="L6" s="303" t="s">
        <v>71</v>
      </c>
      <c r="M6" s="303" t="s">
        <v>72</v>
      </c>
      <c r="N6" s="303" t="s">
        <v>73</v>
      </c>
      <c r="O6" s="121"/>
      <c r="P6" s="121"/>
      <c r="Q6" s="121"/>
      <c r="R6" s="121"/>
      <c r="S6" s="127"/>
    </row>
    <row r="7" ht="15" customHeight="1" spans="1:19">
      <c r="A7" s="296">
        <v>1</v>
      </c>
      <c r="B7" s="296">
        <v>2</v>
      </c>
      <c r="C7" s="296">
        <v>3</v>
      </c>
      <c r="D7" s="296">
        <v>4</v>
      </c>
      <c r="E7" s="296">
        <v>5</v>
      </c>
      <c r="F7" s="296">
        <v>6</v>
      </c>
      <c r="G7" s="296">
        <v>7</v>
      </c>
      <c r="H7" s="296">
        <v>8</v>
      </c>
      <c r="I7" s="137">
        <v>9</v>
      </c>
      <c r="J7" s="296">
        <v>10</v>
      </c>
      <c r="K7" s="296">
        <v>11</v>
      </c>
      <c r="L7" s="296">
        <v>12</v>
      </c>
      <c r="M7" s="296">
        <v>13</v>
      </c>
      <c r="N7" s="296">
        <v>14</v>
      </c>
      <c r="O7" s="296">
        <v>15</v>
      </c>
      <c r="P7" s="296">
        <v>16</v>
      </c>
      <c r="Q7" s="296">
        <v>17</v>
      </c>
      <c r="R7" s="296">
        <v>18</v>
      </c>
      <c r="S7" s="296">
        <v>19</v>
      </c>
    </row>
    <row r="8" ht="15" customHeight="1" spans="1:19">
      <c r="A8" s="85" t="s">
        <v>74</v>
      </c>
      <c r="B8" s="85" t="s">
        <v>75</v>
      </c>
      <c r="C8" s="291">
        <v>6731649.54</v>
      </c>
      <c r="D8" s="291">
        <v>6731649.54</v>
      </c>
      <c r="E8" s="291">
        <v>6731649.54</v>
      </c>
      <c r="F8" s="296"/>
      <c r="G8" s="296"/>
      <c r="H8" s="296"/>
      <c r="I8" s="137"/>
      <c r="J8" s="296"/>
      <c r="K8" s="296"/>
      <c r="L8" s="296"/>
      <c r="M8" s="296"/>
      <c r="N8" s="296"/>
      <c r="O8" s="296"/>
      <c r="P8" s="296"/>
      <c r="Q8" s="296"/>
      <c r="R8" s="296"/>
      <c r="S8" s="296"/>
    </row>
    <row r="9" ht="18" customHeight="1" spans="1:19">
      <c r="A9" s="85">
        <v>188004</v>
      </c>
      <c r="B9" s="85" t="s">
        <v>76</v>
      </c>
      <c r="C9" s="291">
        <v>1935524.31</v>
      </c>
      <c r="D9" s="291">
        <v>1935524.31</v>
      </c>
      <c r="E9" s="291">
        <v>1935524.31</v>
      </c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</row>
    <row r="10" ht="18" customHeight="1" spans="1:19">
      <c r="A10" s="253" t="s">
        <v>60</v>
      </c>
      <c r="B10" s="274"/>
      <c r="C10" s="291">
        <f>C8+C9</f>
        <v>8667173.85</v>
      </c>
      <c r="D10" s="291">
        <f>D8+D9</f>
        <v>8667173.85</v>
      </c>
      <c r="E10" s="291">
        <f>E8+E9</f>
        <v>8667173.85</v>
      </c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1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8"/>
  <sheetViews>
    <sheetView showGridLines="0" tabSelected="1" zoomScale="90" zoomScaleNormal="90" topLeftCell="G1" workbookViewId="0">
      <selection activeCell="D3" sqref="D3:O3"/>
    </sheetView>
  </sheetViews>
  <sheetFormatPr defaultColWidth="10" defaultRowHeight="12.75" customHeight="1"/>
  <cols>
    <col min="1" max="1" width="16.6666666666667" style="101" customWidth="1"/>
    <col min="2" max="3" width="43.8333333333333" style="101" customWidth="1"/>
    <col min="4" max="8" width="28.6666666666667" style="98" customWidth="1"/>
    <col min="9" max="9" width="31.1666666666667" style="98" customWidth="1"/>
    <col min="10" max="11" width="28.5" style="98" customWidth="1"/>
    <col min="12" max="13" width="28.6666666666667" style="98" customWidth="1"/>
    <col min="14" max="15" width="28.6666666666667" style="101" customWidth="1"/>
    <col min="16" max="16382" width="10" style="98" customWidth="1"/>
    <col min="16383" max="16384" width="10" style="98"/>
  </cols>
  <sheetData>
    <row r="1" ht="17.25" customHeight="1" spans="1:1">
      <c r="A1" s="99" t="s">
        <v>77</v>
      </c>
    </row>
    <row r="2" ht="41.25" customHeight="1" spans="1:1">
      <c r="A2" s="102" t="s">
        <v>78</v>
      </c>
    </row>
    <row r="3" ht="17.25" customHeight="1" spans="1:15">
      <c r="A3" s="103" t="s">
        <v>2</v>
      </c>
      <c r="D3" s="287" t="s">
        <v>3</v>
      </c>
      <c r="E3" s="287"/>
      <c r="F3" s="287"/>
      <c r="G3" s="287"/>
      <c r="H3" s="287"/>
      <c r="I3" s="287"/>
      <c r="J3" s="287"/>
      <c r="K3" s="287"/>
      <c r="L3" s="287"/>
      <c r="M3" s="287"/>
      <c r="N3" s="294"/>
      <c r="O3" s="294"/>
    </row>
    <row r="4" ht="27" customHeight="1" spans="1:15">
      <c r="A4" s="15" t="s">
        <v>79</v>
      </c>
      <c r="B4" s="15" t="s">
        <v>80</v>
      </c>
      <c r="C4" s="15" t="s">
        <v>60</v>
      </c>
      <c r="D4" s="264" t="s">
        <v>63</v>
      </c>
      <c r="E4" s="176"/>
      <c r="F4" s="177"/>
      <c r="G4" s="143" t="s">
        <v>64</v>
      </c>
      <c r="H4" s="143" t="s">
        <v>65</v>
      </c>
      <c r="I4" s="143" t="s">
        <v>81</v>
      </c>
      <c r="J4" s="264" t="s">
        <v>67</v>
      </c>
      <c r="K4" s="176"/>
      <c r="L4" s="176"/>
      <c r="M4" s="176"/>
      <c r="N4" s="14"/>
      <c r="O4" s="58"/>
    </row>
    <row r="5" ht="42" customHeight="1" spans="1:15">
      <c r="A5" s="82"/>
      <c r="B5" s="82"/>
      <c r="C5" s="288"/>
      <c r="D5" s="134" t="s">
        <v>62</v>
      </c>
      <c r="E5" s="134" t="s">
        <v>82</v>
      </c>
      <c r="F5" s="134" t="s">
        <v>83</v>
      </c>
      <c r="G5" s="288"/>
      <c r="H5" s="288"/>
      <c r="I5" s="295"/>
      <c r="J5" s="134" t="s">
        <v>62</v>
      </c>
      <c r="K5" s="275" t="s">
        <v>84</v>
      </c>
      <c r="L5" s="275" t="s">
        <v>85</v>
      </c>
      <c r="M5" s="275" t="s">
        <v>86</v>
      </c>
      <c r="N5" s="275" t="s">
        <v>87</v>
      </c>
      <c r="O5" s="275" t="s">
        <v>88</v>
      </c>
    </row>
    <row r="6" ht="18" customHeight="1" spans="1:15">
      <c r="A6" s="289" t="s">
        <v>89</v>
      </c>
      <c r="B6" s="289" t="s">
        <v>90</v>
      </c>
      <c r="C6" s="289" t="s">
        <v>91</v>
      </c>
      <c r="D6" s="290" t="s">
        <v>92</v>
      </c>
      <c r="E6" s="290" t="s">
        <v>93</v>
      </c>
      <c r="F6" s="290" t="s">
        <v>94</v>
      </c>
      <c r="G6" s="290" t="s">
        <v>95</v>
      </c>
      <c r="H6" s="290" t="s">
        <v>96</v>
      </c>
      <c r="I6" s="290" t="s">
        <v>97</v>
      </c>
      <c r="J6" s="290" t="s">
        <v>98</v>
      </c>
      <c r="K6" s="290" t="s">
        <v>99</v>
      </c>
      <c r="L6" s="290" t="s">
        <v>100</v>
      </c>
      <c r="M6" s="290" t="s">
        <v>101</v>
      </c>
      <c r="N6" s="289" t="s">
        <v>102</v>
      </c>
      <c r="O6" s="296">
        <v>15</v>
      </c>
    </row>
    <row r="7" ht="21" customHeight="1" spans="1:15">
      <c r="A7" s="269" t="s">
        <v>103</v>
      </c>
      <c r="B7" s="269" t="s">
        <v>104</v>
      </c>
      <c r="C7" s="259">
        <f>C8+C11</f>
        <v>6446309</v>
      </c>
      <c r="D7" s="259">
        <v>6446309</v>
      </c>
      <c r="E7" s="259">
        <v>6446309</v>
      </c>
      <c r="F7" s="291"/>
      <c r="G7" s="291"/>
      <c r="H7" s="291"/>
      <c r="I7" s="291"/>
      <c r="J7" s="291"/>
      <c r="K7" s="291"/>
      <c r="L7" s="291"/>
      <c r="M7" s="291"/>
      <c r="N7" s="268"/>
      <c r="O7" s="268"/>
    </row>
    <row r="8" ht="21" customHeight="1" spans="1:15">
      <c r="A8" s="269" t="s">
        <v>105</v>
      </c>
      <c r="B8" s="269" t="s">
        <v>106</v>
      </c>
      <c r="C8" s="292">
        <v>5266212</v>
      </c>
      <c r="D8" s="292">
        <v>5266212</v>
      </c>
      <c r="E8" s="292">
        <v>5266212</v>
      </c>
      <c r="F8" s="291"/>
      <c r="G8" s="291"/>
      <c r="H8" s="291"/>
      <c r="I8" s="291"/>
      <c r="J8" s="291"/>
      <c r="K8" s="291"/>
      <c r="L8" s="291"/>
      <c r="M8" s="291"/>
      <c r="N8" s="268"/>
      <c r="O8" s="268"/>
    </row>
    <row r="9" ht="21" customHeight="1" spans="1:15">
      <c r="A9" s="269" t="s">
        <v>107</v>
      </c>
      <c r="B9" s="269" t="s">
        <v>108</v>
      </c>
      <c r="C9" s="292">
        <v>4764525</v>
      </c>
      <c r="D9" s="292">
        <v>4764525</v>
      </c>
      <c r="E9" s="292">
        <v>4764525</v>
      </c>
      <c r="F9" s="291"/>
      <c r="G9" s="291"/>
      <c r="H9" s="291"/>
      <c r="I9" s="291"/>
      <c r="J9" s="291"/>
      <c r="K9" s="291"/>
      <c r="L9" s="291"/>
      <c r="M9" s="291"/>
      <c r="N9" s="268"/>
      <c r="O9" s="268"/>
    </row>
    <row r="10" ht="21" customHeight="1" spans="1:15">
      <c r="A10" s="269" t="s">
        <v>109</v>
      </c>
      <c r="B10" s="269" t="s">
        <v>110</v>
      </c>
      <c r="C10" s="292">
        <v>501687</v>
      </c>
      <c r="D10" s="292">
        <v>501687</v>
      </c>
      <c r="E10" s="292">
        <v>501687</v>
      </c>
      <c r="F10" s="291"/>
      <c r="G10" s="291"/>
      <c r="H10" s="291"/>
      <c r="I10" s="291"/>
      <c r="J10" s="291"/>
      <c r="K10" s="291"/>
      <c r="L10" s="291"/>
      <c r="M10" s="291"/>
      <c r="N10" s="268"/>
      <c r="O10" s="268"/>
    </row>
    <row r="11" ht="21" customHeight="1" spans="1:15">
      <c r="A11" s="269" t="s">
        <v>111</v>
      </c>
      <c r="B11" s="269" t="s">
        <v>112</v>
      </c>
      <c r="C11" s="292">
        <v>1180097</v>
      </c>
      <c r="D11" s="292">
        <v>1180097</v>
      </c>
      <c r="E11" s="292">
        <v>1180097</v>
      </c>
      <c r="F11" s="291"/>
      <c r="G11" s="291"/>
      <c r="H11" s="291"/>
      <c r="I11" s="291"/>
      <c r="J11" s="291"/>
      <c r="K11" s="291"/>
      <c r="L11" s="291"/>
      <c r="M11" s="291"/>
      <c r="N11" s="268"/>
      <c r="O11" s="268"/>
    </row>
    <row r="12" ht="21" customHeight="1" spans="1:15">
      <c r="A12" s="269" t="s">
        <v>113</v>
      </c>
      <c r="B12" s="269" t="s">
        <v>108</v>
      </c>
      <c r="C12" s="292">
        <v>775800</v>
      </c>
      <c r="D12" s="292">
        <v>775800</v>
      </c>
      <c r="E12" s="292">
        <v>775800</v>
      </c>
      <c r="F12" s="291"/>
      <c r="G12" s="291"/>
      <c r="H12" s="291"/>
      <c r="I12" s="291"/>
      <c r="J12" s="291"/>
      <c r="K12" s="291"/>
      <c r="L12" s="291"/>
      <c r="M12" s="291"/>
      <c r="N12" s="268"/>
      <c r="O12" s="268"/>
    </row>
    <row r="13" ht="21" customHeight="1" spans="1:15">
      <c r="A13" s="269" t="s">
        <v>114</v>
      </c>
      <c r="B13" s="269" t="s">
        <v>110</v>
      </c>
      <c r="C13" s="292">
        <v>404297</v>
      </c>
      <c r="D13" s="292">
        <v>404297</v>
      </c>
      <c r="E13" s="292">
        <v>404297</v>
      </c>
      <c r="F13" s="291"/>
      <c r="G13" s="291"/>
      <c r="H13" s="291"/>
      <c r="I13" s="291"/>
      <c r="J13" s="291"/>
      <c r="K13" s="291"/>
      <c r="L13" s="291"/>
      <c r="M13" s="291"/>
      <c r="N13" s="268"/>
      <c r="O13" s="268"/>
    </row>
    <row r="14" ht="21" customHeight="1" spans="1:15">
      <c r="A14" s="269" t="s">
        <v>115</v>
      </c>
      <c r="B14" s="269" t="s">
        <v>116</v>
      </c>
      <c r="C14" s="259">
        <v>1237099.41</v>
      </c>
      <c r="D14" s="259">
        <v>1237099.41</v>
      </c>
      <c r="E14" s="259">
        <v>1237099.41</v>
      </c>
      <c r="F14" s="291"/>
      <c r="G14" s="291"/>
      <c r="H14" s="291"/>
      <c r="I14" s="291"/>
      <c r="J14" s="291"/>
      <c r="K14" s="291"/>
      <c r="L14" s="291"/>
      <c r="M14" s="291"/>
      <c r="N14" s="268"/>
      <c r="O14" s="268"/>
    </row>
    <row r="15" ht="21" customHeight="1" spans="1:15">
      <c r="A15" s="269" t="s">
        <v>117</v>
      </c>
      <c r="B15" s="269" t="s">
        <v>118</v>
      </c>
      <c r="C15" s="259">
        <v>1237099.41</v>
      </c>
      <c r="D15" s="259">
        <v>1237099.41</v>
      </c>
      <c r="E15" s="259">
        <v>1237099.41</v>
      </c>
      <c r="F15" s="291"/>
      <c r="G15" s="291"/>
      <c r="H15" s="291"/>
      <c r="I15" s="291"/>
      <c r="J15" s="291"/>
      <c r="K15" s="291"/>
      <c r="L15" s="291"/>
      <c r="M15" s="291"/>
      <c r="N15" s="268"/>
      <c r="O15" s="268"/>
    </row>
    <row r="16" ht="21" customHeight="1" spans="1:15">
      <c r="A16" s="269" t="s">
        <v>119</v>
      </c>
      <c r="B16" s="269" t="s">
        <v>120</v>
      </c>
      <c r="C16" s="259">
        <v>443269.2</v>
      </c>
      <c r="D16" s="259">
        <v>443269.2</v>
      </c>
      <c r="E16" s="259">
        <v>443269.2</v>
      </c>
      <c r="F16" s="291"/>
      <c r="G16" s="291"/>
      <c r="H16" s="291"/>
      <c r="I16" s="291"/>
      <c r="J16" s="291"/>
      <c r="K16" s="291"/>
      <c r="L16" s="291"/>
      <c r="M16" s="291"/>
      <c r="N16" s="268"/>
      <c r="O16" s="268"/>
    </row>
    <row r="17" ht="21" customHeight="1" spans="1:15">
      <c r="A17" s="269" t="s">
        <v>121</v>
      </c>
      <c r="B17" s="269" t="s">
        <v>122</v>
      </c>
      <c r="C17" s="259">
        <v>577830.21</v>
      </c>
      <c r="D17" s="259">
        <v>577830.21</v>
      </c>
      <c r="E17" s="259">
        <v>577830.21</v>
      </c>
      <c r="F17" s="291"/>
      <c r="G17" s="291"/>
      <c r="H17" s="291"/>
      <c r="I17" s="291"/>
      <c r="J17" s="291"/>
      <c r="K17" s="291"/>
      <c r="L17" s="291"/>
      <c r="M17" s="291"/>
      <c r="N17" s="268"/>
      <c r="O17" s="268"/>
    </row>
    <row r="18" ht="21" customHeight="1" spans="1:15">
      <c r="A18" s="269" t="s">
        <v>123</v>
      </c>
      <c r="B18" s="269" t="s">
        <v>124</v>
      </c>
      <c r="C18" s="259">
        <v>216000</v>
      </c>
      <c r="D18" s="259">
        <v>216000</v>
      </c>
      <c r="E18" s="259">
        <v>216000</v>
      </c>
      <c r="F18" s="291"/>
      <c r="G18" s="291"/>
      <c r="H18" s="291"/>
      <c r="I18" s="291"/>
      <c r="J18" s="291"/>
      <c r="K18" s="291"/>
      <c r="L18" s="291"/>
      <c r="M18" s="291"/>
      <c r="N18" s="268"/>
      <c r="O18" s="268"/>
    </row>
    <row r="19" ht="21" customHeight="1" spans="1:15">
      <c r="A19" s="269" t="s">
        <v>125</v>
      </c>
      <c r="B19" s="269" t="s">
        <v>126</v>
      </c>
      <c r="C19" s="259">
        <v>550392.44</v>
      </c>
      <c r="D19" s="259">
        <v>550392.44</v>
      </c>
      <c r="E19" s="259">
        <v>550392.44</v>
      </c>
      <c r="F19" s="291"/>
      <c r="G19" s="291"/>
      <c r="H19" s="291"/>
      <c r="I19" s="291"/>
      <c r="J19" s="291"/>
      <c r="K19" s="291"/>
      <c r="L19" s="291"/>
      <c r="M19" s="291"/>
      <c r="N19" s="268"/>
      <c r="O19" s="268"/>
    </row>
    <row r="20" ht="21" customHeight="1" spans="1:15">
      <c r="A20" s="269" t="s">
        <v>127</v>
      </c>
      <c r="B20" s="269" t="s">
        <v>128</v>
      </c>
      <c r="C20" s="259">
        <v>550392.44</v>
      </c>
      <c r="D20" s="259">
        <v>550392.44</v>
      </c>
      <c r="E20" s="259">
        <v>550392.44</v>
      </c>
      <c r="F20" s="291"/>
      <c r="G20" s="291"/>
      <c r="H20" s="291"/>
      <c r="I20" s="291"/>
      <c r="J20" s="291"/>
      <c r="K20" s="291"/>
      <c r="L20" s="291"/>
      <c r="M20" s="291"/>
      <c r="N20" s="268"/>
      <c r="O20" s="268"/>
    </row>
    <row r="21" ht="21" customHeight="1" spans="1:15">
      <c r="A21" s="269" t="s">
        <v>129</v>
      </c>
      <c r="B21" s="269" t="s">
        <v>130</v>
      </c>
      <c r="C21" s="259">
        <v>243578.58</v>
      </c>
      <c r="D21" s="259">
        <v>243578.58</v>
      </c>
      <c r="E21" s="259">
        <v>243578.58</v>
      </c>
      <c r="F21" s="291"/>
      <c r="G21" s="291"/>
      <c r="H21" s="291"/>
      <c r="I21" s="291"/>
      <c r="J21" s="291"/>
      <c r="K21" s="291"/>
      <c r="L21" s="291"/>
      <c r="M21" s="291"/>
      <c r="N21" s="268"/>
      <c r="O21" s="268"/>
    </row>
    <row r="22" ht="21" customHeight="1" spans="1:15">
      <c r="A22" s="269" t="s">
        <v>131</v>
      </c>
      <c r="B22" s="269" t="s">
        <v>132</v>
      </c>
      <c r="C22" s="259">
        <v>65638.58</v>
      </c>
      <c r="D22" s="259">
        <v>65638.58</v>
      </c>
      <c r="E22" s="259">
        <v>65638.58</v>
      </c>
      <c r="F22" s="291"/>
      <c r="G22" s="291"/>
      <c r="H22" s="291"/>
      <c r="I22" s="291"/>
      <c r="J22" s="291"/>
      <c r="K22" s="291"/>
      <c r="L22" s="291"/>
      <c r="M22" s="291"/>
      <c r="N22" s="268"/>
      <c r="O22" s="268"/>
    </row>
    <row r="23" ht="21" customHeight="1" spans="1:15">
      <c r="A23" s="269" t="s">
        <v>133</v>
      </c>
      <c r="B23" s="269" t="s">
        <v>134</v>
      </c>
      <c r="C23" s="259">
        <v>231905.28</v>
      </c>
      <c r="D23" s="259">
        <v>231905.28</v>
      </c>
      <c r="E23" s="259">
        <v>231905.28</v>
      </c>
      <c r="F23" s="291"/>
      <c r="G23" s="291"/>
      <c r="H23" s="291"/>
      <c r="I23" s="291"/>
      <c r="J23" s="291"/>
      <c r="K23" s="291"/>
      <c r="L23" s="291"/>
      <c r="M23" s="291"/>
      <c r="N23" s="268"/>
      <c r="O23" s="268"/>
    </row>
    <row r="24" ht="21" customHeight="1" spans="1:15">
      <c r="A24" s="269" t="s">
        <v>135</v>
      </c>
      <c r="B24" s="269" t="s">
        <v>136</v>
      </c>
      <c r="C24" s="259">
        <v>9270</v>
      </c>
      <c r="D24" s="259">
        <v>9270</v>
      </c>
      <c r="E24" s="259">
        <v>9270</v>
      </c>
      <c r="F24" s="291"/>
      <c r="G24" s="291"/>
      <c r="H24" s="291"/>
      <c r="I24" s="291"/>
      <c r="J24" s="291"/>
      <c r="K24" s="291"/>
      <c r="L24" s="291"/>
      <c r="M24" s="291"/>
      <c r="N24" s="268"/>
      <c r="O24" s="268"/>
    </row>
    <row r="25" ht="21" customHeight="1" spans="1:15">
      <c r="A25" s="269" t="s">
        <v>137</v>
      </c>
      <c r="B25" s="269" t="s">
        <v>138</v>
      </c>
      <c r="C25" s="259">
        <v>433373</v>
      </c>
      <c r="D25" s="259">
        <v>433373</v>
      </c>
      <c r="E25" s="259">
        <v>433373</v>
      </c>
      <c r="F25" s="291"/>
      <c r="G25" s="291"/>
      <c r="H25" s="291"/>
      <c r="I25" s="291"/>
      <c r="J25" s="291"/>
      <c r="K25" s="291"/>
      <c r="L25" s="291"/>
      <c r="M25" s="291"/>
      <c r="N25" s="268"/>
      <c r="O25" s="268"/>
    </row>
    <row r="26" ht="21" customHeight="1" spans="1:15">
      <c r="A26" s="269" t="s">
        <v>139</v>
      </c>
      <c r="B26" s="269" t="s">
        <v>140</v>
      </c>
      <c r="C26" s="259">
        <v>433373</v>
      </c>
      <c r="D26" s="259">
        <v>433373</v>
      </c>
      <c r="E26" s="259">
        <v>433373</v>
      </c>
      <c r="F26" s="291"/>
      <c r="G26" s="291"/>
      <c r="H26" s="291"/>
      <c r="I26" s="291"/>
      <c r="J26" s="291"/>
      <c r="K26" s="291"/>
      <c r="L26" s="291"/>
      <c r="M26" s="291"/>
      <c r="N26" s="268"/>
      <c r="O26" s="268"/>
    </row>
    <row r="27" ht="21" customHeight="1" spans="1:15">
      <c r="A27" s="269" t="s">
        <v>141</v>
      </c>
      <c r="B27" s="269" t="s">
        <v>142</v>
      </c>
      <c r="C27" s="259">
        <v>433373</v>
      </c>
      <c r="D27" s="259">
        <v>433373</v>
      </c>
      <c r="E27" s="259">
        <v>433373</v>
      </c>
      <c r="F27" s="291"/>
      <c r="G27" s="291"/>
      <c r="H27" s="291"/>
      <c r="I27" s="291"/>
      <c r="J27" s="291"/>
      <c r="K27" s="291"/>
      <c r="L27" s="291"/>
      <c r="M27" s="291"/>
      <c r="N27" s="268"/>
      <c r="O27" s="268"/>
    </row>
    <row r="28" ht="21" customHeight="1" spans="1:15">
      <c r="A28" s="293" t="s">
        <v>60</v>
      </c>
      <c r="B28" s="37"/>
      <c r="C28" s="259">
        <f>C7+C14+C19+C25</f>
        <v>8667173.85</v>
      </c>
      <c r="D28" s="259">
        <f>D7+D14+D19+D25</f>
        <v>8667173.85</v>
      </c>
      <c r="E28" s="259">
        <f>E7+E14+E19+E25</f>
        <v>8667173.85</v>
      </c>
      <c r="F28" s="291"/>
      <c r="G28" s="291"/>
      <c r="H28" s="291"/>
      <c r="I28" s="291"/>
      <c r="J28" s="291"/>
      <c r="K28" s="291"/>
      <c r="L28" s="291"/>
      <c r="M28" s="291"/>
      <c r="N28" s="291"/>
      <c r="O28" s="291"/>
    </row>
  </sheetData>
  <mergeCells count="13">
    <mergeCell ref="A1:O1"/>
    <mergeCell ref="A2:O2"/>
    <mergeCell ref="A3:B3"/>
    <mergeCell ref="D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selection activeCell="J12" sqref="J12"/>
    </sheetView>
  </sheetViews>
  <sheetFormatPr defaultColWidth="10" defaultRowHeight="12.75" customHeight="1" outlineLevelCol="3"/>
  <cols>
    <col min="1" max="4" width="41.5" style="101" customWidth="1"/>
    <col min="5" max="16384" width="10" style="98" customWidth="1"/>
  </cols>
  <sheetData>
    <row r="1" ht="15" customHeight="1" spans="1:4">
      <c r="A1" s="100"/>
      <c r="B1" s="99"/>
      <c r="C1" s="99"/>
      <c r="D1" s="99" t="s">
        <v>143</v>
      </c>
    </row>
    <row r="2" ht="41.25" customHeight="1" spans="1:1">
      <c r="A2" s="102" t="s">
        <v>144</v>
      </c>
    </row>
    <row r="3" ht="17.25" customHeight="1" spans="1:4">
      <c r="A3" s="103" t="s">
        <v>2</v>
      </c>
      <c r="B3" s="271"/>
      <c r="D3" s="99" t="s">
        <v>3</v>
      </c>
    </row>
    <row r="4" ht="17.25" customHeight="1" spans="1:4">
      <c r="A4" s="272" t="s">
        <v>4</v>
      </c>
      <c r="B4" s="273"/>
      <c r="C4" s="272" t="s">
        <v>5</v>
      </c>
      <c r="D4" s="274"/>
    </row>
    <row r="5" ht="18.75" customHeight="1" spans="1:4">
      <c r="A5" s="272" t="s">
        <v>6</v>
      </c>
      <c r="B5" s="272" t="s">
        <v>7</v>
      </c>
      <c r="C5" s="272" t="s">
        <v>145</v>
      </c>
      <c r="D5" s="275" t="s">
        <v>7</v>
      </c>
    </row>
    <row r="6" ht="16.5" customHeight="1" spans="1:4">
      <c r="A6" s="276" t="s">
        <v>146</v>
      </c>
      <c r="B6" s="277">
        <v>8667173.85</v>
      </c>
      <c r="C6" s="278" t="s">
        <v>147</v>
      </c>
      <c r="D6" s="277">
        <v>8667173.85</v>
      </c>
    </row>
    <row r="7" ht="16.5" customHeight="1" spans="1:4">
      <c r="A7" s="276" t="s">
        <v>148</v>
      </c>
      <c r="B7" s="277">
        <v>8667173.85</v>
      </c>
      <c r="C7" s="278" t="s">
        <v>149</v>
      </c>
      <c r="D7" s="277">
        <v>6446309</v>
      </c>
    </row>
    <row r="8" ht="16.5" customHeight="1" spans="1:4">
      <c r="A8" s="276" t="s">
        <v>150</v>
      </c>
      <c r="B8" s="277"/>
      <c r="C8" s="278" t="s">
        <v>151</v>
      </c>
      <c r="D8" s="277"/>
    </row>
    <row r="9" ht="16.5" customHeight="1" spans="1:4">
      <c r="A9" s="276" t="s">
        <v>152</v>
      </c>
      <c r="B9" s="277"/>
      <c r="C9" s="278" t="s">
        <v>153</v>
      </c>
      <c r="D9" s="277"/>
    </row>
    <row r="10" ht="16.5" customHeight="1" spans="1:4">
      <c r="A10" s="276" t="s">
        <v>154</v>
      </c>
      <c r="B10" s="277"/>
      <c r="C10" s="278" t="s">
        <v>155</v>
      </c>
      <c r="D10" s="277"/>
    </row>
    <row r="11" ht="16.5" customHeight="1" spans="1:4">
      <c r="A11" s="276" t="s">
        <v>148</v>
      </c>
      <c r="B11" s="277"/>
      <c r="C11" s="278" t="s">
        <v>156</v>
      </c>
      <c r="D11" s="277"/>
    </row>
    <row r="12" ht="16.5" customHeight="1" spans="1:4">
      <c r="A12" s="279" t="s">
        <v>150</v>
      </c>
      <c r="B12" s="280"/>
      <c r="C12" s="281" t="s">
        <v>157</v>
      </c>
      <c r="D12" s="277"/>
    </row>
    <row r="13" ht="16.5" customHeight="1" spans="1:4">
      <c r="A13" s="279" t="s">
        <v>152</v>
      </c>
      <c r="B13" s="280"/>
      <c r="C13" s="281" t="s">
        <v>158</v>
      </c>
      <c r="D13" s="277">
        <v>1237099.41</v>
      </c>
    </row>
    <row r="14" ht="16.5" customHeight="1" spans="1:4">
      <c r="A14" s="282"/>
      <c r="B14" s="283"/>
      <c r="C14" s="281" t="s">
        <v>159</v>
      </c>
      <c r="D14" s="277">
        <v>550392.44</v>
      </c>
    </row>
    <row r="15" ht="16.5" customHeight="1" spans="1:4">
      <c r="A15" s="282"/>
      <c r="B15" s="283"/>
      <c r="C15" s="281" t="s">
        <v>160</v>
      </c>
      <c r="D15" s="277"/>
    </row>
    <row r="16" ht="16.5" customHeight="1" spans="1:4">
      <c r="A16" s="282"/>
      <c r="B16" s="283"/>
      <c r="C16" s="281" t="s">
        <v>161</v>
      </c>
      <c r="D16" s="280"/>
    </row>
    <row r="17" ht="16.5" customHeight="1" spans="1:4">
      <c r="A17" s="282"/>
      <c r="B17" s="283"/>
      <c r="C17" s="281" t="s">
        <v>162</v>
      </c>
      <c r="D17" s="280"/>
    </row>
    <row r="18" ht="16.5" customHeight="1" spans="1:4">
      <c r="A18" s="282"/>
      <c r="B18" s="283"/>
      <c r="C18" s="281" t="s">
        <v>163</v>
      </c>
      <c r="D18" s="280"/>
    </row>
    <row r="19" ht="16.5" customHeight="1" spans="1:4">
      <c r="A19" s="282"/>
      <c r="B19" s="283"/>
      <c r="C19" s="281" t="s">
        <v>164</v>
      </c>
      <c r="D19" s="280"/>
    </row>
    <row r="20" ht="16.5" customHeight="1" spans="1:4">
      <c r="A20" s="282"/>
      <c r="B20" s="283"/>
      <c r="C20" s="281" t="s">
        <v>165</v>
      </c>
      <c r="D20" s="280"/>
    </row>
    <row r="21" ht="16.5" customHeight="1" spans="1:4">
      <c r="A21" s="282"/>
      <c r="B21" s="283"/>
      <c r="C21" s="281" t="s">
        <v>166</v>
      </c>
      <c r="D21" s="280"/>
    </row>
    <row r="22" ht="16.5" customHeight="1" spans="1:4">
      <c r="A22" s="282"/>
      <c r="B22" s="283"/>
      <c r="C22" s="281" t="s">
        <v>167</v>
      </c>
      <c r="D22" s="280"/>
    </row>
    <row r="23" ht="16.5" customHeight="1" spans="1:4">
      <c r="A23" s="282"/>
      <c r="B23" s="283"/>
      <c r="C23" s="281" t="s">
        <v>168</v>
      </c>
      <c r="D23" s="280"/>
    </row>
    <row r="24" ht="16.5" customHeight="1" spans="1:4">
      <c r="A24" s="282"/>
      <c r="B24" s="283"/>
      <c r="C24" s="281" t="s">
        <v>169</v>
      </c>
      <c r="D24" s="280">
        <v>433373</v>
      </c>
    </row>
    <row r="25" ht="16.5" customHeight="1" spans="1:4">
      <c r="A25" s="282"/>
      <c r="B25" s="283"/>
      <c r="C25" s="281" t="s">
        <v>170</v>
      </c>
      <c r="D25" s="280"/>
    </row>
    <row r="26" ht="16.5" customHeight="1" spans="1:4">
      <c r="A26" s="282"/>
      <c r="B26" s="283"/>
      <c r="C26" s="281" t="s">
        <v>171</v>
      </c>
      <c r="D26" s="280"/>
    </row>
    <row r="27" ht="16.5" customHeight="1" spans="1:4">
      <c r="A27" s="282"/>
      <c r="B27" s="283"/>
      <c r="C27" s="281" t="s">
        <v>172</v>
      </c>
      <c r="D27" s="280"/>
    </row>
    <row r="28" ht="16.5" customHeight="1" spans="1:4">
      <c r="A28" s="282"/>
      <c r="B28" s="283"/>
      <c r="C28" s="281" t="s">
        <v>173</v>
      </c>
      <c r="D28" s="280"/>
    </row>
    <row r="29" ht="16.5" customHeight="1" spans="1:4">
      <c r="A29" s="282"/>
      <c r="B29" s="283"/>
      <c r="C29" s="281" t="s">
        <v>174</v>
      </c>
      <c r="D29" s="280"/>
    </row>
    <row r="30" ht="16.5" customHeight="1" spans="1:4">
      <c r="A30" s="282"/>
      <c r="B30" s="283"/>
      <c r="C30" s="281" t="s">
        <v>175</v>
      </c>
      <c r="D30" s="280"/>
    </row>
    <row r="31" ht="16.5" customHeight="1" spans="1:4">
      <c r="A31" s="282"/>
      <c r="B31" s="283"/>
      <c r="C31" s="279" t="s">
        <v>176</v>
      </c>
      <c r="D31" s="280"/>
    </row>
    <row r="32" ht="15" customHeight="1" spans="1:4">
      <c r="A32" s="282"/>
      <c r="B32" s="283"/>
      <c r="C32" s="279" t="s">
        <v>177</v>
      </c>
      <c r="D32" s="280"/>
    </row>
    <row r="33" ht="16.5" customHeight="1" spans="1:4">
      <c r="A33" s="282"/>
      <c r="B33" s="283"/>
      <c r="C33" s="279" t="s">
        <v>178</v>
      </c>
      <c r="D33" s="280"/>
    </row>
    <row r="34" ht="17.25" customHeight="1" spans="1:4">
      <c r="A34" s="282"/>
      <c r="B34" s="283"/>
      <c r="C34" s="279" t="s">
        <v>179</v>
      </c>
      <c r="D34" s="284"/>
    </row>
    <row r="35" ht="16.5" customHeight="1" spans="1:4">
      <c r="A35" s="282"/>
      <c r="B35" s="283"/>
      <c r="C35" s="158" t="s">
        <v>180</v>
      </c>
      <c r="D35" s="285"/>
    </row>
    <row r="36" ht="15" customHeight="1" spans="1:4">
      <c r="A36" s="286" t="s">
        <v>54</v>
      </c>
      <c r="B36" s="284">
        <v>8667173.85</v>
      </c>
      <c r="C36" s="286" t="s">
        <v>55</v>
      </c>
      <c r="D36" s="284">
        <v>8667173.85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topLeftCell="A10" workbookViewId="0">
      <selection activeCell="E28" sqref="E28:F28"/>
    </sheetView>
  </sheetViews>
  <sheetFormatPr defaultColWidth="10.6666666666667" defaultRowHeight="14.25" customHeight="1" outlineLevelCol="6"/>
  <cols>
    <col min="1" max="1" width="23.5" style="186" customWidth="1"/>
    <col min="2" max="2" width="51.3333333333333" style="186" customWidth="1"/>
    <col min="3" max="7" width="28.1666666666667" style="69" customWidth="1"/>
    <col min="8" max="16382" width="10.6666666666667" style="69" customWidth="1"/>
    <col min="16383" max="16384" width="10.6666666666667" style="69"/>
  </cols>
  <sheetData>
    <row r="1" customHeight="1" spans="4:7">
      <c r="D1" s="203"/>
      <c r="F1" s="138"/>
      <c r="G1" s="205" t="s">
        <v>181</v>
      </c>
    </row>
    <row r="2" ht="41.25" customHeight="1" spans="1:7">
      <c r="A2" s="192" t="s">
        <v>182</v>
      </c>
      <c r="B2" s="192"/>
      <c r="C2" s="192"/>
      <c r="D2" s="192"/>
      <c r="E2" s="192"/>
      <c r="F2" s="192"/>
      <c r="G2" s="192"/>
    </row>
    <row r="3" ht="18" customHeight="1" spans="1:7">
      <c r="A3" s="74" t="s">
        <v>2</v>
      </c>
      <c r="F3" s="189"/>
      <c r="G3" s="185" t="s">
        <v>183</v>
      </c>
    </row>
    <row r="4" ht="20.25" customHeight="1" spans="1:7">
      <c r="A4" s="262" t="s">
        <v>184</v>
      </c>
      <c r="B4" s="263"/>
      <c r="C4" s="143" t="s">
        <v>60</v>
      </c>
      <c r="D4" s="264" t="s">
        <v>82</v>
      </c>
      <c r="E4" s="14"/>
      <c r="F4" s="58"/>
      <c r="G4" s="29" t="s">
        <v>83</v>
      </c>
    </row>
    <row r="5" ht="20.25" customHeight="1" spans="1:7">
      <c r="A5" s="265" t="s">
        <v>79</v>
      </c>
      <c r="B5" s="265" t="s">
        <v>80</v>
      </c>
      <c r="C5" s="19"/>
      <c r="D5" s="59" t="s">
        <v>62</v>
      </c>
      <c r="E5" s="59" t="s">
        <v>185</v>
      </c>
      <c r="F5" s="59" t="s">
        <v>186</v>
      </c>
      <c r="G5" s="34"/>
    </row>
    <row r="6" ht="15" customHeight="1" spans="1:7">
      <c r="A6" s="45" t="s">
        <v>89</v>
      </c>
      <c r="B6" s="45" t="s">
        <v>90</v>
      </c>
      <c r="C6" s="45" t="s">
        <v>91</v>
      </c>
      <c r="D6" s="45" t="s">
        <v>92</v>
      </c>
      <c r="E6" s="45" t="s">
        <v>93</v>
      </c>
      <c r="F6" s="45" t="s">
        <v>94</v>
      </c>
      <c r="G6" s="45" t="s">
        <v>95</v>
      </c>
    </row>
    <row r="7" ht="18" customHeight="1" spans="1:7">
      <c r="A7" s="92" t="s">
        <v>103</v>
      </c>
      <c r="B7" s="92" t="s">
        <v>104</v>
      </c>
      <c r="C7" s="266">
        <f>C8+C11</f>
        <v>6446309</v>
      </c>
      <c r="D7" s="266">
        <f>D8+D11</f>
        <v>6446309</v>
      </c>
      <c r="E7" s="266">
        <f>E8+E11</f>
        <v>4109109</v>
      </c>
      <c r="F7" s="266">
        <v>2337200</v>
      </c>
      <c r="G7" s="267"/>
    </row>
    <row r="8" ht="18" customHeight="1" spans="1:7">
      <c r="A8" s="92" t="s">
        <v>105</v>
      </c>
      <c r="B8" s="92" t="s">
        <v>106</v>
      </c>
      <c r="C8" s="268">
        <v>5266212</v>
      </c>
      <c r="D8" s="268">
        <v>5266212</v>
      </c>
      <c r="E8" s="267">
        <v>3289312</v>
      </c>
      <c r="F8" s="267">
        <v>1976900</v>
      </c>
      <c r="G8" s="267"/>
    </row>
    <row r="9" ht="18" customHeight="1" spans="1:7">
      <c r="A9" s="92" t="s">
        <v>107</v>
      </c>
      <c r="B9" s="92" t="s">
        <v>108</v>
      </c>
      <c r="C9" s="268">
        <v>4764525</v>
      </c>
      <c r="D9" s="268">
        <v>4764525</v>
      </c>
      <c r="E9" s="267">
        <v>2815125</v>
      </c>
      <c r="F9" s="267">
        <v>1949400</v>
      </c>
      <c r="G9" s="267"/>
    </row>
    <row r="10" ht="18" customHeight="1" spans="1:7">
      <c r="A10" s="92" t="s">
        <v>109</v>
      </c>
      <c r="B10" s="92" t="s">
        <v>110</v>
      </c>
      <c r="C10" s="268">
        <v>501687</v>
      </c>
      <c r="D10" s="268">
        <v>501687</v>
      </c>
      <c r="E10" s="267">
        <v>474187</v>
      </c>
      <c r="F10" s="267">
        <v>27500</v>
      </c>
      <c r="G10" s="267"/>
    </row>
    <row r="11" ht="18" customHeight="1" spans="1:7">
      <c r="A11" s="269" t="s">
        <v>111</v>
      </c>
      <c r="B11" s="269" t="s">
        <v>112</v>
      </c>
      <c r="C11" s="268">
        <v>1180097</v>
      </c>
      <c r="D11" s="268">
        <v>1180097</v>
      </c>
      <c r="E11" s="267">
        <v>819797</v>
      </c>
      <c r="F11" s="267">
        <v>360300</v>
      </c>
      <c r="G11" s="267"/>
    </row>
    <row r="12" ht="18" customHeight="1" spans="1:7">
      <c r="A12" s="269" t="s">
        <v>113</v>
      </c>
      <c r="B12" s="269" t="s">
        <v>108</v>
      </c>
      <c r="C12" s="268">
        <v>775800</v>
      </c>
      <c r="D12" s="268">
        <v>775800</v>
      </c>
      <c r="E12" s="267">
        <v>437500</v>
      </c>
      <c r="F12" s="267">
        <v>338300</v>
      </c>
      <c r="G12" s="267"/>
    </row>
    <row r="13" ht="18" customHeight="1" spans="1:7">
      <c r="A13" s="269" t="s">
        <v>114</v>
      </c>
      <c r="B13" s="269" t="s">
        <v>110</v>
      </c>
      <c r="C13" s="268">
        <v>404297</v>
      </c>
      <c r="D13" s="268">
        <v>404297</v>
      </c>
      <c r="E13" s="267">
        <v>382297</v>
      </c>
      <c r="F13" s="267">
        <v>22000</v>
      </c>
      <c r="G13" s="267"/>
    </row>
    <row r="14" ht="18" customHeight="1" spans="1:7">
      <c r="A14" s="92" t="s">
        <v>115</v>
      </c>
      <c r="B14" s="92" t="s">
        <v>116</v>
      </c>
      <c r="C14" s="266">
        <v>1237099.41</v>
      </c>
      <c r="D14" s="266">
        <v>1237099.41</v>
      </c>
      <c r="E14" s="266">
        <v>1237099.41</v>
      </c>
      <c r="F14" s="267"/>
      <c r="G14" s="267"/>
    </row>
    <row r="15" ht="18" customHeight="1" spans="1:7">
      <c r="A15" s="92" t="s">
        <v>117</v>
      </c>
      <c r="B15" s="92" t="s">
        <v>118</v>
      </c>
      <c r="C15" s="266">
        <v>1237099.41</v>
      </c>
      <c r="D15" s="266">
        <v>1237099.41</v>
      </c>
      <c r="E15" s="266">
        <v>1237099.41</v>
      </c>
      <c r="F15" s="267"/>
      <c r="G15" s="267"/>
    </row>
    <row r="16" ht="18" customHeight="1" spans="1:7">
      <c r="A16" s="92" t="s">
        <v>119</v>
      </c>
      <c r="B16" s="92" t="s">
        <v>120</v>
      </c>
      <c r="C16" s="266">
        <v>443269.2</v>
      </c>
      <c r="D16" s="266">
        <v>443269.2</v>
      </c>
      <c r="E16" s="266">
        <v>443269.2</v>
      </c>
      <c r="F16" s="267"/>
      <c r="G16" s="267"/>
    </row>
    <row r="17" ht="18" customHeight="1" spans="1:7">
      <c r="A17" s="92" t="s">
        <v>121</v>
      </c>
      <c r="B17" s="92" t="s">
        <v>122</v>
      </c>
      <c r="C17" s="266">
        <v>577830.21</v>
      </c>
      <c r="D17" s="266">
        <v>577830.21</v>
      </c>
      <c r="E17" s="266">
        <v>577830.21</v>
      </c>
      <c r="F17" s="267"/>
      <c r="G17" s="267"/>
    </row>
    <row r="18" ht="18" customHeight="1" spans="1:7">
      <c r="A18" s="92" t="s">
        <v>123</v>
      </c>
      <c r="B18" s="92" t="s">
        <v>124</v>
      </c>
      <c r="C18" s="266">
        <v>216000</v>
      </c>
      <c r="D18" s="266">
        <v>216000</v>
      </c>
      <c r="E18" s="266">
        <v>216000</v>
      </c>
      <c r="F18" s="267"/>
      <c r="G18" s="267"/>
    </row>
    <row r="19" ht="18" customHeight="1" spans="1:7">
      <c r="A19" s="92" t="s">
        <v>125</v>
      </c>
      <c r="B19" s="92" t="s">
        <v>126</v>
      </c>
      <c r="C19" s="266">
        <v>550392.44</v>
      </c>
      <c r="D19" s="266">
        <v>550392.44</v>
      </c>
      <c r="E19" s="266">
        <v>550392.44</v>
      </c>
      <c r="F19" s="267"/>
      <c r="G19" s="267"/>
    </row>
    <row r="20" ht="18" customHeight="1" spans="1:7">
      <c r="A20" s="92" t="s">
        <v>127</v>
      </c>
      <c r="B20" s="92" t="s">
        <v>128</v>
      </c>
      <c r="C20" s="266">
        <v>550392.44</v>
      </c>
      <c r="D20" s="266">
        <v>550392.44</v>
      </c>
      <c r="E20" s="266">
        <v>550392.44</v>
      </c>
      <c r="F20" s="267"/>
      <c r="G20" s="267"/>
    </row>
    <row r="21" ht="18" customHeight="1" spans="1:7">
      <c r="A21" s="92" t="s">
        <v>129</v>
      </c>
      <c r="B21" s="92" t="s">
        <v>130</v>
      </c>
      <c r="C21" s="266">
        <v>243578.58</v>
      </c>
      <c r="D21" s="266">
        <v>243578.58</v>
      </c>
      <c r="E21" s="266">
        <v>243578.58</v>
      </c>
      <c r="F21" s="267"/>
      <c r="G21" s="267"/>
    </row>
    <row r="22" ht="18" customHeight="1" spans="1:7">
      <c r="A22" s="92" t="s">
        <v>131</v>
      </c>
      <c r="B22" s="92" t="s">
        <v>132</v>
      </c>
      <c r="C22" s="266">
        <v>65638.58</v>
      </c>
      <c r="D22" s="266">
        <v>65638.58</v>
      </c>
      <c r="E22" s="266">
        <v>65638.58</v>
      </c>
      <c r="F22" s="267"/>
      <c r="G22" s="267"/>
    </row>
    <row r="23" ht="18" customHeight="1" spans="1:7">
      <c r="A23" s="92" t="s">
        <v>133</v>
      </c>
      <c r="B23" s="92" t="s">
        <v>134</v>
      </c>
      <c r="C23" s="266">
        <v>231905.28</v>
      </c>
      <c r="D23" s="266">
        <v>231905.28</v>
      </c>
      <c r="E23" s="266">
        <v>231905.28</v>
      </c>
      <c r="F23" s="267"/>
      <c r="G23" s="267"/>
    </row>
    <row r="24" ht="18" customHeight="1" spans="1:7">
      <c r="A24" s="92" t="s">
        <v>135</v>
      </c>
      <c r="B24" s="92" t="s">
        <v>136</v>
      </c>
      <c r="C24" s="266">
        <v>9270</v>
      </c>
      <c r="D24" s="266">
        <v>9270</v>
      </c>
      <c r="E24" s="266">
        <v>9270</v>
      </c>
      <c r="F24" s="267"/>
      <c r="G24" s="267"/>
    </row>
    <row r="25" ht="18" customHeight="1" spans="1:7">
      <c r="A25" s="92" t="s">
        <v>137</v>
      </c>
      <c r="B25" s="92" t="s">
        <v>138</v>
      </c>
      <c r="C25" s="266">
        <v>433373</v>
      </c>
      <c r="D25" s="266">
        <v>433373</v>
      </c>
      <c r="E25" s="266">
        <v>433373</v>
      </c>
      <c r="F25" s="267"/>
      <c r="G25" s="267"/>
    </row>
    <row r="26" ht="18" customHeight="1" spans="1:7">
      <c r="A26" s="92" t="s">
        <v>139</v>
      </c>
      <c r="B26" s="92" t="s">
        <v>140</v>
      </c>
      <c r="C26" s="266">
        <v>433373</v>
      </c>
      <c r="D26" s="266">
        <v>433373</v>
      </c>
      <c r="E26" s="266">
        <v>433373</v>
      </c>
      <c r="F26" s="267"/>
      <c r="G26" s="267"/>
    </row>
    <row r="27" ht="18" customHeight="1" spans="1:7">
      <c r="A27" s="92" t="s">
        <v>141</v>
      </c>
      <c r="B27" s="92" t="s">
        <v>142</v>
      </c>
      <c r="C27" s="266">
        <v>433373</v>
      </c>
      <c r="D27" s="266">
        <v>433373</v>
      </c>
      <c r="E27" s="266">
        <v>433373</v>
      </c>
      <c r="F27" s="267"/>
      <c r="G27" s="267"/>
    </row>
    <row r="28" ht="18" customHeight="1" spans="1:7">
      <c r="A28" s="146" t="s">
        <v>187</v>
      </c>
      <c r="B28" s="270" t="s">
        <v>187</v>
      </c>
      <c r="C28" s="266">
        <f>C7+C14+C19+C25</f>
        <v>8667173.85</v>
      </c>
      <c r="D28" s="266">
        <f>D7+D14+D19+D25</f>
        <v>8667173.85</v>
      </c>
      <c r="E28" s="266">
        <f>E7+E14+E19+E25</f>
        <v>6329973.85</v>
      </c>
      <c r="F28" s="267">
        <f>F7</f>
        <v>2337200</v>
      </c>
      <c r="G28" s="266"/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workbookViewId="0">
      <selection activeCell="C28" sqref="C28"/>
    </sheetView>
  </sheetViews>
  <sheetFormatPr defaultColWidth="12.1666666666667" defaultRowHeight="14.25" customHeight="1" outlineLevelRow="7" outlineLevelCol="5"/>
  <cols>
    <col min="1" max="4" width="32.8333333333333" style="97" customWidth="1"/>
    <col min="5" max="5" width="32.8333333333333" style="98" customWidth="1"/>
    <col min="6" max="6" width="32.8333333333333" style="97" customWidth="1"/>
    <col min="7" max="16384" width="12.1666666666667" style="98" customWidth="1"/>
  </cols>
  <sheetData>
    <row r="1" customHeight="1" spans="1:6">
      <c r="A1" s="101"/>
      <c r="B1" s="101"/>
      <c r="C1" s="101"/>
      <c r="D1" s="101"/>
      <c r="E1" s="100"/>
      <c r="F1" s="57" t="s">
        <v>188</v>
      </c>
    </row>
    <row r="2" ht="41.25" customHeight="1" spans="1:6">
      <c r="A2" s="249" t="s">
        <v>189</v>
      </c>
      <c r="B2" s="101"/>
      <c r="C2" s="101"/>
      <c r="D2" s="101"/>
      <c r="E2" s="100"/>
      <c r="F2" s="101"/>
    </row>
    <row r="3" customHeight="1" spans="1:6">
      <c r="A3" s="250" t="s">
        <v>2</v>
      </c>
      <c r="B3" s="251"/>
      <c r="C3" s="252" t="s">
        <v>3</v>
      </c>
      <c r="D3" s="101"/>
      <c r="E3" s="100"/>
      <c r="F3" s="101"/>
    </row>
    <row r="4" ht="27" customHeight="1" spans="1:6">
      <c r="A4" s="105" t="s">
        <v>190</v>
      </c>
      <c r="B4" s="105" t="s">
        <v>191</v>
      </c>
      <c r="C4" s="253" t="s">
        <v>192</v>
      </c>
      <c r="D4" s="254"/>
      <c r="E4" s="113"/>
      <c r="F4" s="105" t="s">
        <v>193</v>
      </c>
    </row>
    <row r="5" ht="28.5" customHeight="1" spans="1:6">
      <c r="A5" s="255"/>
      <c r="B5" s="112"/>
      <c r="C5" s="256" t="s">
        <v>62</v>
      </c>
      <c r="D5" s="256" t="s">
        <v>194</v>
      </c>
      <c r="E5" s="256" t="s">
        <v>195</v>
      </c>
      <c r="F5" s="111"/>
    </row>
    <row r="6" ht="17.25" customHeight="1" spans="1:6">
      <c r="A6" s="116" t="s">
        <v>89</v>
      </c>
      <c r="B6" s="116" t="s">
        <v>90</v>
      </c>
      <c r="C6" s="116" t="s">
        <v>91</v>
      </c>
      <c r="D6" s="116" t="s">
        <v>92</v>
      </c>
      <c r="E6" s="116" t="s">
        <v>93</v>
      </c>
      <c r="F6" s="116" t="s">
        <v>94</v>
      </c>
    </row>
    <row r="7" ht="17.25" customHeight="1" spans="1:6">
      <c r="A7" s="257">
        <v>35520</v>
      </c>
      <c r="B7" s="258">
        <v>0</v>
      </c>
      <c r="C7" s="259">
        <v>24000</v>
      </c>
      <c r="D7" s="259">
        <v>0</v>
      </c>
      <c r="E7" s="259">
        <v>24000</v>
      </c>
      <c r="F7" s="259">
        <v>11520</v>
      </c>
    </row>
    <row r="8" ht="30" customHeight="1" spans="1:6">
      <c r="A8" s="260" t="s">
        <v>196</v>
      </c>
      <c r="B8" s="261"/>
      <c r="C8" s="261"/>
      <c r="D8" s="261"/>
      <c r="E8" s="261"/>
      <c r="F8" s="261"/>
    </row>
  </sheetData>
  <mergeCells count="8">
    <mergeCell ref="A2:F2"/>
    <mergeCell ref="A3:B3"/>
    <mergeCell ref="C3:F3"/>
    <mergeCell ref="C4:E4"/>
    <mergeCell ref="A8:F8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Y96"/>
  <sheetViews>
    <sheetView zoomScale="90" zoomScaleNormal="90" topLeftCell="A87" workbookViewId="0">
      <selection activeCell="H104" sqref="H104"/>
    </sheetView>
  </sheetViews>
  <sheetFormatPr defaultColWidth="10.6666666666667" defaultRowHeight="14.25" customHeight="1"/>
  <cols>
    <col min="1" max="2" width="38.3333333333333" style="206" customWidth="1"/>
    <col min="3" max="3" width="24.1666666666667" style="206" customWidth="1"/>
    <col min="4" max="4" width="36.5" style="206" customWidth="1"/>
    <col min="5" max="5" width="11.8333333333333" style="206" customWidth="1"/>
    <col min="6" max="6" width="20.5" style="206" customWidth="1"/>
    <col min="7" max="7" width="12" style="206" customWidth="1"/>
    <col min="8" max="8" width="26.8333333333333" style="206" customWidth="1"/>
    <col min="9" max="25" width="21.8333333333333" style="206" customWidth="1"/>
    <col min="26" max="16383" width="10.6666666666667" style="206" customWidth="1"/>
    <col min="16384" max="16384" width="10.6666666666667" style="207"/>
  </cols>
  <sheetData>
    <row r="1" ht="13.5" customHeight="1" spans="2:25">
      <c r="B1" s="208"/>
      <c r="C1" s="209"/>
      <c r="E1" s="210"/>
      <c r="F1" s="210"/>
      <c r="G1" s="210"/>
      <c r="H1" s="210"/>
      <c r="I1" s="225"/>
      <c r="J1" s="225"/>
      <c r="L1" s="225"/>
      <c r="M1" s="225"/>
      <c r="N1" s="225"/>
      <c r="O1" s="225"/>
      <c r="S1" s="225"/>
      <c r="W1" s="209"/>
      <c r="Y1" s="243" t="s">
        <v>197</v>
      </c>
    </row>
    <row r="2" ht="45.75" customHeight="1" spans="1:25">
      <c r="A2" s="211" t="s">
        <v>198</v>
      </c>
      <c r="B2" s="212"/>
      <c r="C2" s="211"/>
      <c r="D2" s="211"/>
      <c r="E2" s="211"/>
      <c r="F2" s="211"/>
      <c r="G2" s="211"/>
      <c r="H2" s="211"/>
      <c r="I2" s="211"/>
      <c r="J2" s="211"/>
      <c r="K2" s="212"/>
      <c r="L2" s="211"/>
      <c r="M2" s="211"/>
      <c r="N2" s="211"/>
      <c r="O2" s="211"/>
      <c r="P2" s="212"/>
      <c r="Q2" s="212"/>
      <c r="R2" s="212"/>
      <c r="S2" s="211"/>
      <c r="T2" s="211"/>
      <c r="U2" s="211"/>
      <c r="V2" s="211"/>
      <c r="W2" s="211"/>
      <c r="X2" s="211"/>
      <c r="Y2" s="211"/>
    </row>
    <row r="3" ht="18.75" customHeight="1" spans="1:25">
      <c r="A3" s="213" t="s">
        <v>2</v>
      </c>
      <c r="B3" s="214"/>
      <c r="C3" s="215"/>
      <c r="D3" s="215"/>
      <c r="E3" s="215"/>
      <c r="F3" s="215"/>
      <c r="G3" s="215"/>
      <c r="H3" s="215"/>
      <c r="I3" s="226"/>
      <c r="J3" s="226"/>
      <c r="K3" s="227"/>
      <c r="L3" s="226"/>
      <c r="M3" s="226"/>
      <c r="N3" s="226"/>
      <c r="O3" s="226"/>
      <c r="P3" s="227"/>
      <c r="Q3" s="227"/>
      <c r="R3" s="227"/>
      <c r="S3" s="226"/>
      <c r="W3" s="209"/>
      <c r="Y3" s="243" t="s">
        <v>3</v>
      </c>
    </row>
    <row r="4" ht="18" customHeight="1" spans="1:25">
      <c r="A4" s="216" t="s">
        <v>199</v>
      </c>
      <c r="B4" s="216" t="s">
        <v>200</v>
      </c>
      <c r="C4" s="216" t="s">
        <v>201</v>
      </c>
      <c r="D4" s="216" t="s">
        <v>202</v>
      </c>
      <c r="E4" s="216" t="s">
        <v>203</v>
      </c>
      <c r="F4" s="216" t="s">
        <v>204</v>
      </c>
      <c r="G4" s="216" t="s">
        <v>205</v>
      </c>
      <c r="H4" s="216" t="s">
        <v>206</v>
      </c>
      <c r="I4" s="228" t="s">
        <v>207</v>
      </c>
      <c r="J4" s="229" t="s">
        <v>207</v>
      </c>
      <c r="K4" s="230"/>
      <c r="L4" s="229"/>
      <c r="M4" s="229"/>
      <c r="N4" s="229"/>
      <c r="O4" s="229"/>
      <c r="P4" s="230"/>
      <c r="Q4" s="230"/>
      <c r="R4" s="230"/>
      <c r="S4" s="241" t="s">
        <v>66</v>
      </c>
      <c r="T4" s="229" t="s">
        <v>67</v>
      </c>
      <c r="U4" s="229"/>
      <c r="V4" s="229"/>
      <c r="W4" s="229"/>
      <c r="X4" s="229"/>
      <c r="Y4" s="232"/>
    </row>
    <row r="5" ht="18" customHeight="1" spans="1:25">
      <c r="A5" s="217"/>
      <c r="B5" s="218"/>
      <c r="C5" s="219"/>
      <c r="D5" s="217"/>
      <c r="E5" s="217"/>
      <c r="F5" s="217"/>
      <c r="G5" s="217"/>
      <c r="H5" s="217"/>
      <c r="I5" s="231" t="s">
        <v>208</v>
      </c>
      <c r="J5" s="228" t="s">
        <v>209</v>
      </c>
      <c r="K5" s="230"/>
      <c r="L5" s="229"/>
      <c r="M5" s="229"/>
      <c r="N5" s="229"/>
      <c r="O5" s="232"/>
      <c r="P5" s="233" t="s">
        <v>210</v>
      </c>
      <c r="Q5" s="230"/>
      <c r="R5" s="242"/>
      <c r="S5" s="216" t="s">
        <v>66</v>
      </c>
      <c r="T5" s="228" t="s">
        <v>67</v>
      </c>
      <c r="U5" s="241" t="s">
        <v>69</v>
      </c>
      <c r="V5" s="229" t="s">
        <v>67</v>
      </c>
      <c r="W5" s="241" t="s">
        <v>71</v>
      </c>
      <c r="X5" s="241" t="s">
        <v>72</v>
      </c>
      <c r="Y5" s="235" t="s">
        <v>73</v>
      </c>
    </row>
    <row r="6" ht="19.5" customHeight="1" spans="1:25">
      <c r="A6" s="218"/>
      <c r="B6" s="218"/>
      <c r="C6" s="218"/>
      <c r="D6" s="218"/>
      <c r="E6" s="218"/>
      <c r="F6" s="218"/>
      <c r="G6" s="218"/>
      <c r="H6" s="218"/>
      <c r="I6" s="218"/>
      <c r="J6" s="234" t="s">
        <v>211</v>
      </c>
      <c r="K6" s="235" t="s">
        <v>212</v>
      </c>
      <c r="L6" s="216" t="s">
        <v>213</v>
      </c>
      <c r="M6" s="216" t="s">
        <v>214</v>
      </c>
      <c r="N6" s="216" t="s">
        <v>215</v>
      </c>
      <c r="O6" s="216" t="s">
        <v>216</v>
      </c>
      <c r="P6" s="216" t="s">
        <v>63</v>
      </c>
      <c r="Q6" s="216" t="s">
        <v>64</v>
      </c>
      <c r="R6" s="216" t="s">
        <v>65</v>
      </c>
      <c r="S6" s="218"/>
      <c r="T6" s="216" t="s">
        <v>62</v>
      </c>
      <c r="U6" s="216" t="s">
        <v>69</v>
      </c>
      <c r="V6" s="216" t="s">
        <v>217</v>
      </c>
      <c r="W6" s="216" t="s">
        <v>71</v>
      </c>
      <c r="X6" s="216" t="s">
        <v>72</v>
      </c>
      <c r="Y6" s="216" t="s">
        <v>73</v>
      </c>
    </row>
    <row r="7" ht="37.5" customHeight="1" spans="1:25">
      <c r="A7" s="220"/>
      <c r="B7" s="221"/>
      <c r="C7" s="220"/>
      <c r="D7" s="220"/>
      <c r="E7" s="220"/>
      <c r="F7" s="220"/>
      <c r="G7" s="220"/>
      <c r="H7" s="220"/>
      <c r="I7" s="220"/>
      <c r="J7" s="236" t="s">
        <v>62</v>
      </c>
      <c r="K7" s="236" t="s">
        <v>218</v>
      </c>
      <c r="L7" s="237" t="s">
        <v>212</v>
      </c>
      <c r="M7" s="237" t="s">
        <v>214</v>
      </c>
      <c r="N7" s="237" t="s">
        <v>215</v>
      </c>
      <c r="O7" s="237" t="s">
        <v>216</v>
      </c>
      <c r="P7" s="237" t="s">
        <v>214</v>
      </c>
      <c r="Q7" s="237" t="s">
        <v>215</v>
      </c>
      <c r="R7" s="237" t="s">
        <v>216</v>
      </c>
      <c r="S7" s="237" t="s">
        <v>66</v>
      </c>
      <c r="T7" s="237" t="s">
        <v>62</v>
      </c>
      <c r="U7" s="237" t="s">
        <v>69</v>
      </c>
      <c r="V7" s="237" t="s">
        <v>217</v>
      </c>
      <c r="W7" s="237" t="s">
        <v>71</v>
      </c>
      <c r="X7" s="237" t="s">
        <v>72</v>
      </c>
      <c r="Y7" s="237" t="s">
        <v>73</v>
      </c>
    </row>
    <row r="8" customHeight="1" spans="1:25">
      <c r="A8" s="222">
        <v>1</v>
      </c>
      <c r="B8" s="223">
        <v>2</v>
      </c>
      <c r="C8" s="222">
        <v>3</v>
      </c>
      <c r="D8" s="223">
        <v>4</v>
      </c>
      <c r="E8" s="222">
        <v>5</v>
      </c>
      <c r="F8" s="223">
        <v>6</v>
      </c>
      <c r="G8" s="222">
        <v>7</v>
      </c>
      <c r="H8" s="223">
        <v>8</v>
      </c>
      <c r="I8" s="222">
        <v>9</v>
      </c>
      <c r="J8" s="223">
        <v>10</v>
      </c>
      <c r="K8" s="222">
        <v>11</v>
      </c>
      <c r="L8" s="223">
        <v>12</v>
      </c>
      <c r="M8" s="222">
        <v>13</v>
      </c>
      <c r="N8" s="223">
        <v>14</v>
      </c>
      <c r="O8" s="222">
        <v>15</v>
      </c>
      <c r="P8" s="223">
        <v>16</v>
      </c>
      <c r="Q8" s="222">
        <v>17</v>
      </c>
      <c r="R8" s="223">
        <v>18</v>
      </c>
      <c r="S8" s="222">
        <v>19</v>
      </c>
      <c r="T8" s="223">
        <v>20</v>
      </c>
      <c r="U8" s="222">
        <v>21</v>
      </c>
      <c r="V8" s="223">
        <v>22</v>
      </c>
      <c r="W8" s="222">
        <v>23</v>
      </c>
      <c r="X8" s="223">
        <v>24</v>
      </c>
      <c r="Y8" s="222">
        <v>25</v>
      </c>
    </row>
    <row r="9" ht="20.25" customHeight="1" spans="1:25">
      <c r="A9" s="224" t="s">
        <v>75</v>
      </c>
      <c r="B9" s="224" t="s">
        <v>75</v>
      </c>
      <c r="C9" s="224" t="s">
        <v>219</v>
      </c>
      <c r="D9" s="224" t="s">
        <v>220</v>
      </c>
      <c r="E9" s="224" t="s">
        <v>107</v>
      </c>
      <c r="F9" s="224" t="s">
        <v>221</v>
      </c>
      <c r="G9" s="224" t="s">
        <v>222</v>
      </c>
      <c r="H9" s="224" t="s">
        <v>223</v>
      </c>
      <c r="I9" s="238">
        <v>839052</v>
      </c>
      <c r="J9" s="238">
        <v>839052</v>
      </c>
      <c r="K9" s="239"/>
      <c r="L9" s="239"/>
      <c r="M9" s="239"/>
      <c r="N9" s="238">
        <v>839052</v>
      </c>
      <c r="O9" s="239"/>
      <c r="P9" s="238"/>
      <c r="Q9" s="238"/>
      <c r="R9" s="238"/>
      <c r="S9" s="238"/>
      <c r="T9" s="238"/>
      <c r="U9" s="238"/>
      <c r="V9" s="238"/>
      <c r="W9" s="238"/>
      <c r="X9" s="238"/>
      <c r="Y9" s="238"/>
    </row>
    <row r="10" ht="20.25" customHeight="1" spans="1:25">
      <c r="A10" s="224" t="s">
        <v>75</v>
      </c>
      <c r="B10" s="224" t="s">
        <v>75</v>
      </c>
      <c r="C10" s="224" t="s">
        <v>219</v>
      </c>
      <c r="D10" s="224" t="s">
        <v>220</v>
      </c>
      <c r="E10" s="224" t="s">
        <v>107</v>
      </c>
      <c r="F10" s="224" t="s">
        <v>221</v>
      </c>
      <c r="G10" s="224" t="s">
        <v>224</v>
      </c>
      <c r="H10" s="224" t="s">
        <v>225</v>
      </c>
      <c r="I10" s="238">
        <v>261000</v>
      </c>
      <c r="J10" s="238">
        <v>261000</v>
      </c>
      <c r="K10" s="240"/>
      <c r="L10" s="240"/>
      <c r="M10" s="240"/>
      <c r="N10" s="238">
        <v>261000</v>
      </c>
      <c r="O10" s="240"/>
      <c r="P10" s="238"/>
      <c r="Q10" s="238"/>
      <c r="R10" s="238"/>
      <c r="S10" s="238"/>
      <c r="T10" s="238"/>
      <c r="U10" s="238"/>
      <c r="V10" s="238"/>
      <c r="W10" s="238"/>
      <c r="X10" s="238"/>
      <c r="Y10" s="238"/>
    </row>
    <row r="11" ht="20.25" customHeight="1" spans="1:25">
      <c r="A11" s="224" t="s">
        <v>75</v>
      </c>
      <c r="B11" s="224" t="s">
        <v>75</v>
      </c>
      <c r="C11" s="224" t="s">
        <v>219</v>
      </c>
      <c r="D11" s="224" t="s">
        <v>220</v>
      </c>
      <c r="E11" s="224" t="s">
        <v>107</v>
      </c>
      <c r="F11" s="224" t="s">
        <v>221</v>
      </c>
      <c r="G11" s="224" t="s">
        <v>224</v>
      </c>
      <c r="H11" s="224" t="s">
        <v>225</v>
      </c>
      <c r="I11" s="238">
        <v>1239912</v>
      </c>
      <c r="J11" s="238">
        <v>1239912</v>
      </c>
      <c r="K11" s="240"/>
      <c r="L11" s="240"/>
      <c r="M11" s="240"/>
      <c r="N11" s="238">
        <v>1239912</v>
      </c>
      <c r="O11" s="240"/>
      <c r="P11" s="238"/>
      <c r="Q11" s="238"/>
      <c r="R11" s="238"/>
      <c r="S11" s="238"/>
      <c r="T11" s="238"/>
      <c r="U11" s="238"/>
      <c r="V11" s="238"/>
      <c r="W11" s="238"/>
      <c r="X11" s="238"/>
      <c r="Y11" s="238"/>
    </row>
    <row r="12" ht="20.25" customHeight="1" spans="1:25">
      <c r="A12" s="224" t="s">
        <v>75</v>
      </c>
      <c r="B12" s="224" t="s">
        <v>75</v>
      </c>
      <c r="C12" s="224" t="s">
        <v>219</v>
      </c>
      <c r="D12" s="224" t="s">
        <v>220</v>
      </c>
      <c r="E12" s="224" t="s">
        <v>107</v>
      </c>
      <c r="F12" s="224" t="s">
        <v>221</v>
      </c>
      <c r="G12" s="224" t="s">
        <v>226</v>
      </c>
      <c r="H12" s="224" t="s">
        <v>227</v>
      </c>
      <c r="I12" s="238">
        <v>69921</v>
      </c>
      <c r="J12" s="238">
        <v>69921</v>
      </c>
      <c r="K12" s="240"/>
      <c r="L12" s="240"/>
      <c r="M12" s="240"/>
      <c r="N12" s="238">
        <v>69921</v>
      </c>
      <c r="O12" s="240"/>
      <c r="P12" s="238"/>
      <c r="Q12" s="238"/>
      <c r="R12" s="238"/>
      <c r="S12" s="238"/>
      <c r="T12" s="238"/>
      <c r="U12" s="238"/>
      <c r="V12" s="238"/>
      <c r="W12" s="238"/>
      <c r="X12" s="238"/>
      <c r="Y12" s="238"/>
    </row>
    <row r="13" ht="20.25" customHeight="1" spans="1:25">
      <c r="A13" s="224" t="s">
        <v>75</v>
      </c>
      <c r="B13" s="224" t="s">
        <v>75</v>
      </c>
      <c r="C13" s="224" t="s">
        <v>228</v>
      </c>
      <c r="D13" s="224" t="s">
        <v>229</v>
      </c>
      <c r="E13" s="224" t="s">
        <v>121</v>
      </c>
      <c r="F13" s="224" t="s">
        <v>230</v>
      </c>
      <c r="G13" s="224" t="s">
        <v>231</v>
      </c>
      <c r="H13" s="224" t="s">
        <v>232</v>
      </c>
      <c r="I13" s="238">
        <v>399040.8</v>
      </c>
      <c r="J13" s="238">
        <v>399040.8</v>
      </c>
      <c r="K13" s="240"/>
      <c r="L13" s="240"/>
      <c r="M13" s="240"/>
      <c r="N13" s="238">
        <v>399040.8</v>
      </c>
      <c r="O13" s="240"/>
      <c r="P13" s="238"/>
      <c r="Q13" s="238"/>
      <c r="R13" s="238"/>
      <c r="S13" s="238"/>
      <c r="T13" s="238"/>
      <c r="U13" s="238"/>
      <c r="V13" s="238"/>
      <c r="W13" s="238"/>
      <c r="X13" s="238"/>
      <c r="Y13" s="238"/>
    </row>
    <row r="14" ht="20.25" customHeight="1" spans="1:25">
      <c r="A14" s="224" t="s">
        <v>75</v>
      </c>
      <c r="B14" s="224" t="s">
        <v>75</v>
      </c>
      <c r="C14" s="224" t="s">
        <v>228</v>
      </c>
      <c r="D14" s="224" t="s">
        <v>229</v>
      </c>
      <c r="E14" s="224" t="s">
        <v>121</v>
      </c>
      <c r="F14" s="224" t="s">
        <v>230</v>
      </c>
      <c r="G14" s="224" t="s">
        <v>231</v>
      </c>
      <c r="H14" s="224" t="s">
        <v>232</v>
      </c>
      <c r="I14" s="238">
        <v>68549.91</v>
      </c>
      <c r="J14" s="238">
        <v>68549.91</v>
      </c>
      <c r="K14" s="240"/>
      <c r="L14" s="240"/>
      <c r="M14" s="240"/>
      <c r="N14" s="238">
        <v>68549.91</v>
      </c>
      <c r="O14" s="240"/>
      <c r="P14" s="238"/>
      <c r="Q14" s="238"/>
      <c r="R14" s="238"/>
      <c r="S14" s="238"/>
      <c r="T14" s="238"/>
      <c r="U14" s="238"/>
      <c r="V14" s="238"/>
      <c r="W14" s="238"/>
      <c r="X14" s="238"/>
      <c r="Y14" s="238"/>
    </row>
    <row r="15" ht="20.25" customHeight="1" spans="1:25">
      <c r="A15" s="224" t="s">
        <v>75</v>
      </c>
      <c r="B15" s="224" t="s">
        <v>75</v>
      </c>
      <c r="C15" s="224" t="s">
        <v>228</v>
      </c>
      <c r="D15" s="224" t="s">
        <v>229</v>
      </c>
      <c r="E15" s="224" t="s">
        <v>129</v>
      </c>
      <c r="F15" s="224" t="s">
        <v>233</v>
      </c>
      <c r="G15" s="224" t="s">
        <v>234</v>
      </c>
      <c r="H15" s="224" t="s">
        <v>235</v>
      </c>
      <c r="I15" s="238">
        <v>197035.88</v>
      </c>
      <c r="J15" s="238">
        <v>197035.88</v>
      </c>
      <c r="K15" s="240"/>
      <c r="L15" s="240"/>
      <c r="M15" s="240"/>
      <c r="N15" s="238">
        <v>197035.88</v>
      </c>
      <c r="O15" s="240"/>
      <c r="P15" s="238"/>
      <c r="Q15" s="238"/>
      <c r="R15" s="238"/>
      <c r="S15" s="238"/>
      <c r="T15" s="238"/>
      <c r="U15" s="238"/>
      <c r="V15" s="238"/>
      <c r="W15" s="238"/>
      <c r="X15" s="238"/>
      <c r="Y15" s="238"/>
    </row>
    <row r="16" ht="20.25" customHeight="1" spans="1:25">
      <c r="A16" s="224" t="s">
        <v>75</v>
      </c>
      <c r="B16" s="224" t="s">
        <v>75</v>
      </c>
      <c r="C16" s="224" t="s">
        <v>228</v>
      </c>
      <c r="D16" s="224" t="s">
        <v>229</v>
      </c>
      <c r="E16" s="224" t="s">
        <v>129</v>
      </c>
      <c r="F16" s="224" t="s">
        <v>233</v>
      </c>
      <c r="G16" s="224" t="s">
        <v>234</v>
      </c>
      <c r="H16" s="224" t="s">
        <v>235</v>
      </c>
      <c r="I16" s="238">
        <v>11952</v>
      </c>
      <c r="J16" s="238">
        <v>11952</v>
      </c>
      <c r="K16" s="240"/>
      <c r="L16" s="240"/>
      <c r="M16" s="240"/>
      <c r="N16" s="238">
        <v>11952</v>
      </c>
      <c r="O16" s="240"/>
      <c r="P16" s="238"/>
      <c r="Q16" s="238"/>
      <c r="R16" s="238"/>
      <c r="S16" s="238"/>
      <c r="T16" s="238"/>
      <c r="U16" s="238"/>
      <c r="V16" s="238"/>
      <c r="W16" s="238"/>
      <c r="X16" s="238"/>
      <c r="Y16" s="238"/>
    </row>
    <row r="17" ht="20.25" customHeight="1" spans="1:25">
      <c r="A17" s="224" t="s">
        <v>75</v>
      </c>
      <c r="B17" s="224" t="s">
        <v>75</v>
      </c>
      <c r="C17" s="224" t="s">
        <v>228</v>
      </c>
      <c r="D17" s="224" t="s">
        <v>229</v>
      </c>
      <c r="E17" s="224" t="s">
        <v>129</v>
      </c>
      <c r="F17" s="224" t="s">
        <v>233</v>
      </c>
      <c r="G17" s="224" t="s">
        <v>234</v>
      </c>
      <c r="H17" s="224" t="s">
        <v>235</v>
      </c>
      <c r="I17" s="238">
        <v>5976</v>
      </c>
      <c r="J17" s="238">
        <v>5976</v>
      </c>
      <c r="K17" s="240"/>
      <c r="L17" s="240"/>
      <c r="M17" s="240"/>
      <c r="N17" s="238">
        <v>5976</v>
      </c>
      <c r="O17" s="240"/>
      <c r="P17" s="238"/>
      <c r="Q17" s="238"/>
      <c r="R17" s="238"/>
      <c r="S17" s="238"/>
      <c r="T17" s="238"/>
      <c r="U17" s="238"/>
      <c r="V17" s="238"/>
      <c r="W17" s="238"/>
      <c r="X17" s="238"/>
      <c r="Y17" s="238"/>
    </row>
    <row r="18" ht="20.25" customHeight="1" spans="1:25">
      <c r="A18" s="224" t="s">
        <v>75</v>
      </c>
      <c r="B18" s="224" t="s">
        <v>75</v>
      </c>
      <c r="C18" s="224" t="s">
        <v>228</v>
      </c>
      <c r="D18" s="224" t="s">
        <v>229</v>
      </c>
      <c r="E18" s="224" t="s">
        <v>131</v>
      </c>
      <c r="F18" s="224" t="s">
        <v>236</v>
      </c>
      <c r="G18" s="224" t="s">
        <v>234</v>
      </c>
      <c r="H18" s="224" t="s">
        <v>235</v>
      </c>
      <c r="I18" s="238">
        <v>33846.52</v>
      </c>
      <c r="J18" s="238">
        <v>33846.52</v>
      </c>
      <c r="K18" s="240"/>
      <c r="L18" s="240"/>
      <c r="M18" s="240"/>
      <c r="N18" s="238">
        <v>33846.52</v>
      </c>
      <c r="O18" s="240"/>
      <c r="P18" s="238"/>
      <c r="Q18" s="238"/>
      <c r="R18" s="238"/>
      <c r="S18" s="238"/>
      <c r="T18" s="238"/>
      <c r="U18" s="238"/>
      <c r="V18" s="238"/>
      <c r="W18" s="238"/>
      <c r="X18" s="238"/>
      <c r="Y18" s="238"/>
    </row>
    <row r="19" ht="20.25" customHeight="1" spans="1:25">
      <c r="A19" s="224" t="s">
        <v>75</v>
      </c>
      <c r="B19" s="224" t="s">
        <v>75</v>
      </c>
      <c r="C19" s="224" t="s">
        <v>228</v>
      </c>
      <c r="D19" s="224" t="s">
        <v>229</v>
      </c>
      <c r="E19" s="224" t="s">
        <v>131</v>
      </c>
      <c r="F19" s="224" t="s">
        <v>236</v>
      </c>
      <c r="G19" s="224" t="s">
        <v>234</v>
      </c>
      <c r="H19" s="224" t="s">
        <v>235</v>
      </c>
      <c r="I19" s="238">
        <v>2490</v>
      </c>
      <c r="J19" s="238">
        <v>2490</v>
      </c>
      <c r="K19" s="240"/>
      <c r="L19" s="240"/>
      <c r="M19" s="240"/>
      <c r="N19" s="238">
        <v>2490</v>
      </c>
      <c r="O19" s="240"/>
      <c r="P19" s="238"/>
      <c r="Q19" s="238"/>
      <c r="R19" s="238"/>
      <c r="S19" s="238"/>
      <c r="T19" s="238"/>
      <c r="U19" s="238"/>
      <c r="V19" s="238"/>
      <c r="W19" s="238"/>
      <c r="X19" s="238"/>
      <c r="Y19" s="238"/>
    </row>
    <row r="20" ht="20.25" customHeight="1" spans="1:25">
      <c r="A20" s="224" t="s">
        <v>75</v>
      </c>
      <c r="B20" s="224" t="s">
        <v>75</v>
      </c>
      <c r="C20" s="224" t="s">
        <v>228</v>
      </c>
      <c r="D20" s="224" t="s">
        <v>229</v>
      </c>
      <c r="E20" s="224" t="s">
        <v>133</v>
      </c>
      <c r="F20" s="224" t="s">
        <v>237</v>
      </c>
      <c r="G20" s="224" t="s">
        <v>238</v>
      </c>
      <c r="H20" s="224" t="s">
        <v>239</v>
      </c>
      <c r="I20" s="238">
        <v>51327.33</v>
      </c>
      <c r="J20" s="238">
        <v>51327.33</v>
      </c>
      <c r="K20" s="240"/>
      <c r="L20" s="240"/>
      <c r="M20" s="240"/>
      <c r="N20" s="238">
        <v>51327.33</v>
      </c>
      <c r="O20" s="240"/>
      <c r="P20" s="238"/>
      <c r="Q20" s="238"/>
      <c r="R20" s="238"/>
      <c r="S20" s="238"/>
      <c r="T20" s="238"/>
      <c r="U20" s="238"/>
      <c r="V20" s="238"/>
      <c r="W20" s="238"/>
      <c r="X20" s="238"/>
      <c r="Y20" s="238"/>
    </row>
    <row r="21" ht="20.25" customHeight="1" spans="1:25">
      <c r="A21" s="224" t="s">
        <v>75</v>
      </c>
      <c r="B21" s="224" t="s">
        <v>75</v>
      </c>
      <c r="C21" s="224" t="s">
        <v>228</v>
      </c>
      <c r="D21" s="224" t="s">
        <v>229</v>
      </c>
      <c r="E21" s="224" t="s">
        <v>133</v>
      </c>
      <c r="F21" s="224" t="s">
        <v>237</v>
      </c>
      <c r="G21" s="224" t="s">
        <v>238</v>
      </c>
      <c r="H21" s="224" t="s">
        <v>239</v>
      </c>
      <c r="I21" s="238">
        <v>21421.85</v>
      </c>
      <c r="J21" s="238">
        <v>21421.85</v>
      </c>
      <c r="K21" s="240"/>
      <c r="L21" s="240"/>
      <c r="M21" s="240"/>
      <c r="N21" s="238">
        <v>21421.85</v>
      </c>
      <c r="O21" s="240"/>
      <c r="P21" s="238"/>
      <c r="Q21" s="238"/>
      <c r="R21" s="238"/>
      <c r="S21" s="238"/>
      <c r="T21" s="238"/>
      <c r="U21" s="238"/>
      <c r="V21" s="238"/>
      <c r="W21" s="238"/>
      <c r="X21" s="238"/>
      <c r="Y21" s="238"/>
    </row>
    <row r="22" ht="20.25" customHeight="1" spans="1:25">
      <c r="A22" s="224" t="s">
        <v>75</v>
      </c>
      <c r="B22" s="224" t="s">
        <v>75</v>
      </c>
      <c r="C22" s="224" t="s">
        <v>228</v>
      </c>
      <c r="D22" s="224" t="s">
        <v>229</v>
      </c>
      <c r="E22" s="224" t="s">
        <v>133</v>
      </c>
      <c r="F22" s="224" t="s">
        <v>237</v>
      </c>
      <c r="G22" s="224" t="s">
        <v>238</v>
      </c>
      <c r="H22" s="224" t="s">
        <v>239</v>
      </c>
      <c r="I22" s="238">
        <v>124706.25</v>
      </c>
      <c r="J22" s="238">
        <v>124706.25</v>
      </c>
      <c r="K22" s="240"/>
      <c r="L22" s="240"/>
      <c r="M22" s="240"/>
      <c r="N22" s="238">
        <v>124706.25</v>
      </c>
      <c r="O22" s="240"/>
      <c r="P22" s="238"/>
      <c r="Q22" s="238"/>
      <c r="R22" s="238"/>
      <c r="S22" s="238"/>
      <c r="T22" s="238"/>
      <c r="U22" s="238"/>
      <c r="V22" s="238"/>
      <c r="W22" s="238"/>
      <c r="X22" s="238"/>
      <c r="Y22" s="238"/>
    </row>
    <row r="23" ht="20.25" customHeight="1" spans="1:25">
      <c r="A23" s="224" t="s">
        <v>75</v>
      </c>
      <c r="B23" s="224" t="s">
        <v>75</v>
      </c>
      <c r="C23" s="224" t="s">
        <v>228</v>
      </c>
      <c r="D23" s="224" t="s">
        <v>229</v>
      </c>
      <c r="E23" s="224" t="s">
        <v>109</v>
      </c>
      <c r="F23" s="224" t="s">
        <v>240</v>
      </c>
      <c r="G23" s="224" t="s">
        <v>241</v>
      </c>
      <c r="H23" s="224" t="s">
        <v>242</v>
      </c>
      <c r="I23" s="238">
        <v>3750</v>
      </c>
      <c r="J23" s="238">
        <v>3750</v>
      </c>
      <c r="K23" s="240"/>
      <c r="L23" s="240"/>
      <c r="M23" s="240"/>
      <c r="N23" s="238">
        <v>3750</v>
      </c>
      <c r="O23" s="240"/>
      <c r="P23" s="238"/>
      <c r="Q23" s="238"/>
      <c r="R23" s="238"/>
      <c r="S23" s="238"/>
      <c r="T23" s="238"/>
      <c r="U23" s="238"/>
      <c r="V23" s="238"/>
      <c r="W23" s="238"/>
      <c r="X23" s="238"/>
      <c r="Y23" s="238"/>
    </row>
    <row r="24" ht="20.25" customHeight="1" spans="1:25">
      <c r="A24" s="224" t="s">
        <v>75</v>
      </c>
      <c r="B24" s="224" t="s">
        <v>75</v>
      </c>
      <c r="C24" s="224" t="s">
        <v>228</v>
      </c>
      <c r="D24" s="224" t="s">
        <v>229</v>
      </c>
      <c r="E24" s="224" t="s">
        <v>135</v>
      </c>
      <c r="F24" s="224" t="s">
        <v>243</v>
      </c>
      <c r="G24" s="224" t="s">
        <v>241</v>
      </c>
      <c r="H24" s="224" t="s">
        <v>242</v>
      </c>
      <c r="I24" s="238">
        <v>1070</v>
      </c>
      <c r="J24" s="238">
        <v>1070</v>
      </c>
      <c r="K24" s="240"/>
      <c r="L24" s="240"/>
      <c r="M24" s="240"/>
      <c r="N24" s="238">
        <v>1070</v>
      </c>
      <c r="O24" s="240"/>
      <c r="P24" s="238"/>
      <c r="Q24" s="238"/>
      <c r="R24" s="238"/>
      <c r="S24" s="238"/>
      <c r="T24" s="238"/>
      <c r="U24" s="238"/>
      <c r="V24" s="238"/>
      <c r="W24" s="238"/>
      <c r="X24" s="238"/>
      <c r="Y24" s="238"/>
    </row>
    <row r="25" ht="20.25" customHeight="1" spans="1:25">
      <c r="A25" s="224" t="s">
        <v>75</v>
      </c>
      <c r="B25" s="224" t="s">
        <v>75</v>
      </c>
      <c r="C25" s="224" t="s">
        <v>228</v>
      </c>
      <c r="D25" s="224" t="s">
        <v>229</v>
      </c>
      <c r="E25" s="224" t="s">
        <v>135</v>
      </c>
      <c r="F25" s="224" t="s">
        <v>243</v>
      </c>
      <c r="G25" s="224" t="s">
        <v>241</v>
      </c>
      <c r="H25" s="224" t="s">
        <v>242</v>
      </c>
      <c r="I25" s="238">
        <v>6528</v>
      </c>
      <c r="J25" s="238">
        <v>6528</v>
      </c>
      <c r="K25" s="240"/>
      <c r="L25" s="240"/>
      <c r="M25" s="240"/>
      <c r="N25" s="238">
        <v>6528</v>
      </c>
      <c r="O25" s="240"/>
      <c r="P25" s="238"/>
      <c r="Q25" s="238"/>
      <c r="R25" s="238"/>
      <c r="S25" s="238"/>
      <c r="T25" s="238"/>
      <c r="U25" s="238"/>
      <c r="V25" s="238"/>
      <c r="W25" s="238"/>
      <c r="X25" s="238"/>
      <c r="Y25" s="238"/>
    </row>
    <row r="26" ht="20.25" customHeight="1" spans="1:25">
      <c r="A26" s="224" t="s">
        <v>75</v>
      </c>
      <c r="B26" s="224" t="s">
        <v>75</v>
      </c>
      <c r="C26" s="224" t="s">
        <v>244</v>
      </c>
      <c r="D26" s="224" t="s">
        <v>245</v>
      </c>
      <c r="E26" s="224" t="s">
        <v>141</v>
      </c>
      <c r="F26" s="224" t="s">
        <v>245</v>
      </c>
      <c r="G26" s="224" t="s">
        <v>246</v>
      </c>
      <c r="H26" s="224" t="s">
        <v>245</v>
      </c>
      <c r="I26" s="238">
        <v>51412</v>
      </c>
      <c r="J26" s="238">
        <v>51412</v>
      </c>
      <c r="K26" s="240"/>
      <c r="L26" s="240"/>
      <c r="M26" s="240"/>
      <c r="N26" s="238">
        <v>51412</v>
      </c>
      <c r="O26" s="240"/>
      <c r="P26" s="238"/>
      <c r="Q26" s="238"/>
      <c r="R26" s="238"/>
      <c r="S26" s="238"/>
      <c r="T26" s="238"/>
      <c r="U26" s="238"/>
      <c r="V26" s="238"/>
      <c r="W26" s="238"/>
      <c r="X26" s="238"/>
      <c r="Y26" s="238"/>
    </row>
    <row r="27" ht="20.25" customHeight="1" spans="1:25">
      <c r="A27" s="224" t="s">
        <v>75</v>
      </c>
      <c r="B27" s="224" t="s">
        <v>75</v>
      </c>
      <c r="C27" s="224" t="s">
        <v>244</v>
      </c>
      <c r="D27" s="224" t="s">
        <v>245</v>
      </c>
      <c r="E27" s="224" t="s">
        <v>141</v>
      </c>
      <c r="F27" s="224" t="s">
        <v>245</v>
      </c>
      <c r="G27" s="224" t="s">
        <v>246</v>
      </c>
      <c r="H27" s="224" t="s">
        <v>245</v>
      </c>
      <c r="I27" s="238">
        <v>299281</v>
      </c>
      <c r="J27" s="238">
        <v>299281</v>
      </c>
      <c r="K27" s="240"/>
      <c r="L27" s="240"/>
      <c r="M27" s="240"/>
      <c r="N27" s="238">
        <v>299281</v>
      </c>
      <c r="O27" s="240"/>
      <c r="P27" s="238"/>
      <c r="Q27" s="238"/>
      <c r="R27" s="238"/>
      <c r="S27" s="238"/>
      <c r="T27" s="238"/>
      <c r="U27" s="238"/>
      <c r="V27" s="238"/>
      <c r="W27" s="238"/>
      <c r="X27" s="238"/>
      <c r="Y27" s="238"/>
    </row>
    <row r="28" ht="20.25" customHeight="1" spans="1:25">
      <c r="A28" s="224" t="s">
        <v>75</v>
      </c>
      <c r="B28" s="224" t="s">
        <v>75</v>
      </c>
      <c r="C28" s="224" t="s">
        <v>247</v>
      </c>
      <c r="D28" s="224" t="s">
        <v>248</v>
      </c>
      <c r="E28" s="224" t="s">
        <v>107</v>
      </c>
      <c r="F28" s="224" t="s">
        <v>221</v>
      </c>
      <c r="G28" s="224" t="s">
        <v>249</v>
      </c>
      <c r="H28" s="224" t="s">
        <v>250</v>
      </c>
      <c r="I28" s="238">
        <v>24000</v>
      </c>
      <c r="J28" s="238">
        <v>24000</v>
      </c>
      <c r="K28" s="240"/>
      <c r="L28" s="240"/>
      <c r="M28" s="240"/>
      <c r="N28" s="238">
        <v>24000</v>
      </c>
      <c r="O28" s="240"/>
      <c r="P28" s="238"/>
      <c r="Q28" s="238"/>
      <c r="R28" s="238"/>
      <c r="S28" s="238"/>
      <c r="T28" s="238"/>
      <c r="U28" s="238"/>
      <c r="V28" s="238"/>
      <c r="W28" s="238"/>
      <c r="X28" s="238"/>
      <c r="Y28" s="238"/>
    </row>
    <row r="29" ht="20.25" customHeight="1" spans="1:25">
      <c r="A29" s="224" t="s">
        <v>75</v>
      </c>
      <c r="B29" s="224" t="s">
        <v>75</v>
      </c>
      <c r="C29" s="224" t="s">
        <v>251</v>
      </c>
      <c r="D29" s="224" t="s">
        <v>193</v>
      </c>
      <c r="E29" s="224" t="s">
        <v>107</v>
      </c>
      <c r="F29" s="224" t="s">
        <v>221</v>
      </c>
      <c r="G29" s="224" t="s">
        <v>252</v>
      </c>
      <c r="H29" s="224" t="s">
        <v>193</v>
      </c>
      <c r="I29" s="238">
        <v>7680</v>
      </c>
      <c r="J29" s="238">
        <v>7680</v>
      </c>
      <c r="K29" s="240"/>
      <c r="L29" s="240"/>
      <c r="M29" s="240"/>
      <c r="N29" s="238">
        <v>7680</v>
      </c>
      <c r="O29" s="240"/>
      <c r="P29" s="238"/>
      <c r="Q29" s="238"/>
      <c r="R29" s="238"/>
      <c r="S29" s="238"/>
      <c r="T29" s="238"/>
      <c r="U29" s="238"/>
      <c r="V29" s="238"/>
      <c r="W29" s="238"/>
      <c r="X29" s="238"/>
      <c r="Y29" s="238"/>
    </row>
    <row r="30" ht="20.25" customHeight="1" spans="1:25">
      <c r="A30" s="224" t="s">
        <v>75</v>
      </c>
      <c r="B30" s="224" t="s">
        <v>75</v>
      </c>
      <c r="C30" s="224" t="s">
        <v>251</v>
      </c>
      <c r="D30" s="224" t="s">
        <v>193</v>
      </c>
      <c r="E30" s="224" t="s">
        <v>109</v>
      </c>
      <c r="F30" s="224" t="s">
        <v>240</v>
      </c>
      <c r="G30" s="224" t="s">
        <v>252</v>
      </c>
      <c r="H30" s="224" t="s">
        <v>193</v>
      </c>
      <c r="I30" s="238">
        <v>1600</v>
      </c>
      <c r="J30" s="238">
        <v>1600</v>
      </c>
      <c r="K30" s="240"/>
      <c r="L30" s="240"/>
      <c r="M30" s="240"/>
      <c r="N30" s="238">
        <v>1600</v>
      </c>
      <c r="O30" s="240"/>
      <c r="P30" s="238"/>
      <c r="Q30" s="238"/>
      <c r="R30" s="238"/>
      <c r="S30" s="238"/>
      <c r="T30" s="238"/>
      <c r="U30" s="238"/>
      <c r="V30" s="238"/>
      <c r="W30" s="238"/>
      <c r="X30" s="238"/>
      <c r="Y30" s="238"/>
    </row>
    <row r="31" ht="20.25" customHeight="1" spans="1:25">
      <c r="A31" s="224" t="s">
        <v>75</v>
      </c>
      <c r="B31" s="224" t="s">
        <v>75</v>
      </c>
      <c r="C31" s="224" t="s">
        <v>253</v>
      </c>
      <c r="D31" s="224" t="s">
        <v>254</v>
      </c>
      <c r="E31" s="224" t="s">
        <v>107</v>
      </c>
      <c r="F31" s="224" t="s">
        <v>221</v>
      </c>
      <c r="G31" s="224" t="s">
        <v>255</v>
      </c>
      <c r="H31" s="224" t="s">
        <v>256</v>
      </c>
      <c r="I31" s="238">
        <v>221400</v>
      </c>
      <c r="J31" s="238">
        <v>221400</v>
      </c>
      <c r="K31" s="240"/>
      <c r="L31" s="240"/>
      <c r="M31" s="240"/>
      <c r="N31" s="238">
        <v>221400</v>
      </c>
      <c r="O31" s="240"/>
      <c r="P31" s="238"/>
      <c r="Q31" s="238"/>
      <c r="R31" s="238"/>
      <c r="S31" s="238"/>
      <c r="T31" s="238"/>
      <c r="U31" s="238"/>
      <c r="V31" s="238"/>
      <c r="W31" s="238"/>
      <c r="X31" s="238"/>
      <c r="Y31" s="238"/>
    </row>
    <row r="32" ht="20.25" customHeight="1" spans="1:25">
      <c r="A32" s="224" t="s">
        <v>75</v>
      </c>
      <c r="B32" s="224" t="s">
        <v>75</v>
      </c>
      <c r="C32" s="224" t="s">
        <v>257</v>
      </c>
      <c r="D32" s="224" t="s">
        <v>258</v>
      </c>
      <c r="E32" s="224" t="s">
        <v>107</v>
      </c>
      <c r="F32" s="224" t="s">
        <v>221</v>
      </c>
      <c r="G32" s="224" t="s">
        <v>259</v>
      </c>
      <c r="H32" s="224" t="s">
        <v>258</v>
      </c>
      <c r="I32" s="238">
        <v>4320</v>
      </c>
      <c r="J32" s="238">
        <v>4320</v>
      </c>
      <c r="K32" s="240"/>
      <c r="L32" s="240"/>
      <c r="M32" s="240"/>
      <c r="N32" s="238">
        <v>4320</v>
      </c>
      <c r="O32" s="240"/>
      <c r="P32" s="238"/>
      <c r="Q32" s="238"/>
      <c r="R32" s="238"/>
      <c r="S32" s="238"/>
      <c r="T32" s="238"/>
      <c r="U32" s="238"/>
      <c r="V32" s="238"/>
      <c r="W32" s="238"/>
      <c r="X32" s="238"/>
      <c r="Y32" s="238"/>
    </row>
    <row r="33" ht="20.25" customHeight="1" spans="1:25">
      <c r="A33" s="224" t="s">
        <v>75</v>
      </c>
      <c r="B33" s="224" t="s">
        <v>75</v>
      </c>
      <c r="C33" s="224" t="s">
        <v>257</v>
      </c>
      <c r="D33" s="224" t="s">
        <v>258</v>
      </c>
      <c r="E33" s="224" t="s">
        <v>109</v>
      </c>
      <c r="F33" s="224" t="s">
        <v>240</v>
      </c>
      <c r="G33" s="224" t="s">
        <v>259</v>
      </c>
      <c r="H33" s="224" t="s">
        <v>258</v>
      </c>
      <c r="I33" s="238">
        <v>900</v>
      </c>
      <c r="J33" s="238">
        <v>900</v>
      </c>
      <c r="K33" s="240"/>
      <c r="L33" s="240"/>
      <c r="M33" s="240"/>
      <c r="N33" s="238">
        <v>900</v>
      </c>
      <c r="O33" s="240"/>
      <c r="P33" s="238"/>
      <c r="Q33" s="238"/>
      <c r="R33" s="238"/>
      <c r="S33" s="238"/>
      <c r="T33" s="238"/>
      <c r="U33" s="238"/>
      <c r="V33" s="238"/>
      <c r="W33" s="238"/>
      <c r="X33" s="238"/>
      <c r="Y33" s="238"/>
    </row>
    <row r="34" ht="20.25" customHeight="1" spans="1:25">
      <c r="A34" s="224" t="s">
        <v>75</v>
      </c>
      <c r="B34" s="224" t="s">
        <v>75</v>
      </c>
      <c r="C34" s="224" t="s">
        <v>260</v>
      </c>
      <c r="D34" s="224" t="s">
        <v>261</v>
      </c>
      <c r="E34" s="224" t="s">
        <v>107</v>
      </c>
      <c r="F34" s="224" t="s">
        <v>221</v>
      </c>
      <c r="G34" s="224" t="s">
        <v>262</v>
      </c>
      <c r="H34" s="224" t="s">
        <v>263</v>
      </c>
      <c r="I34" s="238">
        <v>13260</v>
      </c>
      <c r="J34" s="238">
        <v>13260</v>
      </c>
      <c r="K34" s="240"/>
      <c r="L34" s="240"/>
      <c r="M34" s="240"/>
      <c r="N34" s="238">
        <v>13260</v>
      </c>
      <c r="O34" s="240"/>
      <c r="P34" s="238"/>
      <c r="Q34" s="238"/>
      <c r="R34" s="238"/>
      <c r="S34" s="238"/>
      <c r="T34" s="238"/>
      <c r="U34" s="238"/>
      <c r="V34" s="238"/>
      <c r="W34" s="238"/>
      <c r="X34" s="238"/>
      <c r="Y34" s="238"/>
    </row>
    <row r="35" ht="20.25" customHeight="1" spans="1:25">
      <c r="A35" s="224" t="s">
        <v>75</v>
      </c>
      <c r="B35" s="224" t="s">
        <v>75</v>
      </c>
      <c r="C35" s="224" t="s">
        <v>260</v>
      </c>
      <c r="D35" s="224" t="s">
        <v>261</v>
      </c>
      <c r="E35" s="224" t="s">
        <v>109</v>
      </c>
      <c r="F35" s="224" t="s">
        <v>240</v>
      </c>
      <c r="G35" s="224" t="s">
        <v>262</v>
      </c>
      <c r="H35" s="224" t="s">
        <v>263</v>
      </c>
      <c r="I35" s="238">
        <v>13000</v>
      </c>
      <c r="J35" s="238">
        <v>13000</v>
      </c>
      <c r="K35" s="240"/>
      <c r="L35" s="240"/>
      <c r="M35" s="240"/>
      <c r="N35" s="238">
        <v>13000</v>
      </c>
      <c r="O35" s="240"/>
      <c r="P35" s="238"/>
      <c r="Q35" s="238"/>
      <c r="R35" s="238"/>
      <c r="S35" s="238"/>
      <c r="T35" s="238"/>
      <c r="U35" s="238"/>
      <c r="V35" s="238"/>
      <c r="W35" s="238"/>
      <c r="X35" s="238"/>
      <c r="Y35" s="238"/>
    </row>
    <row r="36" ht="20.25" customHeight="1" spans="1:25">
      <c r="A36" s="224" t="s">
        <v>75</v>
      </c>
      <c r="B36" s="224" t="s">
        <v>75</v>
      </c>
      <c r="C36" s="224" t="s">
        <v>260</v>
      </c>
      <c r="D36" s="224" t="s">
        <v>261</v>
      </c>
      <c r="E36" s="224" t="s">
        <v>107</v>
      </c>
      <c r="F36" s="224" t="s">
        <v>221</v>
      </c>
      <c r="G36" s="224" t="s">
        <v>264</v>
      </c>
      <c r="H36" s="224" t="s">
        <v>265</v>
      </c>
      <c r="I36" s="238">
        <v>19140</v>
      </c>
      <c r="J36" s="238">
        <v>19140</v>
      </c>
      <c r="K36" s="240"/>
      <c r="L36" s="240"/>
      <c r="M36" s="240"/>
      <c r="N36" s="238">
        <v>19140</v>
      </c>
      <c r="O36" s="240"/>
      <c r="P36" s="238"/>
      <c r="Q36" s="238"/>
      <c r="R36" s="238"/>
      <c r="S36" s="238"/>
      <c r="T36" s="238"/>
      <c r="U36" s="238"/>
      <c r="V36" s="238"/>
      <c r="W36" s="238"/>
      <c r="X36" s="238"/>
      <c r="Y36" s="238"/>
    </row>
    <row r="37" ht="20.25" customHeight="1" spans="1:25">
      <c r="A37" s="224" t="s">
        <v>75</v>
      </c>
      <c r="B37" s="224" t="s">
        <v>75</v>
      </c>
      <c r="C37" s="224" t="s">
        <v>260</v>
      </c>
      <c r="D37" s="224" t="s">
        <v>261</v>
      </c>
      <c r="E37" s="224" t="s">
        <v>107</v>
      </c>
      <c r="F37" s="224" t="s">
        <v>221</v>
      </c>
      <c r="G37" s="224" t="s">
        <v>266</v>
      </c>
      <c r="H37" s="224" t="s">
        <v>267</v>
      </c>
      <c r="I37" s="238">
        <v>20000</v>
      </c>
      <c r="J37" s="238">
        <v>20000</v>
      </c>
      <c r="K37" s="240"/>
      <c r="L37" s="240"/>
      <c r="M37" s="240"/>
      <c r="N37" s="238">
        <v>20000</v>
      </c>
      <c r="O37" s="240"/>
      <c r="P37" s="238"/>
      <c r="Q37" s="238"/>
      <c r="R37" s="238"/>
      <c r="S37" s="238"/>
      <c r="T37" s="238"/>
      <c r="U37" s="238"/>
      <c r="V37" s="238"/>
      <c r="W37" s="238"/>
      <c r="X37" s="238"/>
      <c r="Y37" s="238"/>
    </row>
    <row r="38" ht="20.25" customHeight="1" spans="1:25">
      <c r="A38" s="224" t="s">
        <v>75</v>
      </c>
      <c r="B38" s="224" t="s">
        <v>75</v>
      </c>
      <c r="C38" s="224" t="s">
        <v>260</v>
      </c>
      <c r="D38" s="224" t="s">
        <v>261</v>
      </c>
      <c r="E38" s="224" t="s">
        <v>107</v>
      </c>
      <c r="F38" s="224" t="s">
        <v>221</v>
      </c>
      <c r="G38" s="224" t="s">
        <v>268</v>
      </c>
      <c r="H38" s="224" t="s">
        <v>269</v>
      </c>
      <c r="I38" s="238">
        <v>10000</v>
      </c>
      <c r="J38" s="238">
        <v>10000</v>
      </c>
      <c r="K38" s="240"/>
      <c r="L38" s="240"/>
      <c r="M38" s="240"/>
      <c r="N38" s="238">
        <v>10000</v>
      </c>
      <c r="O38" s="240"/>
      <c r="P38" s="238"/>
      <c r="Q38" s="238"/>
      <c r="R38" s="238"/>
      <c r="S38" s="238"/>
      <c r="T38" s="238"/>
      <c r="U38" s="238"/>
      <c r="V38" s="238"/>
      <c r="W38" s="238"/>
      <c r="X38" s="238"/>
      <c r="Y38" s="238"/>
    </row>
    <row r="39" ht="20.25" customHeight="1" spans="1:25">
      <c r="A39" s="224" t="s">
        <v>75</v>
      </c>
      <c r="B39" s="224" t="s">
        <v>75</v>
      </c>
      <c r="C39" s="224" t="s">
        <v>260</v>
      </c>
      <c r="D39" s="224" t="s">
        <v>261</v>
      </c>
      <c r="E39" s="224" t="s">
        <v>107</v>
      </c>
      <c r="F39" s="224" t="s">
        <v>221</v>
      </c>
      <c r="G39" s="224" t="s">
        <v>270</v>
      </c>
      <c r="H39" s="224" t="s">
        <v>271</v>
      </c>
      <c r="I39" s="238">
        <v>1000000</v>
      </c>
      <c r="J39" s="238">
        <v>1000000</v>
      </c>
      <c r="K39" s="240"/>
      <c r="L39" s="240"/>
      <c r="M39" s="240"/>
      <c r="N39" s="238">
        <v>1000000</v>
      </c>
      <c r="O39" s="240"/>
      <c r="P39" s="238"/>
      <c r="Q39" s="238"/>
      <c r="R39" s="238"/>
      <c r="S39" s="238"/>
      <c r="T39" s="238"/>
      <c r="U39" s="238"/>
      <c r="V39" s="238"/>
      <c r="W39" s="238"/>
      <c r="X39" s="238"/>
      <c r="Y39" s="238"/>
    </row>
    <row r="40" ht="20.25" customHeight="1" spans="1:25">
      <c r="A40" s="224" t="s">
        <v>75</v>
      </c>
      <c r="B40" s="224" t="s">
        <v>75</v>
      </c>
      <c r="C40" s="224" t="s">
        <v>260</v>
      </c>
      <c r="D40" s="224" t="s">
        <v>261</v>
      </c>
      <c r="E40" s="224" t="s">
        <v>107</v>
      </c>
      <c r="F40" s="224" t="s">
        <v>221</v>
      </c>
      <c r="G40" s="224" t="s">
        <v>272</v>
      </c>
      <c r="H40" s="224" t="s">
        <v>273</v>
      </c>
      <c r="I40" s="238">
        <v>57600</v>
      </c>
      <c r="J40" s="238">
        <v>57600</v>
      </c>
      <c r="K40" s="240"/>
      <c r="L40" s="240"/>
      <c r="M40" s="240"/>
      <c r="N40" s="238">
        <v>57600</v>
      </c>
      <c r="O40" s="240"/>
      <c r="P40" s="238"/>
      <c r="Q40" s="238"/>
      <c r="R40" s="238"/>
      <c r="S40" s="238"/>
      <c r="T40" s="238"/>
      <c r="U40" s="238"/>
      <c r="V40" s="238"/>
      <c r="W40" s="238"/>
      <c r="X40" s="238"/>
      <c r="Y40" s="238"/>
    </row>
    <row r="41" ht="20.25" customHeight="1" spans="1:25">
      <c r="A41" s="224" t="s">
        <v>75</v>
      </c>
      <c r="B41" s="224" t="s">
        <v>75</v>
      </c>
      <c r="C41" s="224" t="s">
        <v>260</v>
      </c>
      <c r="D41" s="224" t="s">
        <v>261</v>
      </c>
      <c r="E41" s="224" t="s">
        <v>107</v>
      </c>
      <c r="F41" s="224" t="s">
        <v>221</v>
      </c>
      <c r="G41" s="224" t="s">
        <v>272</v>
      </c>
      <c r="H41" s="224" t="s">
        <v>273</v>
      </c>
      <c r="I41" s="238">
        <v>572000</v>
      </c>
      <c r="J41" s="238">
        <v>572000</v>
      </c>
      <c r="K41" s="240"/>
      <c r="L41" s="240"/>
      <c r="M41" s="240"/>
      <c r="N41" s="238">
        <v>572000</v>
      </c>
      <c r="O41" s="240"/>
      <c r="P41" s="238"/>
      <c r="Q41" s="238"/>
      <c r="R41" s="238"/>
      <c r="S41" s="238"/>
      <c r="T41" s="238"/>
      <c r="U41" s="238"/>
      <c r="V41" s="238"/>
      <c r="W41" s="238"/>
      <c r="X41" s="238"/>
      <c r="Y41" s="238"/>
    </row>
    <row r="42" ht="20.25" customHeight="1" spans="1:25">
      <c r="A42" s="224" t="s">
        <v>75</v>
      </c>
      <c r="B42" s="224" t="s">
        <v>75</v>
      </c>
      <c r="C42" s="224" t="s">
        <v>260</v>
      </c>
      <c r="D42" s="224" t="s">
        <v>261</v>
      </c>
      <c r="E42" s="224" t="s">
        <v>109</v>
      </c>
      <c r="F42" s="224" t="s">
        <v>240</v>
      </c>
      <c r="G42" s="224" t="s">
        <v>272</v>
      </c>
      <c r="H42" s="224" t="s">
        <v>273</v>
      </c>
      <c r="I42" s="238">
        <v>12000</v>
      </c>
      <c r="J42" s="238">
        <v>12000</v>
      </c>
      <c r="K42" s="240"/>
      <c r="L42" s="240"/>
      <c r="M42" s="240"/>
      <c r="N42" s="238">
        <v>12000</v>
      </c>
      <c r="O42" s="240"/>
      <c r="P42" s="238"/>
      <c r="Q42" s="238"/>
      <c r="R42" s="238"/>
      <c r="S42" s="238"/>
      <c r="T42" s="238"/>
      <c r="U42" s="238"/>
      <c r="V42" s="238"/>
      <c r="W42" s="238"/>
      <c r="X42" s="238"/>
      <c r="Y42" s="238"/>
    </row>
    <row r="43" ht="20.25" customHeight="1" spans="1:25">
      <c r="A43" s="224" t="s">
        <v>75</v>
      </c>
      <c r="B43" s="224" t="s">
        <v>75</v>
      </c>
      <c r="C43" s="224" t="s">
        <v>274</v>
      </c>
      <c r="D43" s="224" t="s">
        <v>275</v>
      </c>
      <c r="E43" s="224" t="s">
        <v>107</v>
      </c>
      <c r="F43" s="224" t="s">
        <v>221</v>
      </c>
      <c r="G43" s="224" t="s">
        <v>226</v>
      </c>
      <c r="H43" s="224" t="s">
        <v>227</v>
      </c>
      <c r="I43" s="238">
        <v>345240</v>
      </c>
      <c r="J43" s="238">
        <v>345240</v>
      </c>
      <c r="K43" s="240"/>
      <c r="L43" s="240"/>
      <c r="M43" s="240"/>
      <c r="N43" s="238">
        <v>345240</v>
      </c>
      <c r="O43" s="240"/>
      <c r="P43" s="238"/>
      <c r="Q43" s="238"/>
      <c r="R43" s="238"/>
      <c r="S43" s="238"/>
      <c r="T43" s="238"/>
      <c r="U43" s="238"/>
      <c r="V43" s="238"/>
      <c r="W43" s="238"/>
      <c r="X43" s="238"/>
      <c r="Y43" s="238"/>
    </row>
    <row r="44" ht="20.25" customHeight="1" spans="1:25">
      <c r="A44" s="224" t="s">
        <v>75</v>
      </c>
      <c r="B44" s="224" t="s">
        <v>75</v>
      </c>
      <c r="C44" s="224" t="s">
        <v>276</v>
      </c>
      <c r="D44" s="224" t="s">
        <v>277</v>
      </c>
      <c r="E44" s="224" t="s">
        <v>109</v>
      </c>
      <c r="F44" s="224" t="s">
        <v>240</v>
      </c>
      <c r="G44" s="224" t="s">
        <v>222</v>
      </c>
      <c r="H44" s="224" t="s">
        <v>223</v>
      </c>
      <c r="I44" s="238">
        <v>168780</v>
      </c>
      <c r="J44" s="238">
        <v>168780</v>
      </c>
      <c r="K44" s="240"/>
      <c r="L44" s="240"/>
      <c r="M44" s="240"/>
      <c r="N44" s="238">
        <v>168780</v>
      </c>
      <c r="O44" s="240"/>
      <c r="P44" s="238"/>
      <c r="Q44" s="238"/>
      <c r="R44" s="238"/>
      <c r="S44" s="238"/>
      <c r="T44" s="238"/>
      <c r="U44" s="238"/>
      <c r="V44" s="238"/>
      <c r="W44" s="238"/>
      <c r="X44" s="238"/>
      <c r="Y44" s="238"/>
    </row>
    <row r="45" ht="20.25" customHeight="1" spans="1:25">
      <c r="A45" s="224" t="s">
        <v>75</v>
      </c>
      <c r="B45" s="224" t="s">
        <v>75</v>
      </c>
      <c r="C45" s="224" t="s">
        <v>276</v>
      </c>
      <c r="D45" s="224" t="s">
        <v>277</v>
      </c>
      <c r="E45" s="224" t="s">
        <v>109</v>
      </c>
      <c r="F45" s="224" t="s">
        <v>240</v>
      </c>
      <c r="G45" s="224" t="s">
        <v>224</v>
      </c>
      <c r="H45" s="224" t="s">
        <v>225</v>
      </c>
      <c r="I45" s="238">
        <v>13860</v>
      </c>
      <c r="J45" s="238">
        <v>13860</v>
      </c>
      <c r="K45" s="240"/>
      <c r="L45" s="240"/>
      <c r="M45" s="240"/>
      <c r="N45" s="238">
        <v>13860</v>
      </c>
      <c r="O45" s="240"/>
      <c r="P45" s="238"/>
      <c r="Q45" s="238"/>
      <c r="R45" s="238"/>
      <c r="S45" s="238"/>
      <c r="T45" s="238"/>
      <c r="U45" s="238"/>
      <c r="V45" s="238"/>
      <c r="W45" s="238"/>
      <c r="X45" s="238"/>
      <c r="Y45" s="238"/>
    </row>
    <row r="46" ht="20.25" customHeight="1" spans="1:25">
      <c r="A46" s="224" t="s">
        <v>75</v>
      </c>
      <c r="B46" s="224" t="s">
        <v>75</v>
      </c>
      <c r="C46" s="224" t="s">
        <v>276</v>
      </c>
      <c r="D46" s="224" t="s">
        <v>277</v>
      </c>
      <c r="E46" s="224" t="s">
        <v>109</v>
      </c>
      <c r="F46" s="224" t="s">
        <v>240</v>
      </c>
      <c r="G46" s="224" t="s">
        <v>226</v>
      </c>
      <c r="H46" s="224" t="s">
        <v>227</v>
      </c>
      <c r="I46" s="238">
        <v>14065</v>
      </c>
      <c r="J46" s="238">
        <v>14065</v>
      </c>
      <c r="K46" s="240"/>
      <c r="L46" s="240"/>
      <c r="M46" s="240"/>
      <c r="N46" s="238">
        <v>14065</v>
      </c>
      <c r="O46" s="240"/>
      <c r="P46" s="238"/>
      <c r="Q46" s="238"/>
      <c r="R46" s="238"/>
      <c r="S46" s="238"/>
      <c r="T46" s="238"/>
      <c r="U46" s="238"/>
      <c r="V46" s="238"/>
      <c r="W46" s="238"/>
      <c r="X46" s="238"/>
      <c r="Y46" s="238"/>
    </row>
    <row r="47" ht="20.25" customHeight="1" spans="1:25">
      <c r="A47" s="224" t="s">
        <v>75</v>
      </c>
      <c r="B47" s="224" t="s">
        <v>75</v>
      </c>
      <c r="C47" s="224" t="s">
        <v>276</v>
      </c>
      <c r="D47" s="224" t="s">
        <v>277</v>
      </c>
      <c r="E47" s="224" t="s">
        <v>109</v>
      </c>
      <c r="F47" s="224" t="s">
        <v>240</v>
      </c>
      <c r="G47" s="224" t="s">
        <v>278</v>
      </c>
      <c r="H47" s="224" t="s">
        <v>279</v>
      </c>
      <c r="I47" s="238">
        <v>46320</v>
      </c>
      <c r="J47" s="238">
        <v>46320</v>
      </c>
      <c r="K47" s="240"/>
      <c r="L47" s="240"/>
      <c r="M47" s="240"/>
      <c r="N47" s="238">
        <v>46320</v>
      </c>
      <c r="O47" s="240"/>
      <c r="P47" s="238"/>
      <c r="Q47" s="238"/>
      <c r="R47" s="238"/>
      <c r="S47" s="238"/>
      <c r="T47" s="238"/>
      <c r="U47" s="238"/>
      <c r="V47" s="238"/>
      <c r="W47" s="238"/>
      <c r="X47" s="238"/>
      <c r="Y47" s="238"/>
    </row>
    <row r="48" ht="20.25" customHeight="1" spans="1:25">
      <c r="A48" s="224" t="s">
        <v>75</v>
      </c>
      <c r="B48" s="224" t="s">
        <v>75</v>
      </c>
      <c r="C48" s="224" t="s">
        <v>276</v>
      </c>
      <c r="D48" s="224" t="s">
        <v>277</v>
      </c>
      <c r="E48" s="224" t="s">
        <v>109</v>
      </c>
      <c r="F48" s="224" t="s">
        <v>240</v>
      </c>
      <c r="G48" s="224" t="s">
        <v>278</v>
      </c>
      <c r="H48" s="224" t="s">
        <v>279</v>
      </c>
      <c r="I48" s="238">
        <v>95952</v>
      </c>
      <c r="J48" s="238">
        <v>95952</v>
      </c>
      <c r="K48" s="240"/>
      <c r="L48" s="240"/>
      <c r="M48" s="240"/>
      <c r="N48" s="238">
        <v>95952</v>
      </c>
      <c r="O48" s="240"/>
      <c r="P48" s="238"/>
      <c r="Q48" s="238"/>
      <c r="R48" s="238"/>
      <c r="S48" s="238"/>
      <c r="T48" s="238"/>
      <c r="U48" s="238"/>
      <c r="V48" s="238"/>
      <c r="W48" s="238"/>
      <c r="X48" s="238"/>
      <c r="Y48" s="238"/>
    </row>
    <row r="49" ht="20.25" customHeight="1" spans="1:25">
      <c r="A49" s="224" t="s">
        <v>75</v>
      </c>
      <c r="B49" s="224" t="s">
        <v>75</v>
      </c>
      <c r="C49" s="224" t="s">
        <v>276</v>
      </c>
      <c r="D49" s="224" t="s">
        <v>277</v>
      </c>
      <c r="E49" s="224" t="s">
        <v>109</v>
      </c>
      <c r="F49" s="224" t="s">
        <v>240</v>
      </c>
      <c r="G49" s="224" t="s">
        <v>278</v>
      </c>
      <c r="H49" s="224" t="s">
        <v>279</v>
      </c>
      <c r="I49" s="238">
        <v>89460</v>
      </c>
      <c r="J49" s="238">
        <v>89460</v>
      </c>
      <c r="K49" s="240"/>
      <c r="L49" s="240"/>
      <c r="M49" s="240"/>
      <c r="N49" s="238">
        <v>89460</v>
      </c>
      <c r="O49" s="240"/>
      <c r="P49" s="238"/>
      <c r="Q49" s="238"/>
      <c r="R49" s="238"/>
      <c r="S49" s="238"/>
      <c r="T49" s="238"/>
      <c r="U49" s="238"/>
      <c r="V49" s="238"/>
      <c r="W49" s="238"/>
      <c r="X49" s="238"/>
      <c r="Y49" s="238"/>
    </row>
    <row r="50" ht="20.25" customHeight="1" spans="1:25">
      <c r="A50" s="224" t="s">
        <v>75</v>
      </c>
      <c r="B50" s="224" t="s">
        <v>75</v>
      </c>
      <c r="C50" s="224" t="s">
        <v>276</v>
      </c>
      <c r="D50" s="224" t="s">
        <v>277</v>
      </c>
      <c r="E50" s="224" t="s">
        <v>109</v>
      </c>
      <c r="F50" s="224" t="s">
        <v>240</v>
      </c>
      <c r="G50" s="224" t="s">
        <v>278</v>
      </c>
      <c r="H50" s="224" t="s">
        <v>279</v>
      </c>
      <c r="I50" s="238">
        <v>42000</v>
      </c>
      <c r="J50" s="238">
        <v>42000</v>
      </c>
      <c r="K50" s="240"/>
      <c r="L50" s="240"/>
      <c r="M50" s="240"/>
      <c r="N50" s="238">
        <v>42000</v>
      </c>
      <c r="O50" s="240"/>
      <c r="P50" s="238"/>
      <c r="Q50" s="238"/>
      <c r="R50" s="238"/>
      <c r="S50" s="238"/>
      <c r="T50" s="238"/>
      <c r="U50" s="238"/>
      <c r="V50" s="238"/>
      <c r="W50" s="238"/>
      <c r="X50" s="238"/>
      <c r="Y50" s="238"/>
    </row>
    <row r="51" ht="20.25" customHeight="1" spans="1:25">
      <c r="A51" s="224" t="s">
        <v>75</v>
      </c>
      <c r="B51" s="224" t="s">
        <v>75</v>
      </c>
      <c r="C51" s="224" t="s">
        <v>280</v>
      </c>
      <c r="D51" s="224" t="s">
        <v>281</v>
      </c>
      <c r="E51" s="224" t="s">
        <v>119</v>
      </c>
      <c r="F51" s="224" t="s">
        <v>282</v>
      </c>
      <c r="G51" s="224" t="s">
        <v>283</v>
      </c>
      <c r="H51" s="224" t="s">
        <v>284</v>
      </c>
      <c r="I51" s="238">
        <v>172800</v>
      </c>
      <c r="J51" s="238">
        <v>172800</v>
      </c>
      <c r="K51" s="240"/>
      <c r="L51" s="240"/>
      <c r="M51" s="240"/>
      <c r="N51" s="238">
        <v>172800</v>
      </c>
      <c r="O51" s="240"/>
      <c r="P51" s="238"/>
      <c r="Q51" s="238"/>
      <c r="R51" s="238"/>
      <c r="S51" s="238"/>
      <c r="T51" s="238"/>
      <c r="U51" s="238"/>
      <c r="V51" s="238"/>
      <c r="W51" s="238"/>
      <c r="X51" s="238"/>
      <c r="Y51" s="238"/>
    </row>
    <row r="52" ht="20.25" customHeight="1" spans="1:25">
      <c r="A52" s="224" t="s">
        <v>75</v>
      </c>
      <c r="B52" s="224" t="s">
        <v>75</v>
      </c>
      <c r="C52" s="224" t="s">
        <v>280</v>
      </c>
      <c r="D52" s="224" t="s">
        <v>281</v>
      </c>
      <c r="E52" s="224" t="s">
        <v>123</v>
      </c>
      <c r="F52" s="224" t="s">
        <v>285</v>
      </c>
      <c r="G52" s="224" t="s">
        <v>283</v>
      </c>
      <c r="H52" s="224" t="s">
        <v>284</v>
      </c>
      <c r="I52" s="238">
        <v>18000</v>
      </c>
      <c r="J52" s="238">
        <v>18000</v>
      </c>
      <c r="K52" s="240"/>
      <c r="L52" s="240"/>
      <c r="M52" s="240"/>
      <c r="N52" s="238">
        <v>18000</v>
      </c>
      <c r="O52" s="240"/>
      <c r="P52" s="238"/>
      <c r="Q52" s="238"/>
      <c r="R52" s="238"/>
      <c r="S52" s="238"/>
      <c r="T52" s="238"/>
      <c r="U52" s="238"/>
      <c r="V52" s="238"/>
      <c r="W52" s="238"/>
      <c r="X52" s="238"/>
      <c r="Y52" s="238"/>
    </row>
    <row r="53" ht="20.25" customHeight="1" spans="1:25">
      <c r="A53" s="224" t="s">
        <v>75</v>
      </c>
      <c r="B53" s="224" t="s">
        <v>75</v>
      </c>
      <c r="C53" s="224" t="s">
        <v>286</v>
      </c>
      <c r="D53" s="224" t="s">
        <v>287</v>
      </c>
      <c r="E53" s="224" t="s">
        <v>107</v>
      </c>
      <c r="F53" s="224" t="s">
        <v>221</v>
      </c>
      <c r="G53" s="224" t="s">
        <v>288</v>
      </c>
      <c r="H53" s="224" t="s">
        <v>289</v>
      </c>
      <c r="I53" s="238">
        <v>60000</v>
      </c>
      <c r="J53" s="238">
        <v>60000</v>
      </c>
      <c r="K53" s="240"/>
      <c r="L53" s="240"/>
      <c r="M53" s="240"/>
      <c r="N53" s="238">
        <v>60000</v>
      </c>
      <c r="O53" s="240"/>
      <c r="P53" s="238"/>
      <c r="Q53" s="238"/>
      <c r="R53" s="238"/>
      <c r="S53" s="238"/>
      <c r="T53" s="238"/>
      <c r="U53" s="238"/>
      <c r="V53" s="238"/>
      <c r="W53" s="238"/>
      <c r="X53" s="238"/>
      <c r="Y53" s="238"/>
    </row>
    <row r="54" ht="20.25" customHeight="1" spans="1:25">
      <c r="A54" s="224" t="s">
        <v>75</v>
      </c>
      <c r="B54" s="224" t="s">
        <v>76</v>
      </c>
      <c r="C54" s="224" t="s">
        <v>290</v>
      </c>
      <c r="D54" s="224" t="s">
        <v>220</v>
      </c>
      <c r="E54" s="224" t="s">
        <v>113</v>
      </c>
      <c r="F54" s="224" t="s">
        <v>221</v>
      </c>
      <c r="G54" s="224" t="s">
        <v>222</v>
      </c>
      <c r="H54" s="224" t="s">
        <v>223</v>
      </c>
      <c r="I54" s="238">
        <v>123024</v>
      </c>
      <c r="J54" s="238">
        <v>123024</v>
      </c>
      <c r="K54" s="240"/>
      <c r="L54" s="240"/>
      <c r="M54" s="240"/>
      <c r="N54" s="238">
        <v>123024</v>
      </c>
      <c r="O54" s="240"/>
      <c r="P54" s="238"/>
      <c r="Q54" s="238"/>
      <c r="R54" s="238"/>
      <c r="S54" s="238"/>
      <c r="T54" s="238"/>
      <c r="U54" s="238"/>
      <c r="V54" s="238"/>
      <c r="W54" s="238"/>
      <c r="X54" s="238"/>
      <c r="Y54" s="238"/>
    </row>
    <row r="55" ht="20.25" customHeight="1" spans="1:25">
      <c r="A55" s="224" t="s">
        <v>75</v>
      </c>
      <c r="B55" s="224" t="s">
        <v>76</v>
      </c>
      <c r="C55" s="224" t="s">
        <v>290</v>
      </c>
      <c r="D55" s="224" t="s">
        <v>220</v>
      </c>
      <c r="E55" s="224" t="s">
        <v>113</v>
      </c>
      <c r="F55" s="224" t="s">
        <v>221</v>
      </c>
      <c r="G55" s="224" t="s">
        <v>224</v>
      </c>
      <c r="H55" s="224" t="s">
        <v>225</v>
      </c>
      <c r="I55" s="238">
        <v>161064</v>
      </c>
      <c r="J55" s="238">
        <v>161064</v>
      </c>
      <c r="K55" s="240"/>
      <c r="L55" s="240"/>
      <c r="M55" s="240"/>
      <c r="N55" s="238">
        <v>161064</v>
      </c>
      <c r="O55" s="240"/>
      <c r="P55" s="238"/>
      <c r="Q55" s="238"/>
      <c r="R55" s="238"/>
      <c r="S55" s="238"/>
      <c r="T55" s="238"/>
      <c r="U55" s="238"/>
      <c r="V55" s="238"/>
      <c r="W55" s="238"/>
      <c r="X55" s="238"/>
      <c r="Y55" s="238"/>
    </row>
    <row r="56" ht="20.25" customHeight="1" spans="1:25">
      <c r="A56" s="224" t="s">
        <v>75</v>
      </c>
      <c r="B56" s="224" t="s">
        <v>76</v>
      </c>
      <c r="C56" s="224" t="s">
        <v>290</v>
      </c>
      <c r="D56" s="224" t="s">
        <v>220</v>
      </c>
      <c r="E56" s="224" t="s">
        <v>113</v>
      </c>
      <c r="F56" s="224" t="s">
        <v>221</v>
      </c>
      <c r="G56" s="224" t="s">
        <v>224</v>
      </c>
      <c r="H56" s="224" t="s">
        <v>225</v>
      </c>
      <c r="I56" s="238">
        <v>34200</v>
      </c>
      <c r="J56" s="238">
        <v>34200</v>
      </c>
      <c r="K56" s="240"/>
      <c r="L56" s="240"/>
      <c r="M56" s="240"/>
      <c r="N56" s="238">
        <v>34200</v>
      </c>
      <c r="O56" s="240"/>
      <c r="P56" s="238"/>
      <c r="Q56" s="238"/>
      <c r="R56" s="238"/>
      <c r="S56" s="238"/>
      <c r="T56" s="238"/>
      <c r="U56" s="238"/>
      <c r="V56" s="238"/>
      <c r="W56" s="238"/>
      <c r="X56" s="238"/>
      <c r="Y56" s="238"/>
    </row>
    <row r="57" ht="20.25" customHeight="1" spans="1:25">
      <c r="A57" s="224" t="s">
        <v>75</v>
      </c>
      <c r="B57" s="224" t="s">
        <v>76</v>
      </c>
      <c r="C57" s="224" t="s">
        <v>290</v>
      </c>
      <c r="D57" s="224" t="s">
        <v>220</v>
      </c>
      <c r="E57" s="224" t="s">
        <v>113</v>
      </c>
      <c r="F57" s="224" t="s">
        <v>221</v>
      </c>
      <c r="G57" s="224" t="s">
        <v>226</v>
      </c>
      <c r="H57" s="224" t="s">
        <v>227</v>
      </c>
      <c r="I57" s="238">
        <v>10252</v>
      </c>
      <c r="J57" s="238">
        <v>10252</v>
      </c>
      <c r="K57" s="240"/>
      <c r="L57" s="240"/>
      <c r="M57" s="240"/>
      <c r="N57" s="238">
        <v>10252</v>
      </c>
      <c r="O57" s="240"/>
      <c r="P57" s="238"/>
      <c r="Q57" s="238"/>
      <c r="R57" s="238"/>
      <c r="S57" s="238"/>
      <c r="T57" s="238"/>
      <c r="U57" s="238"/>
      <c r="V57" s="238"/>
      <c r="W57" s="238"/>
      <c r="X57" s="238"/>
      <c r="Y57" s="238"/>
    </row>
    <row r="58" ht="20.25" customHeight="1" spans="1:25">
      <c r="A58" s="224" t="s">
        <v>75</v>
      </c>
      <c r="B58" s="224" t="s">
        <v>76</v>
      </c>
      <c r="C58" s="224" t="s">
        <v>291</v>
      </c>
      <c r="D58" s="224" t="s">
        <v>277</v>
      </c>
      <c r="E58" s="224" t="s">
        <v>114</v>
      </c>
      <c r="F58" s="224" t="s">
        <v>240</v>
      </c>
      <c r="G58" s="224" t="s">
        <v>222</v>
      </c>
      <c r="H58" s="224" t="s">
        <v>223</v>
      </c>
      <c r="I58" s="238">
        <v>139692</v>
      </c>
      <c r="J58" s="238">
        <v>139692</v>
      </c>
      <c r="K58" s="240"/>
      <c r="L58" s="240"/>
      <c r="M58" s="240"/>
      <c r="N58" s="238">
        <v>139692</v>
      </c>
      <c r="O58" s="240"/>
      <c r="P58" s="238"/>
      <c r="Q58" s="238"/>
      <c r="R58" s="238"/>
      <c r="S58" s="238"/>
      <c r="T58" s="238"/>
      <c r="U58" s="238"/>
      <c r="V58" s="238"/>
      <c r="W58" s="238"/>
      <c r="X58" s="238"/>
      <c r="Y58" s="238"/>
    </row>
    <row r="59" ht="20.25" customHeight="1" spans="1:25">
      <c r="A59" s="224" t="s">
        <v>75</v>
      </c>
      <c r="B59" s="224" t="s">
        <v>76</v>
      </c>
      <c r="C59" s="224" t="s">
        <v>291</v>
      </c>
      <c r="D59" s="224" t="s">
        <v>277</v>
      </c>
      <c r="E59" s="224" t="s">
        <v>114</v>
      </c>
      <c r="F59" s="224" t="s">
        <v>240</v>
      </c>
      <c r="G59" s="224" t="s">
        <v>224</v>
      </c>
      <c r="H59" s="224" t="s">
        <v>225</v>
      </c>
      <c r="I59" s="238">
        <v>11880</v>
      </c>
      <c r="J59" s="238">
        <v>11880</v>
      </c>
      <c r="K59" s="240"/>
      <c r="L59" s="240"/>
      <c r="M59" s="240"/>
      <c r="N59" s="238">
        <v>11880</v>
      </c>
      <c r="O59" s="240"/>
      <c r="P59" s="238"/>
      <c r="Q59" s="238"/>
      <c r="R59" s="238"/>
      <c r="S59" s="238"/>
      <c r="T59" s="238"/>
      <c r="U59" s="238"/>
      <c r="V59" s="238"/>
      <c r="W59" s="238"/>
      <c r="X59" s="238"/>
      <c r="Y59" s="238"/>
    </row>
    <row r="60" ht="20.25" customHeight="1" spans="1:25">
      <c r="A60" s="224" t="s">
        <v>75</v>
      </c>
      <c r="B60" s="224" t="s">
        <v>76</v>
      </c>
      <c r="C60" s="224" t="s">
        <v>291</v>
      </c>
      <c r="D60" s="224" t="s">
        <v>277</v>
      </c>
      <c r="E60" s="224" t="s">
        <v>114</v>
      </c>
      <c r="F60" s="224" t="s">
        <v>240</v>
      </c>
      <c r="G60" s="224" t="s">
        <v>226</v>
      </c>
      <c r="H60" s="224" t="s">
        <v>227</v>
      </c>
      <c r="I60" s="238">
        <v>11641</v>
      </c>
      <c r="J60" s="238">
        <v>11641</v>
      </c>
      <c r="K60" s="240"/>
      <c r="L60" s="240"/>
      <c r="M60" s="240"/>
      <c r="N60" s="238">
        <v>11641</v>
      </c>
      <c r="O60" s="240"/>
      <c r="P60" s="238"/>
      <c r="Q60" s="238"/>
      <c r="R60" s="238"/>
      <c r="S60" s="238"/>
      <c r="T60" s="238"/>
      <c r="U60" s="238"/>
      <c r="V60" s="238"/>
      <c r="W60" s="238"/>
      <c r="X60" s="238"/>
      <c r="Y60" s="238"/>
    </row>
    <row r="61" ht="20.25" customHeight="1" spans="1:25">
      <c r="A61" s="224" t="s">
        <v>75</v>
      </c>
      <c r="B61" s="224" t="s">
        <v>76</v>
      </c>
      <c r="C61" s="224" t="s">
        <v>291</v>
      </c>
      <c r="D61" s="224" t="s">
        <v>277</v>
      </c>
      <c r="E61" s="224" t="s">
        <v>114</v>
      </c>
      <c r="F61" s="224" t="s">
        <v>240</v>
      </c>
      <c r="G61" s="224" t="s">
        <v>278</v>
      </c>
      <c r="H61" s="224" t="s">
        <v>279</v>
      </c>
      <c r="I61" s="238">
        <v>33600</v>
      </c>
      <c r="J61" s="238">
        <v>33600</v>
      </c>
      <c r="K61" s="240"/>
      <c r="L61" s="240"/>
      <c r="M61" s="240"/>
      <c r="N61" s="238">
        <v>33600</v>
      </c>
      <c r="O61" s="240"/>
      <c r="P61" s="238"/>
      <c r="Q61" s="238"/>
      <c r="R61" s="238"/>
      <c r="S61" s="238"/>
      <c r="T61" s="238"/>
      <c r="U61" s="238"/>
      <c r="V61" s="238"/>
      <c r="W61" s="238"/>
      <c r="X61" s="238"/>
      <c r="Y61" s="238"/>
    </row>
    <row r="62" ht="20.25" customHeight="1" spans="1:25">
      <c r="A62" s="224" t="s">
        <v>75</v>
      </c>
      <c r="B62" s="224" t="s">
        <v>76</v>
      </c>
      <c r="C62" s="224" t="s">
        <v>291</v>
      </c>
      <c r="D62" s="224" t="s">
        <v>277</v>
      </c>
      <c r="E62" s="224" t="s">
        <v>114</v>
      </c>
      <c r="F62" s="224" t="s">
        <v>240</v>
      </c>
      <c r="G62" s="224" t="s">
        <v>278</v>
      </c>
      <c r="H62" s="224" t="s">
        <v>279</v>
      </c>
      <c r="I62" s="238">
        <v>69300</v>
      </c>
      <c r="J62" s="238">
        <v>69300</v>
      </c>
      <c r="K62" s="240"/>
      <c r="L62" s="240"/>
      <c r="M62" s="240"/>
      <c r="N62" s="238">
        <v>69300</v>
      </c>
      <c r="O62" s="240"/>
      <c r="P62" s="238"/>
      <c r="Q62" s="238"/>
      <c r="R62" s="238"/>
      <c r="S62" s="238"/>
      <c r="T62" s="238"/>
      <c r="U62" s="238"/>
      <c r="V62" s="238"/>
      <c r="W62" s="238"/>
      <c r="X62" s="238"/>
      <c r="Y62" s="238"/>
    </row>
    <row r="63" ht="20.25" customHeight="1" spans="1:25">
      <c r="A63" s="224" t="s">
        <v>75</v>
      </c>
      <c r="B63" s="224" t="s">
        <v>76</v>
      </c>
      <c r="C63" s="224" t="s">
        <v>291</v>
      </c>
      <c r="D63" s="224" t="s">
        <v>277</v>
      </c>
      <c r="E63" s="224" t="s">
        <v>114</v>
      </c>
      <c r="F63" s="224" t="s">
        <v>240</v>
      </c>
      <c r="G63" s="224" t="s">
        <v>278</v>
      </c>
      <c r="H63" s="224" t="s">
        <v>279</v>
      </c>
      <c r="I63" s="238">
        <v>76644</v>
      </c>
      <c r="J63" s="238">
        <v>76644</v>
      </c>
      <c r="K63" s="240"/>
      <c r="L63" s="240"/>
      <c r="M63" s="240"/>
      <c r="N63" s="238">
        <v>76644</v>
      </c>
      <c r="O63" s="240"/>
      <c r="P63" s="238"/>
      <c r="Q63" s="238"/>
      <c r="R63" s="238"/>
      <c r="S63" s="238"/>
      <c r="T63" s="238"/>
      <c r="U63" s="238"/>
      <c r="V63" s="238"/>
      <c r="W63" s="238"/>
      <c r="X63" s="238"/>
      <c r="Y63" s="238"/>
    </row>
    <row r="64" ht="20.25" customHeight="1" spans="1:25">
      <c r="A64" s="224" t="s">
        <v>75</v>
      </c>
      <c r="B64" s="224" t="s">
        <v>76</v>
      </c>
      <c r="C64" s="224" t="s">
        <v>291</v>
      </c>
      <c r="D64" s="224" t="s">
        <v>277</v>
      </c>
      <c r="E64" s="224" t="s">
        <v>114</v>
      </c>
      <c r="F64" s="224" t="s">
        <v>240</v>
      </c>
      <c r="G64" s="224" t="s">
        <v>278</v>
      </c>
      <c r="H64" s="224" t="s">
        <v>279</v>
      </c>
      <c r="I64" s="238">
        <v>36540</v>
      </c>
      <c r="J64" s="238">
        <v>36540</v>
      </c>
      <c r="K64" s="240"/>
      <c r="L64" s="240"/>
      <c r="M64" s="240"/>
      <c r="N64" s="238">
        <v>36540</v>
      </c>
      <c r="O64" s="240"/>
      <c r="P64" s="238"/>
      <c r="Q64" s="238"/>
      <c r="R64" s="238"/>
      <c r="S64" s="238"/>
      <c r="T64" s="238"/>
      <c r="U64" s="238"/>
      <c r="V64" s="238"/>
      <c r="W64" s="238"/>
      <c r="X64" s="238"/>
      <c r="Y64" s="238"/>
    </row>
    <row r="65" ht="20.25" customHeight="1" spans="1:25">
      <c r="A65" s="224" t="s">
        <v>75</v>
      </c>
      <c r="B65" s="224" t="s">
        <v>76</v>
      </c>
      <c r="C65" s="224" t="s">
        <v>292</v>
      </c>
      <c r="D65" s="224" t="s">
        <v>229</v>
      </c>
      <c r="E65" s="224" t="s">
        <v>121</v>
      </c>
      <c r="F65" s="244" t="s">
        <v>230</v>
      </c>
      <c r="G65" s="224" t="s">
        <v>231</v>
      </c>
      <c r="H65" s="244" t="s">
        <v>232</v>
      </c>
      <c r="I65" s="238">
        <v>54927.99</v>
      </c>
      <c r="J65" s="238">
        <v>54927.99</v>
      </c>
      <c r="K65" s="240"/>
      <c r="L65" s="240"/>
      <c r="M65" s="240"/>
      <c r="N65" s="238">
        <v>54927.99</v>
      </c>
      <c r="O65" s="240"/>
      <c r="P65" s="238"/>
      <c r="Q65" s="238"/>
      <c r="R65" s="238"/>
      <c r="S65" s="238"/>
      <c r="T65" s="238"/>
      <c r="U65" s="238"/>
      <c r="V65" s="238"/>
      <c r="W65" s="238"/>
      <c r="X65" s="238"/>
      <c r="Y65" s="238"/>
    </row>
    <row r="66" ht="20.25" customHeight="1" spans="1:25">
      <c r="A66" s="224" t="s">
        <v>75</v>
      </c>
      <c r="B66" s="224" t="s">
        <v>76</v>
      </c>
      <c r="C66" s="224" t="s">
        <v>292</v>
      </c>
      <c r="D66" s="224" t="s">
        <v>229</v>
      </c>
      <c r="E66" s="224" t="s">
        <v>121</v>
      </c>
      <c r="F66" s="244" t="s">
        <v>230</v>
      </c>
      <c r="G66" s="224" t="s">
        <v>231</v>
      </c>
      <c r="H66" s="244" t="s">
        <v>232</v>
      </c>
      <c r="I66" s="238">
        <v>55311.51</v>
      </c>
      <c r="J66" s="238">
        <v>55311.51</v>
      </c>
      <c r="K66" s="240"/>
      <c r="L66" s="240"/>
      <c r="M66" s="240"/>
      <c r="N66" s="238">
        <v>55311.51</v>
      </c>
      <c r="O66" s="240"/>
      <c r="P66" s="238"/>
      <c r="Q66" s="238"/>
      <c r="R66" s="238"/>
      <c r="S66" s="238"/>
      <c r="T66" s="238"/>
      <c r="U66" s="238"/>
      <c r="V66" s="238"/>
      <c r="W66" s="238"/>
      <c r="X66" s="238"/>
      <c r="Y66" s="238"/>
    </row>
    <row r="67" ht="20.25" customHeight="1" spans="1:25">
      <c r="A67" s="224" t="s">
        <v>75</v>
      </c>
      <c r="B67" s="224" t="s">
        <v>76</v>
      </c>
      <c r="C67" s="224" t="s">
        <v>292</v>
      </c>
      <c r="D67" s="224" t="s">
        <v>229</v>
      </c>
      <c r="E67" s="224" t="s">
        <v>129</v>
      </c>
      <c r="F67" s="224" t="s">
        <v>233</v>
      </c>
      <c r="G67" s="224" t="s">
        <v>234</v>
      </c>
      <c r="H67" s="224" t="s">
        <v>235</v>
      </c>
      <c r="I67" s="238">
        <v>1494</v>
      </c>
      <c r="J67" s="238">
        <v>1494</v>
      </c>
      <c r="K67" s="240"/>
      <c r="L67" s="240"/>
      <c r="M67" s="240"/>
      <c r="N67" s="238">
        <v>1494</v>
      </c>
      <c r="O67" s="240"/>
      <c r="P67" s="238"/>
      <c r="Q67" s="238"/>
      <c r="R67" s="238"/>
      <c r="S67" s="238"/>
      <c r="T67" s="238"/>
      <c r="U67" s="238"/>
      <c r="V67" s="238"/>
      <c r="W67" s="238"/>
      <c r="X67" s="238"/>
      <c r="Y67" s="238"/>
    </row>
    <row r="68" ht="20.25" customHeight="1" spans="1:25">
      <c r="A68" s="224" t="s">
        <v>75</v>
      </c>
      <c r="B68" s="224" t="s">
        <v>76</v>
      </c>
      <c r="C68" s="224" t="s">
        <v>292</v>
      </c>
      <c r="D68" s="224" t="s">
        <v>229</v>
      </c>
      <c r="E68" s="224" t="s">
        <v>129</v>
      </c>
      <c r="F68" s="224" t="s">
        <v>233</v>
      </c>
      <c r="G68" s="224" t="s">
        <v>234</v>
      </c>
      <c r="H68" s="224" t="s">
        <v>235</v>
      </c>
      <c r="I68" s="238">
        <v>27120.7</v>
      </c>
      <c r="J68" s="238">
        <v>27120.7</v>
      </c>
      <c r="K68" s="240"/>
      <c r="L68" s="240"/>
      <c r="M68" s="240"/>
      <c r="N68" s="238">
        <v>27120.7</v>
      </c>
      <c r="O68" s="240"/>
      <c r="P68" s="238"/>
      <c r="Q68" s="238"/>
      <c r="R68" s="238"/>
      <c r="S68" s="238"/>
      <c r="T68" s="238"/>
      <c r="U68" s="238"/>
      <c r="V68" s="238"/>
      <c r="W68" s="238"/>
      <c r="X68" s="238"/>
      <c r="Y68" s="238"/>
    </row>
    <row r="69" ht="20.25" customHeight="1" spans="1:25">
      <c r="A69" s="224" t="s">
        <v>75</v>
      </c>
      <c r="B69" s="224" t="s">
        <v>76</v>
      </c>
      <c r="C69" s="224" t="s">
        <v>292</v>
      </c>
      <c r="D69" s="224" t="s">
        <v>229</v>
      </c>
      <c r="E69" s="224" t="s">
        <v>131</v>
      </c>
      <c r="F69" s="224" t="s">
        <v>236</v>
      </c>
      <c r="G69" s="224" t="s">
        <v>234</v>
      </c>
      <c r="H69" s="224" t="s">
        <v>235</v>
      </c>
      <c r="I69" s="238">
        <v>27310.06</v>
      </c>
      <c r="J69" s="238">
        <v>27310.06</v>
      </c>
      <c r="K69" s="240"/>
      <c r="L69" s="240"/>
      <c r="M69" s="240"/>
      <c r="N69" s="238">
        <v>27310.06</v>
      </c>
      <c r="O69" s="240"/>
      <c r="P69" s="238"/>
      <c r="Q69" s="238"/>
      <c r="R69" s="238"/>
      <c r="S69" s="238"/>
      <c r="T69" s="238"/>
      <c r="U69" s="238"/>
      <c r="V69" s="238"/>
      <c r="W69" s="238"/>
      <c r="X69" s="238"/>
      <c r="Y69" s="238"/>
    </row>
    <row r="70" ht="20.25" customHeight="1" spans="1:25">
      <c r="A70" s="224" t="s">
        <v>75</v>
      </c>
      <c r="B70" s="224" t="s">
        <v>76</v>
      </c>
      <c r="C70" s="224" t="s">
        <v>292</v>
      </c>
      <c r="D70" s="224" t="s">
        <v>229</v>
      </c>
      <c r="E70" s="224" t="s">
        <v>131</v>
      </c>
      <c r="F70" s="224" t="s">
        <v>236</v>
      </c>
      <c r="G70" s="224" t="s">
        <v>234</v>
      </c>
      <c r="H70" s="224" t="s">
        <v>235</v>
      </c>
      <c r="I70" s="238">
        <v>1992</v>
      </c>
      <c r="J70" s="238">
        <v>1992</v>
      </c>
      <c r="K70" s="240"/>
      <c r="L70" s="240"/>
      <c r="M70" s="240"/>
      <c r="N70" s="238">
        <v>1992</v>
      </c>
      <c r="O70" s="240"/>
      <c r="P70" s="238"/>
      <c r="Q70" s="238"/>
      <c r="R70" s="238"/>
      <c r="S70" s="238"/>
      <c r="T70" s="238"/>
      <c r="U70" s="238"/>
      <c r="V70" s="238"/>
      <c r="W70" s="238"/>
      <c r="X70" s="238"/>
      <c r="Y70" s="238"/>
    </row>
    <row r="71" ht="20.25" customHeight="1" spans="1:25">
      <c r="A71" s="224" t="s">
        <v>75</v>
      </c>
      <c r="B71" s="224" t="s">
        <v>76</v>
      </c>
      <c r="C71" s="224" t="s">
        <v>292</v>
      </c>
      <c r="D71" s="224" t="s">
        <v>229</v>
      </c>
      <c r="E71" s="224" t="s">
        <v>133</v>
      </c>
      <c r="F71" s="224" t="s">
        <v>237</v>
      </c>
      <c r="G71" s="224" t="s">
        <v>238</v>
      </c>
      <c r="H71" s="224" t="s">
        <v>239</v>
      </c>
      <c r="I71" s="238">
        <v>17165</v>
      </c>
      <c r="J71" s="238">
        <v>17165</v>
      </c>
      <c r="K71" s="240"/>
      <c r="L71" s="240"/>
      <c r="M71" s="240"/>
      <c r="N71" s="238">
        <v>17165</v>
      </c>
      <c r="O71" s="240"/>
      <c r="P71" s="238"/>
      <c r="Q71" s="238"/>
      <c r="R71" s="238"/>
      <c r="S71" s="238"/>
      <c r="T71" s="238"/>
      <c r="U71" s="238"/>
      <c r="V71" s="238"/>
      <c r="W71" s="238"/>
      <c r="X71" s="238"/>
      <c r="Y71" s="238"/>
    </row>
    <row r="72" ht="20.25" customHeight="1" spans="1:25">
      <c r="A72" s="224" t="s">
        <v>75</v>
      </c>
      <c r="B72" s="224" t="s">
        <v>76</v>
      </c>
      <c r="C72" s="224" t="s">
        <v>292</v>
      </c>
      <c r="D72" s="224" t="s">
        <v>229</v>
      </c>
      <c r="E72" s="224" t="s">
        <v>133</v>
      </c>
      <c r="F72" s="224" t="s">
        <v>237</v>
      </c>
      <c r="G72" s="224" t="s">
        <v>238</v>
      </c>
      <c r="H72" s="224" t="s">
        <v>239</v>
      </c>
      <c r="I72" s="238">
        <v>17284.85</v>
      </c>
      <c r="J72" s="238">
        <v>17284.85</v>
      </c>
      <c r="K72" s="240"/>
      <c r="L72" s="240"/>
      <c r="M72" s="240"/>
      <c r="N72" s="238">
        <v>17284.85</v>
      </c>
      <c r="O72" s="240"/>
      <c r="P72" s="238"/>
      <c r="Q72" s="238"/>
      <c r="R72" s="238"/>
      <c r="S72" s="238"/>
      <c r="T72" s="238"/>
      <c r="U72" s="238"/>
      <c r="V72" s="238"/>
      <c r="W72" s="238"/>
      <c r="X72" s="238"/>
      <c r="Y72" s="238"/>
    </row>
    <row r="73" ht="20.25" customHeight="1" spans="1:25">
      <c r="A73" s="224" t="s">
        <v>75</v>
      </c>
      <c r="B73" s="224" t="s">
        <v>76</v>
      </c>
      <c r="C73" s="224" t="s">
        <v>292</v>
      </c>
      <c r="D73" s="224" t="s">
        <v>229</v>
      </c>
      <c r="E73" s="224" t="s">
        <v>114</v>
      </c>
      <c r="F73" s="224" t="s">
        <v>240</v>
      </c>
      <c r="G73" s="224" t="s">
        <v>241</v>
      </c>
      <c r="H73" s="224" t="s">
        <v>242</v>
      </c>
      <c r="I73" s="238">
        <v>3000</v>
      </c>
      <c r="J73" s="238">
        <v>3000</v>
      </c>
      <c r="K73" s="240"/>
      <c r="L73" s="240"/>
      <c r="M73" s="240"/>
      <c r="N73" s="238">
        <v>3000</v>
      </c>
      <c r="O73" s="240"/>
      <c r="P73" s="238"/>
      <c r="Q73" s="238"/>
      <c r="R73" s="238"/>
      <c r="S73" s="238"/>
      <c r="T73" s="238"/>
      <c r="U73" s="238"/>
      <c r="V73" s="238"/>
      <c r="W73" s="238"/>
      <c r="X73" s="238"/>
      <c r="Y73" s="238"/>
    </row>
    <row r="74" ht="20.25" customHeight="1" spans="1:25">
      <c r="A74" s="224" t="s">
        <v>75</v>
      </c>
      <c r="B74" s="224" t="s">
        <v>76</v>
      </c>
      <c r="C74" s="224" t="s">
        <v>292</v>
      </c>
      <c r="D74" s="224" t="s">
        <v>229</v>
      </c>
      <c r="E74" s="224" t="s">
        <v>135</v>
      </c>
      <c r="F74" s="224" t="s">
        <v>243</v>
      </c>
      <c r="G74" s="224" t="s">
        <v>241</v>
      </c>
      <c r="H74" s="224" t="s">
        <v>242</v>
      </c>
      <c r="I74" s="238">
        <v>816</v>
      </c>
      <c r="J74" s="238">
        <v>816</v>
      </c>
      <c r="K74" s="240"/>
      <c r="L74" s="240"/>
      <c r="M74" s="240"/>
      <c r="N74" s="238">
        <v>816</v>
      </c>
      <c r="O74" s="240"/>
      <c r="P74" s="238"/>
      <c r="Q74" s="238"/>
      <c r="R74" s="238"/>
      <c r="S74" s="238"/>
      <c r="T74" s="238"/>
      <c r="U74" s="238"/>
      <c r="V74" s="238"/>
      <c r="W74" s="238"/>
      <c r="X74" s="238"/>
      <c r="Y74" s="238"/>
    </row>
    <row r="75" ht="20.25" customHeight="1" spans="1:25">
      <c r="A75" s="224" t="s">
        <v>75</v>
      </c>
      <c r="B75" s="224" t="s">
        <v>76</v>
      </c>
      <c r="C75" s="224" t="s">
        <v>292</v>
      </c>
      <c r="D75" s="224" t="s">
        <v>229</v>
      </c>
      <c r="E75" s="224" t="s">
        <v>135</v>
      </c>
      <c r="F75" s="224" t="s">
        <v>243</v>
      </c>
      <c r="G75" s="224" t="s">
        <v>241</v>
      </c>
      <c r="H75" s="224" t="s">
        <v>242</v>
      </c>
      <c r="I75" s="238">
        <v>856</v>
      </c>
      <c r="J75" s="238">
        <v>856</v>
      </c>
      <c r="K75" s="240"/>
      <c r="L75" s="240"/>
      <c r="M75" s="240"/>
      <c r="N75" s="238">
        <v>856</v>
      </c>
      <c r="O75" s="240"/>
      <c r="P75" s="238"/>
      <c r="Q75" s="238"/>
      <c r="R75" s="238"/>
      <c r="S75" s="238"/>
      <c r="T75" s="238"/>
      <c r="U75" s="238"/>
      <c r="V75" s="238"/>
      <c r="W75" s="238"/>
      <c r="X75" s="238"/>
      <c r="Y75" s="238"/>
    </row>
    <row r="76" ht="20.25" customHeight="1" spans="1:25">
      <c r="A76" s="224" t="s">
        <v>75</v>
      </c>
      <c r="B76" s="224" t="s">
        <v>76</v>
      </c>
      <c r="C76" s="224" t="s">
        <v>293</v>
      </c>
      <c r="D76" s="224" t="s">
        <v>245</v>
      </c>
      <c r="E76" s="224" t="s">
        <v>141</v>
      </c>
      <c r="F76" s="224" t="s">
        <v>245</v>
      </c>
      <c r="G76" s="224" t="s">
        <v>246</v>
      </c>
      <c r="H76" s="224" t="s">
        <v>245</v>
      </c>
      <c r="I76" s="238">
        <v>41196</v>
      </c>
      <c r="J76" s="238">
        <v>41196</v>
      </c>
      <c r="K76" s="240"/>
      <c r="L76" s="240"/>
      <c r="M76" s="240"/>
      <c r="N76" s="238">
        <v>41196</v>
      </c>
      <c r="O76" s="240"/>
      <c r="P76" s="238"/>
      <c r="Q76" s="238"/>
      <c r="R76" s="238"/>
      <c r="S76" s="238"/>
      <c r="T76" s="238"/>
      <c r="U76" s="238"/>
      <c r="V76" s="238"/>
      <c r="W76" s="238"/>
      <c r="X76" s="238"/>
      <c r="Y76" s="238"/>
    </row>
    <row r="77" ht="20.25" customHeight="1" spans="1:25">
      <c r="A77" s="224" t="s">
        <v>75</v>
      </c>
      <c r="B77" s="224" t="s">
        <v>76</v>
      </c>
      <c r="C77" s="224" t="s">
        <v>293</v>
      </c>
      <c r="D77" s="224" t="s">
        <v>245</v>
      </c>
      <c r="E77" s="224" t="s">
        <v>141</v>
      </c>
      <c r="F77" s="224" t="s">
        <v>245</v>
      </c>
      <c r="G77" s="224" t="s">
        <v>246</v>
      </c>
      <c r="H77" s="224" t="s">
        <v>245</v>
      </c>
      <c r="I77" s="238">
        <v>41484</v>
      </c>
      <c r="J77" s="238">
        <v>41484</v>
      </c>
      <c r="K77" s="240"/>
      <c r="L77" s="240"/>
      <c r="M77" s="240"/>
      <c r="N77" s="238">
        <v>41484</v>
      </c>
      <c r="O77" s="240"/>
      <c r="P77" s="238"/>
      <c r="Q77" s="238"/>
      <c r="R77" s="238"/>
      <c r="S77" s="238"/>
      <c r="T77" s="238"/>
      <c r="U77" s="238"/>
      <c r="V77" s="238"/>
      <c r="W77" s="238"/>
      <c r="X77" s="238"/>
      <c r="Y77" s="238"/>
    </row>
    <row r="78" ht="20.25" customHeight="1" spans="1:25">
      <c r="A78" s="224" t="s">
        <v>75</v>
      </c>
      <c r="B78" s="224" t="s">
        <v>76</v>
      </c>
      <c r="C78" s="224" t="s">
        <v>294</v>
      </c>
      <c r="D78" s="224" t="s">
        <v>193</v>
      </c>
      <c r="E78" s="224" t="s">
        <v>113</v>
      </c>
      <c r="F78" s="224" t="s">
        <v>221</v>
      </c>
      <c r="G78" s="224" t="s">
        <v>252</v>
      </c>
      <c r="H78" s="224" t="s">
        <v>193</v>
      </c>
      <c r="I78" s="238">
        <v>960</v>
      </c>
      <c r="J78" s="238">
        <v>960</v>
      </c>
      <c r="K78" s="240"/>
      <c r="L78" s="240"/>
      <c r="M78" s="240"/>
      <c r="N78" s="238">
        <v>960</v>
      </c>
      <c r="O78" s="240"/>
      <c r="P78" s="238"/>
      <c r="Q78" s="238"/>
      <c r="R78" s="238"/>
      <c r="S78" s="238"/>
      <c r="T78" s="238"/>
      <c r="U78" s="238"/>
      <c r="V78" s="238"/>
      <c r="W78" s="238"/>
      <c r="X78" s="238"/>
      <c r="Y78" s="238"/>
    </row>
    <row r="79" ht="20.25" customHeight="1" spans="1:25">
      <c r="A79" s="224" t="s">
        <v>75</v>
      </c>
      <c r="B79" s="224" t="s">
        <v>76</v>
      </c>
      <c r="C79" s="224" t="s">
        <v>294</v>
      </c>
      <c r="D79" s="224" t="s">
        <v>193</v>
      </c>
      <c r="E79" s="224" t="s">
        <v>114</v>
      </c>
      <c r="F79" s="224" t="s">
        <v>240</v>
      </c>
      <c r="G79" s="224" t="s">
        <v>252</v>
      </c>
      <c r="H79" s="224" t="s">
        <v>193</v>
      </c>
      <c r="I79" s="238">
        <v>1280</v>
      </c>
      <c r="J79" s="238">
        <v>1280</v>
      </c>
      <c r="K79" s="240"/>
      <c r="L79" s="240"/>
      <c r="M79" s="240"/>
      <c r="N79" s="238">
        <v>1280</v>
      </c>
      <c r="O79" s="240"/>
      <c r="P79" s="238"/>
      <c r="Q79" s="238"/>
      <c r="R79" s="238"/>
      <c r="S79" s="238"/>
      <c r="T79" s="238"/>
      <c r="U79" s="238"/>
      <c r="V79" s="238"/>
      <c r="W79" s="238"/>
      <c r="X79" s="238"/>
      <c r="Y79" s="238"/>
    </row>
    <row r="80" ht="20.25" customHeight="1" spans="1:25">
      <c r="A80" s="224" t="s">
        <v>75</v>
      </c>
      <c r="B80" s="224" t="s">
        <v>76</v>
      </c>
      <c r="C80" s="224" t="s">
        <v>295</v>
      </c>
      <c r="D80" s="224" t="s">
        <v>254</v>
      </c>
      <c r="E80" s="224" t="s">
        <v>113</v>
      </c>
      <c r="F80" s="224" t="s">
        <v>221</v>
      </c>
      <c r="G80" s="224" t="s">
        <v>255</v>
      </c>
      <c r="H80" s="224" t="s">
        <v>256</v>
      </c>
      <c r="I80" s="238">
        <v>27000</v>
      </c>
      <c r="J80" s="238">
        <v>27000</v>
      </c>
      <c r="K80" s="240"/>
      <c r="L80" s="240"/>
      <c r="M80" s="240"/>
      <c r="N80" s="238">
        <v>27000</v>
      </c>
      <c r="O80" s="240"/>
      <c r="P80" s="238"/>
      <c r="Q80" s="238"/>
      <c r="R80" s="238"/>
      <c r="S80" s="238"/>
      <c r="T80" s="238"/>
      <c r="U80" s="238"/>
      <c r="V80" s="238"/>
      <c r="W80" s="238"/>
      <c r="X80" s="238"/>
      <c r="Y80" s="238"/>
    </row>
    <row r="81" ht="20.25" customHeight="1" spans="1:25">
      <c r="A81" s="224" t="s">
        <v>75</v>
      </c>
      <c r="B81" s="224" t="s">
        <v>76</v>
      </c>
      <c r="C81" s="224" t="s">
        <v>296</v>
      </c>
      <c r="D81" s="224" t="s">
        <v>258</v>
      </c>
      <c r="E81" s="224" t="s">
        <v>113</v>
      </c>
      <c r="F81" s="224" t="s">
        <v>221</v>
      </c>
      <c r="G81" s="224" t="s">
        <v>259</v>
      </c>
      <c r="H81" s="224" t="s">
        <v>258</v>
      </c>
      <c r="I81" s="238">
        <v>540</v>
      </c>
      <c r="J81" s="238">
        <v>540</v>
      </c>
      <c r="K81" s="240"/>
      <c r="L81" s="240"/>
      <c r="M81" s="240"/>
      <c r="N81" s="238">
        <v>540</v>
      </c>
      <c r="O81" s="240"/>
      <c r="P81" s="238"/>
      <c r="Q81" s="238"/>
      <c r="R81" s="238"/>
      <c r="S81" s="238"/>
      <c r="T81" s="238"/>
      <c r="U81" s="238"/>
      <c r="V81" s="238"/>
      <c r="W81" s="238"/>
      <c r="X81" s="238"/>
      <c r="Y81" s="238"/>
    </row>
    <row r="82" ht="20.25" customHeight="1" spans="1:25">
      <c r="A82" s="224" t="s">
        <v>75</v>
      </c>
      <c r="B82" s="224" t="s">
        <v>76</v>
      </c>
      <c r="C82" s="224" t="s">
        <v>296</v>
      </c>
      <c r="D82" s="224" t="s">
        <v>258</v>
      </c>
      <c r="E82" s="224" t="s">
        <v>114</v>
      </c>
      <c r="F82" s="224" t="s">
        <v>240</v>
      </c>
      <c r="G82" s="224" t="s">
        <v>259</v>
      </c>
      <c r="H82" s="224" t="s">
        <v>258</v>
      </c>
      <c r="I82" s="238">
        <v>720</v>
      </c>
      <c r="J82" s="238">
        <v>720</v>
      </c>
      <c r="K82" s="240"/>
      <c r="L82" s="240"/>
      <c r="M82" s="240"/>
      <c r="N82" s="238">
        <v>720</v>
      </c>
      <c r="O82" s="240"/>
      <c r="P82" s="238"/>
      <c r="Q82" s="238"/>
      <c r="R82" s="238"/>
      <c r="S82" s="238"/>
      <c r="T82" s="238"/>
      <c r="U82" s="238"/>
      <c r="V82" s="238"/>
      <c r="W82" s="238"/>
      <c r="X82" s="238"/>
      <c r="Y82" s="238"/>
    </row>
    <row r="83" ht="20.25" customHeight="1" spans="1:25">
      <c r="A83" s="224" t="s">
        <v>75</v>
      </c>
      <c r="B83" s="224" t="s">
        <v>76</v>
      </c>
      <c r="C83" s="224" t="s">
        <v>297</v>
      </c>
      <c r="D83" s="224" t="s">
        <v>298</v>
      </c>
      <c r="E83" s="224" t="s">
        <v>113</v>
      </c>
      <c r="F83" s="224" t="s">
        <v>221</v>
      </c>
      <c r="G83" s="224" t="s">
        <v>299</v>
      </c>
      <c r="H83" s="224" t="s">
        <v>300</v>
      </c>
      <c r="I83" s="238">
        <v>294800</v>
      </c>
      <c r="J83" s="238">
        <v>294800</v>
      </c>
      <c r="K83" s="240"/>
      <c r="L83" s="240"/>
      <c r="M83" s="240"/>
      <c r="N83" s="238">
        <v>294800</v>
      </c>
      <c r="O83" s="240"/>
      <c r="P83" s="238"/>
      <c r="Q83" s="238"/>
      <c r="R83" s="238"/>
      <c r="S83" s="238"/>
      <c r="T83" s="238"/>
      <c r="U83" s="238"/>
      <c r="V83" s="238"/>
      <c r="W83" s="238"/>
      <c r="X83" s="238"/>
      <c r="Y83" s="238"/>
    </row>
    <row r="84" ht="20.25" customHeight="1" spans="1:25">
      <c r="A84" s="224" t="s">
        <v>75</v>
      </c>
      <c r="B84" s="224" t="s">
        <v>76</v>
      </c>
      <c r="C84" s="224" t="s">
        <v>301</v>
      </c>
      <c r="D84" s="224" t="s">
        <v>261</v>
      </c>
      <c r="E84" s="224" t="s">
        <v>113</v>
      </c>
      <c r="F84" s="224" t="s">
        <v>221</v>
      </c>
      <c r="G84" s="224" t="s">
        <v>262</v>
      </c>
      <c r="H84" s="224" t="s">
        <v>263</v>
      </c>
      <c r="I84" s="238">
        <v>7800</v>
      </c>
      <c r="J84" s="238">
        <v>7800</v>
      </c>
      <c r="K84" s="240"/>
      <c r="L84" s="240"/>
      <c r="M84" s="240"/>
      <c r="N84" s="238">
        <v>7800</v>
      </c>
      <c r="O84" s="240"/>
      <c r="P84" s="238"/>
      <c r="Q84" s="238"/>
      <c r="R84" s="238"/>
      <c r="S84" s="238"/>
      <c r="T84" s="238"/>
      <c r="U84" s="238"/>
      <c r="V84" s="238"/>
      <c r="W84" s="238"/>
      <c r="X84" s="238"/>
      <c r="Y84" s="238"/>
    </row>
    <row r="85" ht="20.25" customHeight="1" spans="1:25">
      <c r="A85" s="224" t="s">
        <v>75</v>
      </c>
      <c r="B85" s="224" t="s">
        <v>76</v>
      </c>
      <c r="C85" s="224" t="s">
        <v>301</v>
      </c>
      <c r="D85" s="224" t="s">
        <v>261</v>
      </c>
      <c r="E85" s="224" t="s">
        <v>114</v>
      </c>
      <c r="F85" s="224" t="s">
        <v>240</v>
      </c>
      <c r="G85" s="224" t="s">
        <v>262</v>
      </c>
      <c r="H85" s="224" t="s">
        <v>263</v>
      </c>
      <c r="I85" s="238">
        <v>400</v>
      </c>
      <c r="J85" s="238">
        <v>400</v>
      </c>
      <c r="K85" s="240"/>
      <c r="L85" s="240"/>
      <c r="M85" s="240"/>
      <c r="N85" s="238">
        <v>400</v>
      </c>
      <c r="O85" s="240"/>
      <c r="P85" s="238"/>
      <c r="Q85" s="238"/>
      <c r="R85" s="238"/>
      <c r="S85" s="238"/>
      <c r="T85" s="238"/>
      <c r="U85" s="238"/>
      <c r="V85" s="238"/>
      <c r="W85" s="238"/>
      <c r="X85" s="238"/>
      <c r="Y85" s="238"/>
    </row>
    <row r="86" ht="20.25" customHeight="1" spans="1:25">
      <c r="A86" s="224" t="s">
        <v>75</v>
      </c>
      <c r="B86" s="224" t="s">
        <v>76</v>
      </c>
      <c r="C86" s="224" t="s">
        <v>301</v>
      </c>
      <c r="D86" s="224" t="s">
        <v>261</v>
      </c>
      <c r="E86" s="224" t="s">
        <v>114</v>
      </c>
      <c r="F86" s="224" t="s">
        <v>240</v>
      </c>
      <c r="G86" s="224" t="s">
        <v>266</v>
      </c>
      <c r="H86" s="224" t="s">
        <v>267</v>
      </c>
      <c r="I86" s="238">
        <v>10000</v>
      </c>
      <c r="J86" s="238">
        <v>10000</v>
      </c>
      <c r="K86" s="240"/>
      <c r="L86" s="240"/>
      <c r="M86" s="240"/>
      <c r="N86" s="238">
        <v>10000</v>
      </c>
      <c r="O86" s="240"/>
      <c r="P86" s="238"/>
      <c r="Q86" s="238"/>
      <c r="R86" s="238"/>
      <c r="S86" s="238"/>
      <c r="T86" s="238"/>
      <c r="U86" s="238"/>
      <c r="V86" s="238"/>
      <c r="W86" s="238"/>
      <c r="X86" s="238"/>
      <c r="Y86" s="238"/>
    </row>
    <row r="87" ht="20.25" customHeight="1" spans="1:25">
      <c r="A87" s="224" t="s">
        <v>75</v>
      </c>
      <c r="B87" s="224" t="s">
        <v>76</v>
      </c>
      <c r="C87" s="224" t="s">
        <v>301</v>
      </c>
      <c r="D87" s="224" t="s">
        <v>261</v>
      </c>
      <c r="E87" s="224" t="s">
        <v>113</v>
      </c>
      <c r="F87" s="224" t="s">
        <v>221</v>
      </c>
      <c r="G87" s="224" t="s">
        <v>272</v>
      </c>
      <c r="H87" s="224" t="s">
        <v>273</v>
      </c>
      <c r="I87" s="238">
        <v>7200</v>
      </c>
      <c r="J87" s="238">
        <v>7200</v>
      </c>
      <c r="K87" s="240"/>
      <c r="L87" s="240"/>
      <c r="M87" s="240"/>
      <c r="N87" s="238">
        <v>7200</v>
      </c>
      <c r="O87" s="240"/>
      <c r="P87" s="238"/>
      <c r="Q87" s="238"/>
      <c r="R87" s="238"/>
      <c r="S87" s="238"/>
      <c r="T87" s="238"/>
      <c r="U87" s="238"/>
      <c r="V87" s="238"/>
      <c r="W87" s="238"/>
      <c r="X87" s="238"/>
      <c r="Y87" s="238"/>
    </row>
    <row r="88" ht="20.25" customHeight="1" spans="1:25">
      <c r="A88" s="224" t="s">
        <v>75</v>
      </c>
      <c r="B88" s="224" t="s">
        <v>76</v>
      </c>
      <c r="C88" s="224" t="s">
        <v>301</v>
      </c>
      <c r="D88" s="224" t="s">
        <v>261</v>
      </c>
      <c r="E88" s="224" t="s">
        <v>114</v>
      </c>
      <c r="F88" s="224" t="s">
        <v>240</v>
      </c>
      <c r="G88" s="224" t="s">
        <v>272</v>
      </c>
      <c r="H88" s="224" t="s">
        <v>273</v>
      </c>
      <c r="I88" s="238">
        <v>9600</v>
      </c>
      <c r="J88" s="238">
        <v>9600</v>
      </c>
      <c r="K88" s="240"/>
      <c r="L88" s="240"/>
      <c r="M88" s="240"/>
      <c r="N88" s="238">
        <v>9600</v>
      </c>
      <c r="O88" s="240"/>
      <c r="P88" s="238"/>
      <c r="Q88" s="238"/>
      <c r="R88" s="238"/>
      <c r="S88" s="238"/>
      <c r="T88" s="238"/>
      <c r="U88" s="238"/>
      <c r="V88" s="238"/>
      <c r="W88" s="238"/>
      <c r="X88" s="238"/>
      <c r="Y88" s="238"/>
    </row>
    <row r="89" ht="20.25" customHeight="1" spans="1:25">
      <c r="A89" s="224" t="s">
        <v>75</v>
      </c>
      <c r="B89" s="224" t="s">
        <v>76</v>
      </c>
      <c r="C89" s="224" t="s">
        <v>302</v>
      </c>
      <c r="D89" s="224" t="s">
        <v>281</v>
      </c>
      <c r="E89" s="224" t="s">
        <v>119</v>
      </c>
      <c r="F89" s="224" t="s">
        <v>282</v>
      </c>
      <c r="G89" s="224" t="s">
        <v>303</v>
      </c>
      <c r="H89" s="224" t="s">
        <v>304</v>
      </c>
      <c r="I89" s="238">
        <v>166573.2</v>
      </c>
      <c r="J89" s="238">
        <v>166573.2</v>
      </c>
      <c r="K89" s="240"/>
      <c r="L89" s="240"/>
      <c r="M89" s="240"/>
      <c r="N89" s="238">
        <v>166573.2</v>
      </c>
      <c r="O89" s="240"/>
      <c r="P89" s="238"/>
      <c r="Q89" s="238"/>
      <c r="R89" s="238"/>
      <c r="S89" s="238"/>
      <c r="T89" s="238"/>
      <c r="U89" s="238"/>
      <c r="V89" s="238"/>
      <c r="W89" s="238"/>
      <c r="X89" s="238"/>
      <c r="Y89" s="238"/>
    </row>
    <row r="90" ht="20.25" customHeight="1" spans="1:25">
      <c r="A90" s="224" t="s">
        <v>75</v>
      </c>
      <c r="B90" s="224" t="s">
        <v>76</v>
      </c>
      <c r="C90" s="224" t="s">
        <v>302</v>
      </c>
      <c r="D90" s="224" t="s">
        <v>281</v>
      </c>
      <c r="E90" s="224" t="s">
        <v>119</v>
      </c>
      <c r="F90" s="224" t="s">
        <v>282</v>
      </c>
      <c r="G90" s="224" t="s">
        <v>283</v>
      </c>
      <c r="H90" s="224" t="s">
        <v>284</v>
      </c>
      <c r="I90" s="238">
        <v>25000</v>
      </c>
      <c r="J90" s="238">
        <v>25000</v>
      </c>
      <c r="K90" s="240"/>
      <c r="L90" s="240"/>
      <c r="M90" s="240"/>
      <c r="N90" s="238">
        <v>25000</v>
      </c>
      <c r="O90" s="240"/>
      <c r="P90" s="238"/>
      <c r="Q90" s="238"/>
      <c r="R90" s="238"/>
      <c r="S90" s="238"/>
      <c r="T90" s="238"/>
      <c r="U90" s="238"/>
      <c r="V90" s="238"/>
      <c r="W90" s="238"/>
      <c r="X90" s="238"/>
      <c r="Y90" s="238"/>
    </row>
    <row r="91" ht="20.25" customHeight="1" spans="1:25">
      <c r="A91" s="224" t="s">
        <v>75</v>
      </c>
      <c r="B91" s="224" t="s">
        <v>76</v>
      </c>
      <c r="C91" s="224" t="s">
        <v>302</v>
      </c>
      <c r="D91" s="224" t="s">
        <v>281</v>
      </c>
      <c r="E91" s="224" t="s">
        <v>119</v>
      </c>
      <c r="F91" s="224" t="s">
        <v>282</v>
      </c>
      <c r="G91" s="224" t="s">
        <v>283</v>
      </c>
      <c r="H91" s="224" t="s">
        <v>284</v>
      </c>
      <c r="I91" s="238">
        <v>20000</v>
      </c>
      <c r="J91" s="238">
        <v>20000</v>
      </c>
      <c r="K91" s="240"/>
      <c r="L91" s="240"/>
      <c r="M91" s="240"/>
      <c r="N91" s="238">
        <v>20000</v>
      </c>
      <c r="O91" s="240"/>
      <c r="P91" s="238"/>
      <c r="Q91" s="238"/>
      <c r="R91" s="238"/>
      <c r="S91" s="238"/>
      <c r="T91" s="238"/>
      <c r="U91" s="238"/>
      <c r="V91" s="238"/>
      <c r="W91" s="238"/>
      <c r="X91" s="238"/>
      <c r="Y91" s="238"/>
    </row>
    <row r="92" ht="20.25" customHeight="1" spans="1:25">
      <c r="A92" s="224" t="s">
        <v>75</v>
      </c>
      <c r="B92" s="224" t="s">
        <v>76</v>
      </c>
      <c r="C92" s="224" t="s">
        <v>302</v>
      </c>
      <c r="D92" s="224" t="s">
        <v>281</v>
      </c>
      <c r="E92" s="224" t="s">
        <v>119</v>
      </c>
      <c r="F92" s="224" t="s">
        <v>282</v>
      </c>
      <c r="G92" s="224" t="s">
        <v>283</v>
      </c>
      <c r="H92" s="224" t="s">
        <v>284</v>
      </c>
      <c r="I92" s="238">
        <v>58896</v>
      </c>
      <c r="J92" s="238">
        <v>58896</v>
      </c>
      <c r="K92" s="240"/>
      <c r="L92" s="240"/>
      <c r="M92" s="240"/>
      <c r="N92" s="238">
        <v>58896</v>
      </c>
      <c r="O92" s="240"/>
      <c r="P92" s="238"/>
      <c r="Q92" s="238"/>
      <c r="R92" s="238"/>
      <c r="S92" s="238"/>
      <c r="T92" s="238"/>
      <c r="U92" s="238"/>
      <c r="V92" s="238"/>
      <c r="W92" s="238"/>
      <c r="X92" s="238"/>
      <c r="Y92" s="238"/>
    </row>
    <row r="93" ht="20.25" customHeight="1" spans="1:25">
      <c r="A93" s="224" t="s">
        <v>75</v>
      </c>
      <c r="B93" s="224" t="s">
        <v>76</v>
      </c>
      <c r="C93" s="224" t="s">
        <v>302</v>
      </c>
      <c r="D93" s="224" t="s">
        <v>281</v>
      </c>
      <c r="E93" s="224" t="s">
        <v>123</v>
      </c>
      <c r="F93" s="224" t="s">
        <v>285</v>
      </c>
      <c r="G93" s="224" t="s">
        <v>283</v>
      </c>
      <c r="H93" s="224" t="s">
        <v>284</v>
      </c>
      <c r="I93" s="238">
        <v>198000</v>
      </c>
      <c r="J93" s="238">
        <v>198000</v>
      </c>
      <c r="K93" s="240"/>
      <c r="L93" s="240"/>
      <c r="M93" s="240"/>
      <c r="N93" s="238">
        <v>198000</v>
      </c>
      <c r="O93" s="240"/>
      <c r="P93" s="238"/>
      <c r="Q93" s="238"/>
      <c r="R93" s="238"/>
      <c r="S93" s="238"/>
      <c r="T93" s="238"/>
      <c r="U93" s="238"/>
      <c r="V93" s="238"/>
      <c r="W93" s="238"/>
      <c r="X93" s="238"/>
      <c r="Y93" s="238"/>
    </row>
    <row r="94" ht="20.25" customHeight="1" spans="1:25">
      <c r="A94" s="224" t="s">
        <v>75</v>
      </c>
      <c r="B94" s="224" t="s">
        <v>76</v>
      </c>
      <c r="C94" s="224" t="s">
        <v>305</v>
      </c>
      <c r="D94" s="224" t="s">
        <v>275</v>
      </c>
      <c r="E94" s="224" t="s">
        <v>113</v>
      </c>
      <c r="F94" s="224" t="s">
        <v>221</v>
      </c>
      <c r="G94" s="224" t="s">
        <v>226</v>
      </c>
      <c r="H94" s="224" t="s">
        <v>227</v>
      </c>
      <c r="I94" s="238">
        <v>48960</v>
      </c>
      <c r="J94" s="238">
        <v>48960</v>
      </c>
      <c r="K94" s="240"/>
      <c r="L94" s="240"/>
      <c r="M94" s="240"/>
      <c r="N94" s="238">
        <v>48960</v>
      </c>
      <c r="O94" s="240"/>
      <c r="P94" s="238"/>
      <c r="Q94" s="238"/>
      <c r="R94" s="238"/>
      <c r="S94" s="238"/>
      <c r="T94" s="238"/>
      <c r="U94" s="238"/>
      <c r="V94" s="238"/>
      <c r="W94" s="238"/>
      <c r="X94" s="238"/>
      <c r="Y94" s="238"/>
    </row>
    <row r="95" ht="20.25" customHeight="1" spans="1:25">
      <c r="A95" s="224" t="s">
        <v>75</v>
      </c>
      <c r="B95" s="224" t="s">
        <v>76</v>
      </c>
      <c r="C95" s="224" t="s">
        <v>306</v>
      </c>
      <c r="D95" s="224" t="s">
        <v>287</v>
      </c>
      <c r="E95" s="224" t="s">
        <v>113</v>
      </c>
      <c r="F95" s="224" t="s">
        <v>221</v>
      </c>
      <c r="G95" s="224" t="s">
        <v>288</v>
      </c>
      <c r="H95" s="224" t="s">
        <v>289</v>
      </c>
      <c r="I95" s="238">
        <v>60000</v>
      </c>
      <c r="J95" s="238">
        <v>60000</v>
      </c>
      <c r="K95" s="240"/>
      <c r="L95" s="240"/>
      <c r="M95" s="240"/>
      <c r="N95" s="238">
        <v>60000</v>
      </c>
      <c r="O95" s="240"/>
      <c r="P95" s="238"/>
      <c r="Q95" s="238"/>
      <c r="R95" s="238"/>
      <c r="S95" s="238"/>
      <c r="T95" s="238"/>
      <c r="U95" s="238"/>
      <c r="V95" s="238"/>
      <c r="W95" s="238"/>
      <c r="X95" s="238"/>
      <c r="Y95" s="238"/>
    </row>
    <row r="96" ht="17.25" customHeight="1" spans="1:25">
      <c r="A96" s="245" t="s">
        <v>187</v>
      </c>
      <c r="B96" s="246"/>
      <c r="C96" s="247"/>
      <c r="D96" s="247"/>
      <c r="E96" s="247"/>
      <c r="F96" s="247"/>
      <c r="G96" s="247"/>
      <c r="H96" s="248"/>
      <c r="I96" s="238">
        <v>8667173.85</v>
      </c>
      <c r="J96" s="238">
        <v>8667173.85</v>
      </c>
      <c r="K96" s="239"/>
      <c r="L96" s="239"/>
      <c r="M96" s="239"/>
      <c r="N96" s="238">
        <v>8667173.85</v>
      </c>
      <c r="O96" s="239"/>
      <c r="P96" s="238"/>
      <c r="Q96" s="238"/>
      <c r="R96" s="238"/>
      <c r="S96" s="238"/>
      <c r="T96" s="238"/>
      <c r="U96" s="238"/>
      <c r="V96" s="238"/>
      <c r="W96" s="238"/>
      <c r="X96" s="238"/>
      <c r="Y96" s="238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96:H9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2638888888889" bottom="0.582638888888889" header="0.5" footer="0.5"/>
  <pageSetup paperSize="9" scale="50" fitToHeight="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B1" workbookViewId="0">
      <selection activeCell="I16" sqref="I16"/>
    </sheetView>
  </sheetViews>
  <sheetFormatPr defaultColWidth="10.6666666666667" defaultRowHeight="14.25" customHeight="1"/>
  <cols>
    <col min="1" max="1" width="12" style="69" customWidth="1"/>
    <col min="2" max="2" width="15.6666666666667" style="69" customWidth="1"/>
    <col min="3" max="3" width="38.3333333333333" style="69" customWidth="1"/>
    <col min="4" max="4" width="27.8333333333333" style="69" customWidth="1"/>
    <col min="5" max="5" width="13" style="69" customWidth="1"/>
    <col min="6" max="6" width="20.6666666666667" style="69" customWidth="1"/>
    <col min="7" max="7" width="11.5" style="69" customWidth="1"/>
    <col min="8" max="8" width="20.6666666666667" style="69" customWidth="1"/>
    <col min="9" max="13" width="23.3333333333333" style="69" customWidth="1"/>
    <col min="14" max="14" width="14.3333333333333" style="69" customWidth="1"/>
    <col min="15" max="15" width="14.8333333333333" style="69" customWidth="1"/>
    <col min="16" max="16" width="13" style="69" customWidth="1"/>
    <col min="17" max="21" width="23.1666666666667" style="69" customWidth="1"/>
    <col min="22" max="22" width="23.3333333333333" style="69" customWidth="1"/>
    <col min="23" max="23" width="23.1666666666667" style="69" customWidth="1"/>
    <col min="24" max="16384" width="10.6666666666667" style="69" customWidth="1"/>
  </cols>
  <sheetData>
    <row r="1" ht="13.5" customHeight="1" spans="2:23">
      <c r="B1" s="203"/>
      <c r="E1" s="70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U1" s="203"/>
      <c r="W1" s="205" t="s">
        <v>307</v>
      </c>
    </row>
    <row r="2" ht="46.5" customHeight="1" spans="1:23">
      <c r="A2" s="73" t="s">
        <v>308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ht="13.5" customHeight="1" spans="1:23">
      <c r="A3" s="74" t="s">
        <v>2</v>
      </c>
      <c r="B3" s="75"/>
      <c r="C3" s="75"/>
      <c r="D3" s="75"/>
      <c r="E3" s="75"/>
      <c r="F3" s="75"/>
      <c r="G3" s="75"/>
      <c r="H3" s="75"/>
      <c r="I3" s="1"/>
      <c r="J3" s="1"/>
      <c r="K3" s="1"/>
      <c r="L3" s="1"/>
      <c r="M3" s="1"/>
      <c r="N3" s="1"/>
      <c r="O3" s="1"/>
      <c r="P3" s="1"/>
      <c r="Q3" s="1"/>
      <c r="U3" s="203"/>
      <c r="W3" s="185" t="s">
        <v>3</v>
      </c>
    </row>
    <row r="4" ht="21.75" customHeight="1" spans="1:23">
      <c r="A4" s="77" t="s">
        <v>309</v>
      </c>
      <c r="B4" s="78" t="s">
        <v>201</v>
      </c>
      <c r="C4" s="77" t="s">
        <v>202</v>
      </c>
      <c r="D4" s="77" t="s">
        <v>310</v>
      </c>
      <c r="E4" s="78" t="s">
        <v>203</v>
      </c>
      <c r="F4" s="78" t="s">
        <v>204</v>
      </c>
      <c r="G4" s="78" t="s">
        <v>311</v>
      </c>
      <c r="H4" s="78" t="s">
        <v>312</v>
      </c>
      <c r="I4" s="15" t="s">
        <v>60</v>
      </c>
      <c r="J4" s="13" t="s">
        <v>313</v>
      </c>
      <c r="K4" s="14"/>
      <c r="L4" s="14"/>
      <c r="M4" s="58"/>
      <c r="N4" s="13" t="s">
        <v>210</v>
      </c>
      <c r="O4" s="14"/>
      <c r="P4" s="58"/>
      <c r="Q4" s="78" t="s">
        <v>66</v>
      </c>
      <c r="R4" s="13" t="s">
        <v>67</v>
      </c>
      <c r="S4" s="14"/>
      <c r="T4" s="14"/>
      <c r="U4" s="14"/>
      <c r="V4" s="14"/>
      <c r="W4" s="58"/>
    </row>
    <row r="5" ht="21.75" customHeight="1" spans="1:23">
      <c r="A5" s="79"/>
      <c r="B5" s="91"/>
      <c r="C5" s="79"/>
      <c r="D5" s="79"/>
      <c r="E5" s="80"/>
      <c r="F5" s="80"/>
      <c r="G5" s="80"/>
      <c r="H5" s="80"/>
      <c r="I5" s="91"/>
      <c r="J5" s="27" t="s">
        <v>63</v>
      </c>
      <c r="K5" s="29"/>
      <c r="L5" s="78" t="s">
        <v>64</v>
      </c>
      <c r="M5" s="78" t="s">
        <v>65</v>
      </c>
      <c r="N5" s="78" t="s">
        <v>63</v>
      </c>
      <c r="O5" s="78" t="s">
        <v>64</v>
      </c>
      <c r="P5" s="78" t="s">
        <v>65</v>
      </c>
      <c r="Q5" s="80"/>
      <c r="R5" s="78" t="s">
        <v>62</v>
      </c>
      <c r="S5" s="78" t="s">
        <v>69</v>
      </c>
      <c r="T5" s="78" t="s">
        <v>217</v>
      </c>
      <c r="U5" s="78" t="s">
        <v>71</v>
      </c>
      <c r="V5" s="78" t="s">
        <v>72</v>
      </c>
      <c r="W5" s="78" t="s">
        <v>73</v>
      </c>
    </row>
    <row r="6" ht="21" customHeight="1" spans="1:23">
      <c r="A6" s="91"/>
      <c r="B6" s="91"/>
      <c r="C6" s="91"/>
      <c r="D6" s="91"/>
      <c r="E6" s="91"/>
      <c r="F6" s="91"/>
      <c r="G6" s="91"/>
      <c r="H6" s="91"/>
      <c r="I6" s="91"/>
      <c r="J6" s="204" t="s">
        <v>62</v>
      </c>
      <c r="K6" s="34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</row>
    <row r="7" ht="39.75" customHeight="1" spans="1:23">
      <c r="A7" s="82"/>
      <c r="B7" s="19"/>
      <c r="C7" s="82"/>
      <c r="D7" s="82"/>
      <c r="E7" s="83"/>
      <c r="F7" s="83"/>
      <c r="G7" s="83"/>
      <c r="H7" s="83"/>
      <c r="I7" s="19"/>
      <c r="J7" s="20" t="s">
        <v>62</v>
      </c>
      <c r="K7" s="20" t="s">
        <v>314</v>
      </c>
      <c r="L7" s="83"/>
      <c r="M7" s="83"/>
      <c r="N7" s="83"/>
      <c r="O7" s="83"/>
      <c r="P7" s="83"/>
      <c r="Q7" s="83"/>
      <c r="R7" s="83"/>
      <c r="S7" s="83"/>
      <c r="T7" s="83"/>
      <c r="U7" s="19"/>
      <c r="V7" s="83"/>
      <c r="W7" s="83"/>
    </row>
    <row r="8" ht="15" customHeight="1" spans="1:23">
      <c r="A8" s="84">
        <v>1</v>
      </c>
      <c r="B8" s="84">
        <v>2</v>
      </c>
      <c r="C8" s="84">
        <v>3</v>
      </c>
      <c r="D8" s="84">
        <v>4</v>
      </c>
      <c r="E8" s="84">
        <v>5</v>
      </c>
      <c r="F8" s="84">
        <v>6</v>
      </c>
      <c r="G8" s="84">
        <v>7</v>
      </c>
      <c r="H8" s="84">
        <v>8</v>
      </c>
      <c r="I8" s="84">
        <v>9</v>
      </c>
      <c r="J8" s="84">
        <v>10</v>
      </c>
      <c r="K8" s="84">
        <v>11</v>
      </c>
      <c r="L8" s="96">
        <v>12</v>
      </c>
      <c r="M8" s="96">
        <v>13</v>
      </c>
      <c r="N8" s="96">
        <v>14</v>
      </c>
      <c r="O8" s="96">
        <v>15</v>
      </c>
      <c r="P8" s="96">
        <v>16</v>
      </c>
      <c r="Q8" s="96">
        <v>17</v>
      </c>
      <c r="R8" s="96">
        <v>18</v>
      </c>
      <c r="S8" s="96">
        <v>19</v>
      </c>
      <c r="T8" s="96">
        <v>20</v>
      </c>
      <c r="U8" s="84">
        <v>21</v>
      </c>
      <c r="V8" s="96">
        <v>22</v>
      </c>
      <c r="W8" s="96">
        <v>23</v>
      </c>
    </row>
    <row r="9" ht="21.75" customHeight="1" spans="1:23">
      <c r="A9" s="135" t="s">
        <v>315</v>
      </c>
      <c r="B9" s="135" t="s">
        <v>315</v>
      </c>
      <c r="C9" s="135" t="s">
        <v>315</v>
      </c>
      <c r="D9" s="135" t="s">
        <v>315</v>
      </c>
      <c r="E9" s="135" t="s">
        <v>315</v>
      </c>
      <c r="F9" s="135" t="s">
        <v>315</v>
      </c>
      <c r="G9" s="135" t="s">
        <v>315</v>
      </c>
      <c r="H9" s="135" t="s">
        <v>315</v>
      </c>
      <c r="I9" s="66" t="s">
        <v>315</v>
      </c>
      <c r="J9" s="66" t="s">
        <v>315</v>
      </c>
      <c r="K9" s="65" t="s">
        <v>315</v>
      </c>
      <c r="L9" s="66" t="s">
        <v>315</v>
      </c>
      <c r="M9" s="66" t="s">
        <v>315</v>
      </c>
      <c r="N9" s="66" t="s">
        <v>315</v>
      </c>
      <c r="O9" s="66" t="s">
        <v>315</v>
      </c>
      <c r="P9" s="66" t="s">
        <v>315</v>
      </c>
      <c r="Q9" s="66" t="s">
        <v>315</v>
      </c>
      <c r="R9" s="66" t="s">
        <v>315</v>
      </c>
      <c r="S9" s="66" t="s">
        <v>315</v>
      </c>
      <c r="T9" s="66" t="s">
        <v>315</v>
      </c>
      <c r="U9" s="66" t="s">
        <v>315</v>
      </c>
      <c r="V9" s="66" t="s">
        <v>315</v>
      </c>
      <c r="W9" s="66" t="s">
        <v>315</v>
      </c>
    </row>
    <row r="10" ht="18.75" customHeight="1" spans="1:23">
      <c r="A10" s="95" t="s">
        <v>187</v>
      </c>
      <c r="B10" s="36"/>
      <c r="C10" s="36"/>
      <c r="D10" s="36"/>
      <c r="E10" s="36"/>
      <c r="F10" s="36"/>
      <c r="G10" s="36"/>
      <c r="H10" s="37"/>
      <c r="I10" s="65" t="s">
        <v>315</v>
      </c>
      <c r="J10" s="65" t="s">
        <v>315</v>
      </c>
      <c r="K10" s="65" t="s">
        <v>315</v>
      </c>
      <c r="L10" s="65" t="s">
        <v>315</v>
      </c>
      <c r="M10" s="65" t="s">
        <v>315</v>
      </c>
      <c r="N10" s="65" t="s">
        <v>315</v>
      </c>
      <c r="O10" s="65" t="s">
        <v>315</v>
      </c>
      <c r="P10" s="65" t="s">
        <v>315</v>
      </c>
      <c r="Q10" s="65" t="s">
        <v>315</v>
      </c>
      <c r="R10" s="65" t="s">
        <v>315</v>
      </c>
      <c r="S10" s="65" t="s">
        <v>315</v>
      </c>
      <c r="T10" s="65" t="s">
        <v>315</v>
      </c>
      <c r="U10" s="65" t="s">
        <v>315</v>
      </c>
      <c r="V10" s="65" t="s">
        <v>315</v>
      </c>
      <c r="W10" s="65" t="s">
        <v>315</v>
      </c>
    </row>
    <row r="11" ht="18" customHeight="1" spans="1:1">
      <c r="A11" s="69" t="s">
        <v>316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B15" sqref="B15"/>
    </sheetView>
  </sheetViews>
  <sheetFormatPr defaultColWidth="10.6666666666667" defaultRowHeight="12" customHeight="1" outlineLevelRow="7"/>
  <cols>
    <col min="1" max="1" width="40" style="130" customWidth="1"/>
    <col min="2" max="2" width="33.8333333333333" style="130" customWidth="1"/>
    <col min="3" max="5" width="27.5" style="130" customWidth="1"/>
    <col min="6" max="6" width="13.1666666666667" style="98" customWidth="1"/>
    <col min="7" max="7" width="29.3333333333333" style="130" customWidth="1"/>
    <col min="8" max="8" width="18.1666666666667" style="98" customWidth="1"/>
    <col min="9" max="9" width="15.6666666666667" style="98" customWidth="1"/>
    <col min="10" max="10" width="22" style="130" customWidth="1"/>
    <col min="11" max="16384" width="10.6666666666667" style="98" customWidth="1"/>
  </cols>
  <sheetData>
    <row r="1" ht="18" customHeight="1" spans="10:10">
      <c r="J1" s="72" t="s">
        <v>317</v>
      </c>
    </row>
    <row r="2" ht="39.75" customHeight="1" spans="1:10">
      <c r="A2" s="131" t="s">
        <v>318</v>
      </c>
      <c r="B2" s="73"/>
      <c r="C2" s="73"/>
      <c r="D2" s="73"/>
      <c r="E2" s="73"/>
      <c r="F2" s="132"/>
      <c r="G2" s="73"/>
      <c r="H2" s="132"/>
      <c r="I2" s="132"/>
      <c r="J2" s="73"/>
    </row>
    <row r="3" ht="17.25" customHeight="1" spans="1:1">
      <c r="A3" s="133" t="s">
        <v>2</v>
      </c>
    </row>
    <row r="4" ht="44.25" customHeight="1" spans="1:10">
      <c r="A4" s="20" t="s">
        <v>319</v>
      </c>
      <c r="B4" s="20" t="s">
        <v>320</v>
      </c>
      <c r="C4" s="20" t="s">
        <v>321</v>
      </c>
      <c r="D4" s="20" t="s">
        <v>322</v>
      </c>
      <c r="E4" s="20" t="s">
        <v>323</v>
      </c>
      <c r="F4" s="134" t="s">
        <v>324</v>
      </c>
      <c r="G4" s="20" t="s">
        <v>325</v>
      </c>
      <c r="H4" s="134" t="s">
        <v>326</v>
      </c>
      <c r="I4" s="134" t="s">
        <v>327</v>
      </c>
      <c r="J4" s="20" t="s">
        <v>328</v>
      </c>
    </row>
    <row r="5" ht="18.75" customHeight="1" spans="1:10">
      <c r="A5" s="202">
        <v>1</v>
      </c>
      <c r="B5" s="202">
        <v>2</v>
      </c>
      <c r="C5" s="202">
        <v>3</v>
      </c>
      <c r="D5" s="202">
        <v>4</v>
      </c>
      <c r="E5" s="202">
        <v>5</v>
      </c>
      <c r="F5" s="96">
        <v>6</v>
      </c>
      <c r="G5" s="202">
        <v>7</v>
      </c>
      <c r="H5" s="96">
        <v>8</v>
      </c>
      <c r="I5" s="96">
        <v>9</v>
      </c>
      <c r="J5" s="202">
        <v>10</v>
      </c>
    </row>
    <row r="6" ht="42" customHeight="1" spans="1:10">
      <c r="A6" s="92" t="s">
        <v>315</v>
      </c>
      <c r="B6" s="135"/>
      <c r="C6" s="135"/>
      <c r="D6" s="135"/>
      <c r="E6" s="136"/>
      <c r="F6" s="137"/>
      <c r="G6" s="136"/>
      <c r="H6" s="137"/>
      <c r="I6" s="137"/>
      <c r="J6" s="136"/>
    </row>
    <row r="7" ht="42.75" customHeight="1" spans="1:10">
      <c r="A7" s="85" t="s">
        <v>315</v>
      </c>
      <c r="B7" s="85" t="s">
        <v>315</v>
      </c>
      <c r="C7" s="85" t="s">
        <v>315</v>
      </c>
      <c r="D7" s="85" t="s">
        <v>315</v>
      </c>
      <c r="E7" s="92" t="s">
        <v>315</v>
      </c>
      <c r="F7" s="85" t="s">
        <v>315</v>
      </c>
      <c r="G7" s="92" t="s">
        <v>315</v>
      </c>
      <c r="H7" s="85" t="s">
        <v>315</v>
      </c>
      <c r="I7" s="85" t="s">
        <v>315</v>
      </c>
      <c r="J7" s="92" t="s">
        <v>315</v>
      </c>
    </row>
    <row r="8" ht="18" customHeight="1" spans="1:1">
      <c r="A8" s="130" t="s">
        <v>316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一般公共预算支出预算表（按功能科目分类）02-2</vt:lpstr>
      <vt:lpstr>一般公共预算“三公”经费支出预算表03表</vt:lpstr>
      <vt:lpstr>部门基本支出预算表04</vt:lpstr>
      <vt:lpstr>部门项目支出预算表05-1</vt:lpstr>
      <vt:lpstr>项目支出绩效目标表（本次下达）05-2</vt:lpstr>
      <vt:lpstr>政府性基金预算支出预算表06表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部门整体支出绩效目标表08-1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2024-03-11T03:58:00Z</dcterms:created>
  <dcterms:modified xsi:type="dcterms:W3CDTF">2024-10-25T01:44:31Z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